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https://beisgov-my.sharepoint.com/personal/kevin_harris_beis_gov_uk/Documents/GOV.UK publisher/ECUK 2022/"/>
    </mc:Choice>
  </mc:AlternateContent>
  <xr:revisionPtr revIDLastSave="9" documentId="13_ncr:1_{523CBEB1-04DB-4522-8663-B2FA0B73E4A1}" xr6:coauthVersionLast="47" xr6:coauthVersionMax="47" xr10:uidLastSave="{B80E868F-16BE-41BA-A7A2-4CE62D7EB332}"/>
  <bookViews>
    <workbookView xWindow="-110" yWindow="-110" windowWidth="19420" windowHeight="10420" tabRatio="824" xr2:uid="{69834C6A-1BAA-4750-932B-95367B796E26}"/>
  </bookViews>
  <sheets>
    <sheet name="Contents" sheetId="6" r:id="rId1"/>
    <sheet name="Methodology and quality" sheetId="12" r:id="rId2"/>
    <sheet name="Table P1" sheetId="3" r:id="rId3"/>
    <sheet name="Table P2" sheetId="4" r:id="rId4"/>
    <sheet name="Table P3" sheetId="1" r:id="rId5"/>
    <sheet name="Chart P3" sheetId="14" r:id="rId6"/>
    <sheet name="Table P4" sheetId="5" r:id="rId7"/>
    <sheet name="Table P5" sheetId="2" r:id="rId8"/>
    <sheet name="Chart P5" sheetId="13" r:id="rId9"/>
    <sheet name="Table P6" sheetId="8" r:id="rId10"/>
    <sheet name="Table P7" sheetId="10" r:id="rId11"/>
    <sheet name="Table P8" sheetId="11" r:id="rId12"/>
  </sheets>
  <definedNames>
    <definedName name="_xlnm._FilterDatabase" localSheetId="2" hidden="1">'Table P1'!$A$6:$D$49</definedName>
    <definedName name="_Toc468191909" localSheetId="0">Contents!#REF!</definedName>
    <definedName name="_xlnm.Print_Area" localSheetId="0">Contents!$A$1:$D$35</definedName>
    <definedName name="_xlnm.Print_Area" localSheetId="2">'Table P1'!$A$1:$D$56</definedName>
    <definedName name="_xlnm.Print_Area" localSheetId="3">'Table P2'!$A$1:$AE$57</definedName>
    <definedName name="_xlnm.Print_Area" localSheetId="4">'Table P3'!$A$2:$J$58</definedName>
    <definedName name="_xlnm.Print_Area" localSheetId="6">'Table P4'!$A$1:$H$9</definedName>
    <definedName name="_xlnm.Print_Area" localSheetId="9">'Table P6'!$A$1:$Z$56</definedName>
    <definedName name="_xlnm.Print_Area" localSheetId="10">'Table P7'!$A$1:$Y$65</definedName>
    <definedName name="_xlnm.Print_Area" localSheetId="11">'Table P8'!$B$1:$AY$50</definedName>
    <definedName name="_xlnm.Print_Titles" localSheetId="3">'Table P2'!$A:$A</definedName>
    <definedName name="_xlnm.Print_Titles" localSheetId="9">'Table P6'!$A:$A,'Table P6'!$1:$4</definedName>
    <definedName name="_xlnm.Print_Titles" localSheetId="10">'Table P7'!$A:$A,'Table P7'!$1:$2</definedName>
    <definedName name="_xlnm.Print_Titles" localSheetId="11">'Table P8'!$B:$B,'Table P8'!$1:$1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<sst xmlns="http://schemas.openxmlformats.org/spreadsheetml/2006/main" count="357" uniqueCount="277">
  <si>
    <t>Return to Title page</t>
  </si>
  <si>
    <t>Industry</t>
  </si>
  <si>
    <t>Transport</t>
  </si>
  <si>
    <t>Domestic</t>
  </si>
  <si>
    <t>Services</t>
  </si>
  <si>
    <t>Overall</t>
  </si>
  <si>
    <t>Total</t>
  </si>
  <si>
    <t xml:space="preserve">Domestic </t>
  </si>
  <si>
    <t xml:space="preserve"> </t>
  </si>
  <si>
    <t>All sectors</t>
  </si>
  <si>
    <t xml:space="preserve">Publication date: </t>
  </si>
  <si>
    <t>Data period:</t>
  </si>
  <si>
    <t>Next Update</t>
  </si>
  <si>
    <t>Background</t>
  </si>
  <si>
    <t>Contents</t>
  </si>
  <si>
    <t>Further Information</t>
  </si>
  <si>
    <t>Publication</t>
  </si>
  <si>
    <t>Data sources and methodology note</t>
  </si>
  <si>
    <t>Revisions policy</t>
  </si>
  <si>
    <t>Energy statistics revisions policy</t>
  </si>
  <si>
    <t>Contacts</t>
  </si>
  <si>
    <t>energy.stats@beis.gov.uk</t>
  </si>
  <si>
    <t>BEIS Press Office (media enquiries)</t>
  </si>
  <si>
    <t>tel: 020 7215 6140 / 020 7215 8931</t>
  </si>
  <si>
    <t>Community, arts and leisure</t>
  </si>
  <si>
    <t>Education</t>
  </si>
  <si>
    <t>Emergency Services</t>
  </si>
  <si>
    <t>Health</t>
  </si>
  <si>
    <t>Hospitality</t>
  </si>
  <si>
    <t>Military</t>
  </si>
  <si>
    <t>Offices</t>
  </si>
  <si>
    <t>Retail</t>
  </si>
  <si>
    <t>Storage</t>
  </si>
  <si>
    <t>Additional sectoral splits</t>
  </si>
  <si>
    <t>Domestic sector;  by end use</t>
  </si>
  <si>
    <t>Primary energy equivalents is then modelled</t>
  </si>
  <si>
    <t>Table P1</t>
  </si>
  <si>
    <t>Table P2</t>
  </si>
  <si>
    <t>Table P3</t>
  </si>
  <si>
    <t>Table P4</t>
  </si>
  <si>
    <t>Table P5</t>
  </si>
  <si>
    <t>Table P6</t>
  </si>
  <si>
    <t>Table P7</t>
  </si>
  <si>
    <t>Table P8</t>
  </si>
  <si>
    <t>Final energy consumption is the direct consumption of fuels compared to primary consumption.</t>
  </si>
  <si>
    <t>which relates to the fuel input.</t>
  </si>
  <si>
    <t>Data sources</t>
  </si>
  <si>
    <t>This table is sourced from bespoke modelling by Ricardo Energy and Environment.</t>
  </si>
  <si>
    <t>It provides road fuel consumption by type of vehicle though it excludes use of liquid biofuels used for transport.</t>
  </si>
  <si>
    <t>Primary Energy Consumption</t>
  </si>
  <si>
    <t>To illustrate this, below is a comparison of primary consumption for the domestic sector showing electricity as an example.</t>
  </si>
  <si>
    <t>Primary consumption is larger than final consumption as it includes losses in transforming fuel to generate electricity and also transmission losses.</t>
  </si>
  <si>
    <t xml:space="preserve">The basis of the calculation takes the proportion of domestic electricity consumption and applies this to the fuel input for electricity generation in the grid. </t>
  </si>
  <si>
    <t>Temperature corrected consumption data are also sourced from DUKES long term trends tables (Table 1.1.4);</t>
  </si>
  <si>
    <t>Sourced directly from the energy balances, tables 1.1 to 1.3 and modelled using the methodology outlined above.</t>
  </si>
  <si>
    <t>This table provides the relationship between primary energy and final consumption.  The calculation is primary consumption divided by final consumption.</t>
  </si>
  <si>
    <t>Uses of these tables</t>
  </si>
  <si>
    <t>There are various uses of these tables for example in determining emissions assigned to different sectors and also end uses.</t>
  </si>
  <si>
    <t>These are calculated fields.</t>
  </si>
  <si>
    <t>This table provides further details showing changes in final and primary consumption and allocates the changes to delivered energy, changes in efficiencies and fuel switching.</t>
  </si>
  <si>
    <t>A</t>
  </si>
  <si>
    <t>B</t>
  </si>
  <si>
    <t>D</t>
  </si>
  <si>
    <t>E</t>
  </si>
  <si>
    <t>G</t>
  </si>
  <si>
    <t>H</t>
  </si>
  <si>
    <t>C (A-B)</t>
  </si>
  <si>
    <t>F (D-E)</t>
  </si>
  <si>
    <t>F-C</t>
  </si>
  <si>
    <t>D-G</t>
  </si>
  <si>
    <t>G-H</t>
  </si>
  <si>
    <t>(H-E)-C</t>
  </si>
  <si>
    <t>Calculation</t>
  </si>
  <si>
    <t>2000 final energy consumed ("delivered energy")</t>
  </si>
  <si>
    <t>2000 primary energy equivalents</t>
  </si>
  <si>
    <t>2000 loss in converting primary energy to delivered energy</t>
  </si>
  <si>
    <t>Consumption data are sourced directly from the energy balances in The Digest of UK Energy Statistics (DUKES);</t>
  </si>
  <si>
    <t>The sectoral end use tables (Table 6 for the domestic sector, Tables 7 and 8 for services) are sourced from the end use tables in this publication and a similar methodology as outlined above applied.</t>
  </si>
  <si>
    <t>For example a unit of electricity in final consumption would be allocated to the fuel input (e.g. gas, biomass etc), or primary electricity (hydro, wind, solar, nuclear and net imports) as primary consumption.</t>
  </si>
  <si>
    <t>A similar method is also applied to apportion heat  sold to fuel inputs, and summed along with direct consumption (such as burning wood fuel for heat) to derive total final primary consumption.</t>
  </si>
  <si>
    <t>Year</t>
  </si>
  <si>
    <t>Unadjusted
Thousand tonnes of oil equivalent (ktoe)</t>
  </si>
  <si>
    <t>Temperature corrected [Note 2]
Thousand tonnes of oil equivalent (ktoe)</t>
  </si>
  <si>
    <t>Mean air temperatures 
degree Celsius</t>
  </si>
  <si>
    <t>Solid Fuel - Industry</t>
  </si>
  <si>
    <t>Solid Fuel - Transport</t>
  </si>
  <si>
    <t xml:space="preserve">Solid Fuel - Domestic </t>
  </si>
  <si>
    <t>Solid Fuel - Total</t>
  </si>
  <si>
    <t>Petroleum - Industry</t>
  </si>
  <si>
    <t>Petroleum - Transport</t>
  </si>
  <si>
    <t xml:space="preserve">Petroleum - Domestic </t>
  </si>
  <si>
    <t>Petroleum - Services</t>
  </si>
  <si>
    <t>Petroleum - Total</t>
  </si>
  <si>
    <t>Gas - Industry</t>
  </si>
  <si>
    <t>Gas - Transport</t>
  </si>
  <si>
    <t xml:space="preserve">Gas - Domestic </t>
  </si>
  <si>
    <t>Gas - Services</t>
  </si>
  <si>
    <t>Gas - Total</t>
  </si>
  <si>
    <t>Bioenergy &amp; waste - Industry</t>
  </si>
  <si>
    <t>Bioenergy &amp; waste - Transport</t>
  </si>
  <si>
    <t xml:space="preserve">Bioenergy &amp; waste - Domestic </t>
  </si>
  <si>
    <t>Bioenergy &amp; waste - Services</t>
  </si>
  <si>
    <t>Bioenergy &amp; waste - Total</t>
  </si>
  <si>
    <t>Electricity [Note 3] - Industry</t>
  </si>
  <si>
    <t>Electricity [Note 3] - Transport</t>
  </si>
  <si>
    <t xml:space="preserve">Electricity [Note 3] - Domestic </t>
  </si>
  <si>
    <t>Electricity [Note 3] - Services</t>
  </si>
  <si>
    <t>Electricity [Note 3] - Total</t>
  </si>
  <si>
    <t>Total - Industry</t>
  </si>
  <si>
    <t>Total - Transport</t>
  </si>
  <si>
    <t xml:space="preserve">Total - Domestic </t>
  </si>
  <si>
    <t>Total - Services</t>
  </si>
  <si>
    <t>Total - Total</t>
  </si>
  <si>
    <t>Unit</t>
  </si>
  <si>
    <t>Thousand tonnes of oil equivalent</t>
  </si>
  <si>
    <t>Domestic - Space</t>
  </si>
  <si>
    <t>Domestic - Water</t>
  </si>
  <si>
    <t>Domestic - Cooking</t>
  </si>
  <si>
    <t>Domestic - Total</t>
  </si>
  <si>
    <t>Domestic - Lighting and appliances</t>
  </si>
  <si>
    <t>Change</t>
  </si>
  <si>
    <t>Estimate</t>
  </si>
  <si>
    <t>Solid fuels [Note 1] - Space</t>
  </si>
  <si>
    <t>Solid fuels [Note 1] - Cooking</t>
  </si>
  <si>
    <t>Solid fuels [Note 1] - Lighting and appliances [Note 3]</t>
  </si>
  <si>
    <t>Solid fuels [Note 1] - Total</t>
  </si>
  <si>
    <t>Petroleum - Space</t>
  </si>
  <si>
    <t>Petroleum - Cooking</t>
  </si>
  <si>
    <t>Petroleum - Lighting and appliances [Note 3]</t>
  </si>
  <si>
    <t>Gas - Space</t>
  </si>
  <si>
    <t>Gas - Cooking</t>
  </si>
  <si>
    <t>Gas - Lighting and appliances [Note 3]</t>
  </si>
  <si>
    <t>Electricity [Note2] - Space</t>
  </si>
  <si>
    <t>Electricity [Note2] - Cooking</t>
  </si>
  <si>
    <t>Electricity [Note2] - Lighting and appliances [Note 3]</t>
  </si>
  <si>
    <t>Electricity [Note2] - Total</t>
  </si>
  <si>
    <t>Total - Space</t>
  </si>
  <si>
    <t>Total - Cooking</t>
  </si>
  <si>
    <t>Total - Lighting and appliances [Note 3]</t>
  </si>
  <si>
    <t>Solid fuels [Note 1] - Water</t>
  </si>
  <si>
    <t>Petroleum - Water</t>
  </si>
  <si>
    <t>Gas - Water</t>
  </si>
  <si>
    <t>Electricity [Note2] - Water</t>
  </si>
  <si>
    <t>Total - Water</t>
  </si>
  <si>
    <t>Solid fuels - Public Solid fuels - Administration</t>
  </si>
  <si>
    <t>Solid fuels - Private Commercial</t>
  </si>
  <si>
    <t>Solid fuels - Agriculture</t>
  </si>
  <si>
    <t>Solid fuels- Total</t>
  </si>
  <si>
    <t>Petroleum - Public Petroleum - Administration</t>
  </si>
  <si>
    <t>Petroleum - Private Commercial</t>
  </si>
  <si>
    <t>Petroleum - Agriculture</t>
  </si>
  <si>
    <t>Petroleum- Total</t>
  </si>
  <si>
    <t>Gas - Public Gas - Administration</t>
  </si>
  <si>
    <t>Gas - Private Commercial</t>
  </si>
  <si>
    <t>Gas - Agriculture</t>
  </si>
  <si>
    <t>Gas- Total</t>
  </si>
  <si>
    <t>Bioenergy &amp; waste - Public Bioenergy &amp; waste - Administration</t>
  </si>
  <si>
    <t>Bioenergy &amp; waste - Private Commercial</t>
  </si>
  <si>
    <t>Bioenergy &amp; waste - Agriculture</t>
  </si>
  <si>
    <t>Bioenergy &amp; waste- Total</t>
  </si>
  <si>
    <t>Electricity [Note 2] - Public Electricity [Note 2] - Administration</t>
  </si>
  <si>
    <t>Electricity [Note 2] - Private Commercial</t>
  </si>
  <si>
    <t>Electricity [Note 2] - Agriculture</t>
  </si>
  <si>
    <t>Electricity [Note 2]- Total</t>
  </si>
  <si>
    <t>Total - Private Commercial</t>
  </si>
  <si>
    <t>Total - Agriculture</t>
  </si>
  <si>
    <t>Total - Public Administration</t>
  </si>
  <si>
    <t>Sub-sector</t>
  </si>
  <si>
    <t>Catering - Electricity</t>
  </si>
  <si>
    <t>Catering - Oil</t>
  </si>
  <si>
    <t>Catering - Solid fuel</t>
  </si>
  <si>
    <t>Catering - Bioenergy &amp; waste</t>
  </si>
  <si>
    <t>Catering - All</t>
  </si>
  <si>
    <t>Computing - Electricity</t>
  </si>
  <si>
    <t>Computing - Oil</t>
  </si>
  <si>
    <t>Computing - Solid fuel</t>
  </si>
  <si>
    <t>Computing - Bioenergy &amp; waste</t>
  </si>
  <si>
    <t>Computing - All</t>
  </si>
  <si>
    <t>Cooling and Ventilation - Electricity</t>
  </si>
  <si>
    <t>Cooling and Ventilation - Oil</t>
  </si>
  <si>
    <t>Cooling and Ventilation - Solid fuel</t>
  </si>
  <si>
    <t>Cooling and Ventilation - Bioenergy &amp; waste</t>
  </si>
  <si>
    <t>Cooling and Ventilation - All</t>
  </si>
  <si>
    <t>Hot Water - Electricity</t>
  </si>
  <si>
    <t>Hot Water - Oil</t>
  </si>
  <si>
    <t>Hot Water - Solid fuel</t>
  </si>
  <si>
    <t>Hot Water - Bioenergy &amp; waste</t>
  </si>
  <si>
    <t>Hot Water - All</t>
  </si>
  <si>
    <t>Heating - Electricity</t>
  </si>
  <si>
    <t>Heating - Oil</t>
  </si>
  <si>
    <t>Heating - Solid fuel</t>
  </si>
  <si>
    <t>Heating - Bioenergy &amp; waste</t>
  </si>
  <si>
    <t>Heating - All</t>
  </si>
  <si>
    <t>Lighting - Electricity</t>
  </si>
  <si>
    <t>Lighting - Oil</t>
  </si>
  <si>
    <t>Lighting - Solid fuel</t>
  </si>
  <si>
    <t>Lighting - Bioenergy &amp; waste</t>
  </si>
  <si>
    <t>Lighting - All</t>
  </si>
  <si>
    <t>Other - Electricity</t>
  </si>
  <si>
    <t>Other - Oil</t>
  </si>
  <si>
    <t>Other - Solid fuel</t>
  </si>
  <si>
    <t>Other - Bioenergy &amp; waste</t>
  </si>
  <si>
    <t>Other - All</t>
  </si>
  <si>
    <t>Total - Electricity</t>
  </si>
  <si>
    <t>Total - Oil</t>
  </si>
  <si>
    <t>Total - Solid fuel</t>
  </si>
  <si>
    <t>Total - Bioenergy &amp; waste</t>
  </si>
  <si>
    <t>Total - All</t>
  </si>
  <si>
    <t>Catering - Natural gas</t>
  </si>
  <si>
    <t>Catering - Heat</t>
  </si>
  <si>
    <t>Computing - Natural gas</t>
  </si>
  <si>
    <t>Computing - Heat</t>
  </si>
  <si>
    <t>Cooling and Ventilation - Natural gas</t>
  </si>
  <si>
    <t>Cooling and Ventilation - Heat</t>
  </si>
  <si>
    <t>Hot Water - Natural gas</t>
  </si>
  <si>
    <t>Hot Water - Heat</t>
  </si>
  <si>
    <t>Heating - Natural gas</t>
  </si>
  <si>
    <t>Heating - Heat</t>
  </si>
  <si>
    <t>Lighting - Natural gas</t>
  </si>
  <si>
    <t>Lighting - Heat</t>
  </si>
  <si>
    <t>Other - Natural gas</t>
  </si>
  <si>
    <t>Other - Heat</t>
  </si>
  <si>
    <t>Total - Natural gas</t>
  </si>
  <si>
    <t>Total - Heat</t>
  </si>
  <si>
    <t>Responsible Statistician, Simon Parker</t>
  </si>
  <si>
    <t>Energy Consumption in the UK (ECUK): Primary Energy Equivalent Consumption Tables</t>
  </si>
  <si>
    <t>Methodology and quality</t>
  </si>
  <si>
    <t>Table</t>
  </si>
  <si>
    <t>Description</t>
  </si>
  <si>
    <t>Million tonnes of oil equivalent</t>
  </si>
  <si>
    <t>DUKES long term trends tables (Table 1.1.4</t>
  </si>
  <si>
    <t>Source</t>
  </si>
  <si>
    <t>Link</t>
  </si>
  <si>
    <t>Table number</t>
  </si>
  <si>
    <t>Title</t>
  </si>
  <si>
    <t>Final consumption reported in ECUK end use tables</t>
  </si>
  <si>
    <t>End uses on a final consumption basis is sourced from table C1 and converted to primary energy using the apportioning methodology outlined above.</t>
  </si>
  <si>
    <t>Chart</t>
  </si>
  <si>
    <t>Chart P3</t>
  </si>
  <si>
    <t>Chart P5</t>
  </si>
  <si>
    <t>Chart P3 - Primary energy required per 1 toe of final energy consumption in 2000 and 2021</t>
  </si>
  <si>
    <t>2021 primary energy estimates</t>
  </si>
  <si>
    <t>2021 final energy consumed ("delivered energy")</t>
  </si>
  <si>
    <t>2021 loss in converting primary energy to delivered energy</t>
  </si>
  <si>
    <t>2021 primary energy estimate assuming electricity conversion efficiencies were the same as in 2000</t>
  </si>
  <si>
    <t>2021 primary energy estimate assuming the primary to delivered energy ratio was the same as in 2000</t>
  </si>
  <si>
    <t>Total change in conversion losses between 2000 and 2021</t>
  </si>
  <si>
    <t>Change in conversion losses between 2000 and 2021 due to changes in delivered energy</t>
  </si>
  <si>
    <t>Change in conversion losses between 2000 and 2021 due to improved primary to delivered energy conversion efficiencies</t>
  </si>
  <si>
    <t>Change in conversion losses between 2000 and 2021 due to fuel switching</t>
  </si>
  <si>
    <t>Table P1 - Actual primary consumption and temperature corrected comparison, and mean air temperatures 1970 to 2021</t>
  </si>
  <si>
    <t>Table P2 - Consumption by fuel and sector 1970 to 2021</t>
  </si>
  <si>
    <t>Table P4 - Factors affecting the overall change in primary energy demand between 2000 and 2021</t>
  </si>
  <si>
    <t>Table P7 - Services; Sector and fuel 1970 to 2021</t>
  </si>
  <si>
    <t>Table P6 - Domestic sector;  by end use between 1990 and 2021</t>
  </si>
  <si>
    <t>Change in delivered energy from 2000 to 2021</t>
  </si>
  <si>
    <t>Change in conversion losses from 2000 to 2021</t>
  </si>
  <si>
    <t>Change in primary energy equivalent from 2000 to 2021</t>
  </si>
  <si>
    <t>Table P3 - Primary energy required per 1 toe of final energy consumption 1970 to 2021</t>
  </si>
  <si>
    <t>Table P8 - Services (excl agriculture) subsector and end use by fuel, in primary energy equivalents 2018-2021</t>
  </si>
  <si>
    <t>2021 for actual consumption and 2020 for updated transport analysis</t>
  </si>
  <si>
    <t>Actual primary consumption and temperature corrected comparison, and mean air temperatures 1970 to 2021</t>
  </si>
  <si>
    <t>Consumption by fuel, by sector 1970 to 2021</t>
  </si>
  <si>
    <t>Primary energy required per 1 toe of final energy demand 1970 to 2021</t>
  </si>
  <si>
    <t>Factors affecting the overall change in primary energy demand between 2000 and 2021</t>
  </si>
  <si>
    <t>Factors affecting conversion losses between 2000 and 2021</t>
  </si>
  <si>
    <t>Domestic sector;  by end use 1990 to 2021</t>
  </si>
  <si>
    <t>Services; Sector and fuel 1970 to 2021</t>
  </si>
  <si>
    <t>Services (excl agriculture) subsector and end use by fuel, in primary energy equivalents 2010-2021</t>
  </si>
  <si>
    <t>Consumption by fuel and sector 1970 to 2021</t>
  </si>
  <si>
    <t>Primary energy required per 1 toe of final energy consumption 1970 to 2021</t>
  </si>
  <si>
    <t>Actual primary consumption and temperature corrected comparison, and mean air temperatures 1970 to 2021
Actual primary consumption data are sourced directly from the energy balances compiled for the Digest of UK Energy Statistics (DUKES);</t>
  </si>
  <si>
    <t>This table shows the absolute changes in final consumption compared to primary consumption change with the residual being the change in conversion losses between 2000 and 2021.</t>
  </si>
  <si>
    <t>Table P5 - Factors affecting conversion losses between 2000 and 2021</t>
  </si>
  <si>
    <t>Digest of UK Energy Statistics</t>
  </si>
  <si>
    <t>Final Energy Consumption sourced from Digest of UK Energy Statistics (DUKES) 2022</t>
  </si>
  <si>
    <t>Energy consumption in the UK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</si>
</sst>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
    <numFmt numFmtId="165" formatCode="#,##0.0"/>
    <numFmt numFmtId="166" formatCode="#,##0.0,"/>
    <numFmt numFmtId="167" formatCode="0.0%"/>
    <numFmt numFmtId="168" formatCode="0.000"/>
    <numFmt numFmtId="169" formatCode="[$-F800]dddd\,\ mmmm\ dd\,\ yyyy"/>
    <numFmt numFmtId="170" formatCode="0.0_)"/>
    <numFmt numFmtId="171" formatCode="0_)"/>
    <numFmt numFmtId="172" formatCode="[&gt;=0.5]#,##0;[&lt;0.5]&quot;-&quot;;General"/>
    <numFmt numFmtId="173" formatCode="_-* #,##0_-;\-* #,##0_-;_-* &quot;-&quot;??_-;_-@_-"/>
  </numFmts>
  <fonts count="29" x14ac:knownFonts="1">
    <font>
      <sz val="10"/>
      <color theme="1"/>
      <name val="Arial"/>
      <family val="2"/>
    </font>
    <font>
      <sz val="10"/>
      <color theme="1"/>
      <name val="Arial"/>
      <family val="2"/>
    </font>
    <font>
      <sz val="10"/>
      <color rgb="FF9C0006"/>
      <name val="Arial"/>
      <family val="2"/>
    </font>
    <font>
      <sz val="10"/>
      <color rgb="FFFF0000"/>
      <name val="Arial"/>
      <family val="2"/>
    </font>
    <font>
      <sz val="10"/>
      <name val="Arial"/>
      <family val="2"/>
    </font>
    <font>
      <b/>
      <sz val="12"/>
      <color theme="1"/>
      <name val="Arial"/>
      <family val="2"/>
    </font>
    <font>
      <sz val="12"/>
      <color rgb="FFFF0000"/>
      <name val="Arial"/>
      <family val="2"/>
    </font>
    <font>
      <u/>
      <sz val="10"/>
      <color indexed="12"/>
      <name val="Arial"/>
      <family val="2"/>
    </font>
    <font>
      <u/>
      <sz val="10"/>
      <color rgb="FF0000FF"/>
      <name val="Arial"/>
      <family val="2"/>
    </font>
    <font>
      <sz val="10"/>
      <color rgb="FF0000FF"/>
      <name val="Arial"/>
      <family val="2"/>
    </font>
    <font>
      <b/>
      <sz val="12"/>
      <name val="Arial"/>
      <family val="2"/>
    </font>
    <font>
      <i/>
      <sz val="10"/>
      <name val="Arial"/>
      <family val="2"/>
    </font>
    <font>
      <b/>
      <sz val="12"/>
      <color rgb="FFFF0000"/>
      <name val="Arial"/>
      <family val="2"/>
    </font>
    <font>
      <sz val="9"/>
      <color rgb="FFFF0000"/>
      <name val="Arial"/>
      <family val="2"/>
    </font>
    <font>
      <sz val="10"/>
      <name val="MS Sans Serif"/>
      <family val="2"/>
    </font>
    <font>
      <b/>
      <sz val="10"/>
      <name val="Arial"/>
      <family val="2"/>
    </font>
    <font>
      <u/>
      <sz val="10"/>
      <name val="Arial"/>
      <family val="2"/>
    </font>
    <font>
      <sz val="11"/>
      <color theme="1"/>
      <name val="Arial"/>
      <family val="2"/>
    </font>
    <font>
      <b/>
      <sz val="10"/>
      <color rgb="FFFF0000"/>
      <name val="Arial"/>
      <family val="2"/>
    </font>
    <font>
      <sz val="12"/>
      <name val="Arial"/>
      <family val="2"/>
    </font>
    <font>
      <sz val="11"/>
      <color theme="1"/>
      <name val="Calibri"/>
      <family val="2"/>
      <scheme val="minor"/>
    </font>
    <font>
      <sz val="16"/>
      <color rgb="FF0000FF"/>
      <name val="Arial"/>
      <family val="2"/>
    </font>
    <font>
      <b/>
      <sz val="10"/>
      <color theme="1"/>
      <name val="Arial"/>
      <family val="2"/>
    </font>
    <font>
      <b/>
      <u/>
      <sz val="10"/>
      <color theme="1"/>
      <name val="Arial"/>
      <family val="2"/>
    </font>
    <font>
      <b/>
      <sz val="10"/>
      <color rgb="FF000000"/>
      <name val="Arial"/>
      <family val="2"/>
    </font>
    <font>
      <sz val="10"/>
      <color rgb="FF000000"/>
      <name val="Arial"/>
      <family val="2"/>
    </font>
    <font>
      <b/>
      <sz val="15"/>
      <color theme="3"/>
      <name val="Calibri"/>
      <family val="2"/>
      <scheme val="minor"/>
    </font>
    <font>
      <sz val="18"/>
      <color theme="0"/>
      <name val="Calibri Light"/>
      <family val="2"/>
      <scheme val="major"/>
    </font>
    <font>
      <b/>
      <sz val="13"/>
      <color theme="3"/>
      <name val="Calibri"/>
      <family val="2"/>
      <scheme val="minor"/>
    </font>
  </fonts>
  <fills count="5">
    <fill>
      <patternFill patternType="none"/>
    </fill>
    <fill>
      <patternFill patternType="gray125"/>
    </fill>
    <fill>
      <patternFill patternType="solid">
        <fgColor rgb="FFFFC7CE"/>
      </patternFill>
    </fill>
    <fill>
      <patternFill patternType="solid">
        <fgColor theme="0"/>
        <bgColor indexed="64"/>
      </patternFill>
    </fill>
    <fill>
      <patternFill patternType="solid">
        <fgColor theme="2" tint="-0.2499465926084170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23">
    <xf numFmtId="0" fontId="0" fillId="0" borderId="0"/>
    <xf numFmtId="43" fontId="4" fillId="0" borderId="0" applyFont="0" applyFill="0" applyBorder="0" applyAlignment="0" applyProtection="0"/>
    <xf numFmtId="0" fontId="2" fillId="2" borderId="0" applyNumberFormat="0" applyBorder="0" applyAlignment="0" applyProtection="0"/>
    <xf numFmtId="0" fontId="7" fillId="0" borderId="0" applyNumberFormat="0" applyFill="0" applyBorder="0" applyAlignment="0" applyProtection="0">
      <alignment vertical="top"/>
      <protection locked="0"/>
    </xf>
    <xf numFmtId="0" fontId="4" fillId="0" borderId="0"/>
    <xf numFmtId="0" fontId="4" fillId="0" borderId="0"/>
    <xf numFmtId="9" fontId="4" fillId="0" borderId="0" applyFont="0" applyFill="0" applyBorder="0" applyAlignment="0" applyProtection="0"/>
    <xf numFmtId="0" fontId="4" fillId="0" borderId="0"/>
    <xf numFmtId="0" fontId="14" fillId="0" borderId="0"/>
    <xf numFmtId="0" fontId="17" fillId="0" borderId="0"/>
    <xf numFmtId="0" fontId="19" fillId="0" borderId="0"/>
    <xf numFmtId="0" fontId="4" fillId="0" borderId="0"/>
    <xf numFmtId="0" fontId="19" fillId="0" borderId="0"/>
    <xf numFmtId="0" fontId="4" fillId="0" borderId="0"/>
    <xf numFmtId="0" fontId="4" fillId="0" borderId="0"/>
    <xf numFmtId="43" fontId="4" fillId="0" borderId="0" applyFont="0" applyFill="0" applyBorder="0" applyAlignment="0" applyProtection="0"/>
    <xf numFmtId="0" fontId="20" fillId="0" borderId="0"/>
    <xf numFmtId="0" fontId="26" fillId="0" borderId="3" applyNumberFormat="0" applyFill="0" applyAlignment="0" applyProtection="0"/>
    <xf numFmtId="0" fontId="4" fillId="0" borderId="0"/>
    <xf numFmtId="0" fontId="27" fillId="0" borderId="0" applyNumberFormat="0" applyFill="0" applyBorder="0" applyAlignment="0" applyProtection="0"/>
    <xf numFmtId="0" fontId="28" fillId="0" borderId="4" applyNumberFormat="0" applyAlignment="0" applyProtection="0"/>
    <xf numFmtId="0" fontId="28" fillId="0" borderId="4" applyNumberFormat="0" applyFill="0" applyAlignment="0" applyProtection="0"/>
    <xf numFmtId="0" fontId="3" fillId="4" borderId="0" applyNumberFormat="0"/>
  </cellStyleXfs>
  <cellXfs count="184">
    <xf numFmtId="0" fontId="0" fillId="0" borderId="0" xfId="0"/>
    <xf numFmtId="0" fontId="4" fillId="0" borderId="0" xfId="4"/>
    <xf numFmtId="0" fontId="4" fillId="0" borderId="0" xfId="7" applyAlignment="1">
      <alignment horizontal="right"/>
    </xf>
    <xf numFmtId="0" fontId="4" fillId="0" borderId="0" xfId="7"/>
    <xf numFmtId="0" fontId="3" fillId="0" borderId="0" xfId="7" applyFont="1"/>
    <xf numFmtId="2" fontId="15" fillId="0" borderId="0" xfId="3" applyNumberFormat="1" applyFont="1" applyAlignment="1" applyProtection="1">
      <alignment horizontal="left"/>
    </xf>
    <xf numFmtId="0" fontId="4" fillId="3" borderId="0" xfId="8" applyFont="1" applyFill="1"/>
    <xf numFmtId="169" fontId="4" fillId="3" borderId="0" xfId="8" applyNumberFormat="1" applyFont="1" applyFill="1" applyAlignment="1">
      <alignment horizontal="left"/>
    </xf>
    <xf numFmtId="0" fontId="4" fillId="0" borderId="0" xfId="7" applyAlignment="1">
      <alignment horizontal="left"/>
    </xf>
    <xf numFmtId="2" fontId="4" fillId="0" borderId="0" xfId="3" applyNumberFormat="1" applyFont="1" applyAlignment="1" applyProtection="1">
      <alignment horizontal="right"/>
    </xf>
    <xf numFmtId="0" fontId="14" fillId="0" borderId="0" xfId="8"/>
    <xf numFmtId="2" fontId="4" fillId="0" borderId="0" xfId="3" applyNumberFormat="1" applyFont="1" applyAlignment="1" applyProtection="1">
      <alignment horizontal="left"/>
    </xf>
    <xf numFmtId="0" fontId="15" fillId="0" borderId="0" xfId="7" applyFont="1"/>
    <xf numFmtId="0" fontId="1" fillId="0" borderId="0" xfId="4" applyFont="1"/>
    <xf numFmtId="0" fontId="7" fillId="0" borderId="0" xfId="3" applyAlignment="1" applyProtection="1">
      <alignment horizontal="left"/>
    </xf>
    <xf numFmtId="0" fontId="7" fillId="0" borderId="0" xfId="3" applyAlignment="1" applyProtection="1"/>
    <xf numFmtId="0" fontId="4" fillId="3" borderId="0" xfId="0" applyFont="1" applyFill="1"/>
    <xf numFmtId="2" fontId="4" fillId="0" borderId="0" xfId="7" applyNumberFormat="1" applyAlignment="1">
      <alignment horizontal="right"/>
    </xf>
    <xf numFmtId="0" fontId="16" fillId="0" borderId="0" xfId="3" applyFont="1" applyAlignment="1" applyProtection="1"/>
    <xf numFmtId="0" fontId="16" fillId="3" borderId="0" xfId="3" applyFont="1" applyFill="1" applyAlignment="1" applyProtection="1"/>
    <xf numFmtId="0" fontId="4" fillId="3" borderId="0" xfId="10" applyFont="1" applyFill="1" applyAlignment="1">
      <alignment horizontal="left"/>
    </xf>
    <xf numFmtId="0" fontId="4" fillId="3" borderId="1" xfId="10" applyFont="1" applyFill="1" applyBorder="1" applyAlignment="1">
      <alignment horizontal="right"/>
    </xf>
    <xf numFmtId="0" fontId="4" fillId="3" borderId="1" xfId="10" applyFont="1" applyFill="1" applyBorder="1" applyAlignment="1">
      <alignment horizontal="right" wrapText="1"/>
    </xf>
    <xf numFmtId="0" fontId="0" fillId="3" borderId="1" xfId="10" applyFont="1" applyFill="1" applyBorder="1" applyAlignment="1">
      <alignment horizontal="right" wrapText="1"/>
    </xf>
    <xf numFmtId="164" fontId="4" fillId="3" borderId="0" xfId="11" applyNumberFormat="1" applyFill="1"/>
    <xf numFmtId="0" fontId="4" fillId="0" borderId="1" xfId="12" applyFont="1" applyBorder="1" applyAlignment="1">
      <alignment horizontal="right" wrapText="1"/>
    </xf>
    <xf numFmtId="3" fontId="4" fillId="0" borderId="1" xfId="12" applyNumberFormat="1" applyFont="1" applyBorder="1" applyAlignment="1">
      <alignment horizontal="right" wrapText="1"/>
    </xf>
    <xf numFmtId="0" fontId="4" fillId="3" borderId="0" xfId="12" applyFont="1" applyFill="1" applyAlignment="1">
      <alignment horizontal="left"/>
    </xf>
    <xf numFmtId="3" fontId="10" fillId="0" borderId="0" xfId="12" applyNumberFormat="1" applyFont="1" applyAlignment="1">
      <alignment horizontal="left"/>
    </xf>
    <xf numFmtId="3" fontId="4" fillId="3" borderId="0" xfId="4" applyNumberFormat="1" applyFill="1" applyAlignment="1">
      <alignment horizontal="right"/>
    </xf>
    <xf numFmtId="0" fontId="21" fillId="0" borderId="0" xfId="4" applyFont="1"/>
    <xf numFmtId="0" fontId="0" fillId="0" borderId="0" xfId="0" applyAlignment="1">
      <alignment wrapText="1"/>
    </xf>
    <xf numFmtId="0" fontId="7" fillId="0" borderId="0" xfId="3" applyAlignment="1" applyProtection="1">
      <alignment wrapText="1"/>
    </xf>
    <xf numFmtId="0" fontId="22" fillId="0" borderId="0" xfId="0" applyFont="1" applyAlignment="1">
      <alignment wrapText="1"/>
    </xf>
    <xf numFmtId="0" fontId="7" fillId="0" borderId="0" xfId="3" applyAlignment="1" applyProtection="1">
      <alignment horizontal="left" wrapText="1"/>
    </xf>
    <xf numFmtId="0" fontId="0" fillId="0" borderId="0" xfId="0" applyAlignment="1">
      <alignment vertical="center" wrapText="1"/>
    </xf>
    <xf numFmtId="0" fontId="0" fillId="0" borderId="0" xfId="0" applyAlignment="1">
      <alignment vertical="top" wrapText="1"/>
    </xf>
    <xf numFmtId="2" fontId="4" fillId="3" borderId="0" xfId="13" applyNumberFormat="1" applyFill="1" applyAlignment="1">
      <alignment horizontal="center" vertical="center" wrapText="1"/>
    </xf>
    <xf numFmtId="2" fontId="4" fillId="0" borderId="0" xfId="4" applyNumberFormat="1" applyAlignment="1">
      <alignment vertical="center"/>
    </xf>
    <xf numFmtId="2" fontId="0" fillId="3" borderId="0" xfId="13" applyNumberFormat="1" applyFont="1" applyFill="1" applyAlignment="1">
      <alignment horizontal="center" vertical="center" wrapText="1"/>
    </xf>
    <xf numFmtId="0" fontId="7" fillId="3" borderId="0" xfId="3" applyFill="1" applyBorder="1" applyAlignment="1" applyProtection="1"/>
    <xf numFmtId="0" fontId="4" fillId="3" borderId="0" xfId="12" applyFont="1" applyFill="1" applyAlignment="1">
      <alignment vertical="center"/>
    </xf>
    <xf numFmtId="0" fontId="4" fillId="3" borderId="0" xfId="12" applyFont="1" applyFill="1" applyAlignment="1">
      <alignment horizontal="right" vertical="center"/>
    </xf>
    <xf numFmtId="0" fontId="4" fillId="3" borderId="0" xfId="4" applyFill="1" applyAlignment="1">
      <alignment horizontal="right"/>
    </xf>
    <xf numFmtId="0" fontId="10" fillId="3" borderId="0" xfId="13" applyFont="1" applyFill="1" applyAlignment="1">
      <alignment vertical="center"/>
    </xf>
    <xf numFmtId="2" fontId="1" fillId="0" borderId="0" xfId="4" applyNumberFormat="1" applyFont="1" applyAlignment="1">
      <alignment vertical="center"/>
    </xf>
    <xf numFmtId="0" fontId="4" fillId="3" borderId="0" xfId="13" applyFill="1" applyAlignment="1">
      <alignment vertical="center"/>
    </xf>
    <xf numFmtId="3" fontId="4" fillId="3" borderId="0" xfId="4" applyNumberFormat="1" applyFill="1" applyAlignment="1">
      <alignment vertical="center"/>
    </xf>
    <xf numFmtId="0" fontId="4" fillId="3" borderId="0" xfId="4" applyFill="1" applyAlignment="1">
      <alignment vertical="center"/>
    </xf>
    <xf numFmtId="0" fontId="3" fillId="3" borderId="0" xfId="4" applyFont="1" applyFill="1"/>
    <xf numFmtId="0" fontId="12" fillId="3" borderId="0" xfId="4" applyFont="1" applyFill="1" applyAlignment="1">
      <alignment horizontal="left" wrapText="1"/>
    </xf>
    <xf numFmtId="2" fontId="3" fillId="3" borderId="0" xfId="4" applyNumberFormat="1" applyFont="1" applyFill="1"/>
    <xf numFmtId="0" fontId="12" fillId="3" borderId="0" xfId="4" applyFont="1" applyFill="1"/>
    <xf numFmtId="0" fontId="8" fillId="3" borderId="0" xfId="3" applyFont="1" applyFill="1" applyBorder="1" applyAlignment="1" applyProtection="1"/>
    <xf numFmtId="3" fontId="10" fillId="3" borderId="0" xfId="4" applyNumberFormat="1" applyFont="1" applyFill="1"/>
    <xf numFmtId="165" fontId="10" fillId="3" borderId="0" xfId="4" applyNumberFormat="1" applyFont="1" applyFill="1"/>
    <xf numFmtId="3" fontId="9" fillId="3" borderId="0" xfId="4" applyNumberFormat="1" applyFont="1" applyFill="1" applyAlignment="1">
      <alignment horizontal="right"/>
    </xf>
    <xf numFmtId="165" fontId="4" fillId="3" borderId="0" xfId="4" applyNumberFormat="1" applyFill="1" applyAlignment="1">
      <alignment horizontal="right"/>
    </xf>
    <xf numFmtId="0" fontId="4" fillId="3" borderId="0" xfId="4" applyFill="1"/>
    <xf numFmtId="0" fontId="3" fillId="3" borderId="0" xfId="4" applyFont="1" applyFill="1" applyAlignment="1">
      <alignment horizontal="right"/>
    </xf>
    <xf numFmtId="2" fontId="3" fillId="3" borderId="0" xfId="4" applyNumberFormat="1" applyFont="1" applyFill="1" applyAlignment="1">
      <alignment horizontal="right"/>
    </xf>
    <xf numFmtId="0" fontId="4" fillId="3" borderId="0" xfId="4" applyFill="1" applyAlignment="1">
      <alignment horizontal="left"/>
    </xf>
    <xf numFmtId="3" fontId="4" fillId="0" borderId="0" xfId="1" applyNumberFormat="1" applyBorder="1" applyAlignment="1">
      <alignment horizontal="right"/>
    </xf>
    <xf numFmtId="164" fontId="4" fillId="3" borderId="0" xfId="4" applyNumberFormat="1" applyFill="1"/>
    <xf numFmtId="166" fontId="3" fillId="3" borderId="0" xfId="4" applyNumberFormat="1" applyFont="1" applyFill="1"/>
    <xf numFmtId="167" fontId="3" fillId="3" borderId="0" xfId="4" applyNumberFormat="1" applyFont="1" applyFill="1"/>
    <xf numFmtId="164" fontId="3" fillId="3" borderId="0" xfId="4" applyNumberFormat="1" applyFont="1" applyFill="1"/>
    <xf numFmtId="167" fontId="4" fillId="3" borderId="0" xfId="4" applyNumberFormat="1" applyFill="1"/>
    <xf numFmtId="2" fontId="13" fillId="3" borderId="0" xfId="4" applyNumberFormat="1" applyFont="1" applyFill="1"/>
    <xf numFmtId="3" fontId="3" fillId="3" borderId="0" xfId="4" applyNumberFormat="1" applyFont="1" applyFill="1"/>
    <xf numFmtId="165" fontId="3" fillId="3" borderId="0" xfId="4" applyNumberFormat="1" applyFont="1" applyFill="1"/>
    <xf numFmtId="0" fontId="26" fillId="0" borderId="3" xfId="17"/>
    <xf numFmtId="0" fontId="4" fillId="3" borderId="2" xfId="4" applyFill="1" applyBorder="1" applyAlignment="1">
      <alignment horizontal="right"/>
    </xf>
    <xf numFmtId="3" fontId="4" fillId="3" borderId="2" xfId="4" applyNumberFormat="1" applyFill="1" applyBorder="1" applyAlignment="1">
      <alignment horizontal="right" wrapText="1"/>
    </xf>
    <xf numFmtId="165" fontId="4" fillId="3" borderId="2" xfId="4" applyNumberFormat="1" applyFill="1" applyBorder="1" applyAlignment="1">
      <alignment horizontal="right" wrapText="1"/>
    </xf>
    <xf numFmtId="0" fontId="4" fillId="3" borderId="2" xfId="4" applyFill="1" applyBorder="1" applyAlignment="1">
      <alignment horizontal="right" wrapText="1"/>
    </xf>
    <xf numFmtId="3" fontId="4" fillId="3" borderId="0" xfId="4" applyNumberFormat="1" applyFill="1" applyAlignment="1">
      <alignment horizontal="center"/>
    </xf>
    <xf numFmtId="0" fontId="26" fillId="0" borderId="3" xfId="17" applyAlignment="1"/>
    <xf numFmtId="3" fontId="6" fillId="3" borderId="0" xfId="4" applyNumberFormat="1" applyFont="1" applyFill="1"/>
    <xf numFmtId="3" fontId="12" fillId="3" borderId="0" xfId="4" applyNumberFormat="1" applyFont="1" applyFill="1"/>
    <xf numFmtId="3" fontId="9" fillId="3" borderId="0" xfId="4" applyNumberFormat="1" applyFont="1" applyFill="1"/>
    <xf numFmtId="3" fontId="4" fillId="3" borderId="0" xfId="4" applyNumberFormat="1" applyFill="1"/>
    <xf numFmtId="3" fontId="4" fillId="3" borderId="0" xfId="2" applyNumberFormat="1" applyFont="1" applyFill="1" applyBorder="1" applyAlignment="1"/>
    <xf numFmtId="168" fontId="3" fillId="3" borderId="0" xfId="4" applyNumberFormat="1" applyFont="1" applyFill="1"/>
    <xf numFmtId="167" fontId="3" fillId="3" borderId="0" xfId="6" applyNumberFormat="1" applyFont="1" applyFill="1" applyBorder="1" applyAlignment="1"/>
    <xf numFmtId="9" fontId="3" fillId="3" borderId="0" xfId="6" applyFont="1" applyFill="1" applyBorder="1" applyAlignment="1"/>
    <xf numFmtId="0" fontId="1" fillId="0" borderId="0" xfId="0" applyFont="1"/>
    <xf numFmtId="0" fontId="15" fillId="0" borderId="0" xfId="18" applyFont="1"/>
    <xf numFmtId="0" fontId="9" fillId="3" borderId="0" xfId="4" applyFont="1" applyFill="1"/>
    <xf numFmtId="0" fontId="1" fillId="3" borderId="0" xfId="4" applyFont="1" applyFill="1" applyAlignment="1">
      <alignment horizontal="right"/>
    </xf>
    <xf numFmtId="0" fontId="26" fillId="0" borderId="0" xfId="17" applyBorder="1" applyAlignment="1"/>
    <xf numFmtId="0" fontId="6" fillId="3" borderId="0" xfId="4" applyFont="1" applyFill="1" applyAlignment="1">
      <alignment vertical="top"/>
    </xf>
    <xf numFmtId="0" fontId="5" fillId="3" borderId="0" xfId="4" applyFont="1" applyFill="1" applyAlignment="1">
      <alignment vertical="top" wrapText="1"/>
    </xf>
    <xf numFmtId="0" fontId="1" fillId="3" borderId="0" xfId="4" applyFont="1" applyFill="1"/>
    <xf numFmtId="0" fontId="1" fillId="3" borderId="0" xfId="4" applyFont="1" applyFill="1" applyAlignment="1">
      <alignment horizontal="center" vertical="center"/>
    </xf>
    <xf numFmtId="0" fontId="1" fillId="3" borderId="0" xfId="4" applyFont="1" applyFill="1" applyAlignment="1">
      <alignment horizontal="center"/>
    </xf>
    <xf numFmtId="0" fontId="1" fillId="3" borderId="0" xfId="4" applyFont="1" applyFill="1" applyAlignment="1">
      <alignment horizontal="right" vertical="center"/>
    </xf>
    <xf numFmtId="2" fontId="1" fillId="3" borderId="0" xfId="4" applyNumberFormat="1" applyFont="1" applyFill="1" applyAlignment="1">
      <alignment horizontal="right" vertical="center"/>
    </xf>
    <xf numFmtId="0" fontId="1" fillId="3" borderId="0" xfId="4" applyFont="1" applyFill="1" applyAlignment="1">
      <alignment horizontal="left"/>
    </xf>
    <xf numFmtId="2" fontId="1" fillId="3" borderId="0" xfId="4" applyNumberFormat="1" applyFont="1" applyFill="1"/>
    <xf numFmtId="0" fontId="1" fillId="3" borderId="2" xfId="4" applyFont="1" applyFill="1" applyBorder="1" applyAlignment="1">
      <alignment horizontal="center" vertical="center"/>
    </xf>
    <xf numFmtId="164" fontId="4" fillId="0" borderId="0" xfId="4" applyNumberFormat="1"/>
    <xf numFmtId="3" fontId="4" fillId="0" borderId="0" xfId="4" applyNumberFormat="1"/>
    <xf numFmtId="3" fontId="3" fillId="0" borderId="0" xfId="4" applyNumberFormat="1" applyFont="1"/>
    <xf numFmtId="0" fontId="4" fillId="0" borderId="0" xfId="4" applyAlignment="1">
      <alignment horizontal="left"/>
    </xf>
    <xf numFmtId="0" fontId="11" fillId="0" borderId="0" xfId="5" applyFont="1"/>
    <xf numFmtId="0" fontId="4" fillId="0" borderId="2" xfId="4" applyBorder="1"/>
    <xf numFmtId="3" fontId="4" fillId="0" borderId="2" xfId="4" applyNumberFormat="1" applyBorder="1" applyAlignment="1">
      <alignment horizontal="right"/>
    </xf>
    <xf numFmtId="0" fontId="15" fillId="3" borderId="0" xfId="10" applyFont="1" applyFill="1"/>
    <xf numFmtId="0" fontId="4" fillId="3" borderId="0" xfId="10" applyFont="1" applyFill="1"/>
    <xf numFmtId="0" fontId="18" fillId="3" borderId="0" xfId="10" applyFont="1" applyFill="1"/>
    <xf numFmtId="0" fontId="3" fillId="3" borderId="0" xfId="10" applyFont="1" applyFill="1"/>
    <xf numFmtId="0" fontId="0" fillId="3" borderId="0" xfId="10" applyFont="1" applyFill="1" applyAlignment="1">
      <alignment horizontal="right"/>
    </xf>
    <xf numFmtId="0" fontId="4" fillId="3" borderId="0" xfId="10" applyFont="1" applyFill="1" applyAlignment="1">
      <alignment horizontal="right"/>
    </xf>
    <xf numFmtId="0" fontId="3" fillId="3" borderId="0" xfId="10" applyFont="1" applyFill="1" applyAlignment="1">
      <alignment horizontal="right"/>
    </xf>
    <xf numFmtId="164" fontId="4" fillId="3" borderId="0" xfId="10" applyNumberFormat="1" applyFont="1" applyFill="1"/>
    <xf numFmtId="164" fontId="3" fillId="3" borderId="0" xfId="10" applyNumberFormat="1" applyFont="1" applyFill="1"/>
    <xf numFmtId="0" fontId="4" fillId="3" borderId="0" xfId="10" quotePrefix="1" applyFont="1" applyFill="1" applyAlignment="1">
      <alignment horizontal="left"/>
    </xf>
    <xf numFmtId="0" fontId="4" fillId="3" borderId="0" xfId="11" applyFill="1"/>
    <xf numFmtId="0" fontId="3" fillId="3" borderId="0" xfId="11" applyFont="1" applyFill="1"/>
    <xf numFmtId="0" fontId="4" fillId="3" borderId="0" xfId="11" applyFill="1" applyAlignment="1">
      <alignment horizontal="left"/>
    </xf>
    <xf numFmtId="0" fontId="4" fillId="3" borderId="0" xfId="11" applyFill="1" applyAlignment="1">
      <alignment horizontal="right"/>
    </xf>
    <xf numFmtId="170" fontId="4" fillId="3" borderId="0" xfId="11" applyNumberFormat="1" applyFill="1" applyAlignment="1">
      <alignment horizontal="right"/>
    </xf>
    <xf numFmtId="0" fontId="11" fillId="3" borderId="0" xfId="11" applyFont="1" applyFill="1"/>
    <xf numFmtId="1" fontId="4" fillId="3" borderId="0" xfId="11" applyNumberFormat="1" applyFill="1"/>
    <xf numFmtId="0" fontId="15" fillId="3" borderId="0" xfId="11" applyFont="1" applyFill="1"/>
    <xf numFmtId="0" fontId="19" fillId="3" borderId="0" xfId="10" applyFill="1"/>
    <xf numFmtId="0" fontId="11" fillId="3" borderId="0" xfId="10" applyFont="1" applyFill="1"/>
    <xf numFmtId="164" fontId="16" fillId="3" borderId="0" xfId="11" applyNumberFormat="1" applyFont="1" applyFill="1"/>
    <xf numFmtId="0" fontId="11" fillId="3" borderId="0" xfId="10" applyFont="1" applyFill="1" applyAlignment="1">
      <alignment horizontal="left"/>
    </xf>
    <xf numFmtId="0" fontId="15" fillId="3" borderId="0" xfId="11" quotePrefix="1" applyFont="1" applyFill="1" applyAlignment="1">
      <alignment horizontal="left"/>
    </xf>
    <xf numFmtId="171" fontId="4" fillId="3" borderId="0" xfId="11" applyNumberFormat="1" applyFill="1" applyAlignment="1">
      <alignment horizontal="right"/>
    </xf>
    <xf numFmtId="3" fontId="4" fillId="0" borderId="0" xfId="12" applyNumberFormat="1" applyFont="1"/>
    <xf numFmtId="0" fontId="4" fillId="0" borderId="0" xfId="12" applyFont="1"/>
    <xf numFmtId="0" fontId="4" fillId="0" borderId="0" xfId="12" applyFont="1" applyAlignment="1">
      <alignment horizontal="left"/>
    </xf>
    <xf numFmtId="3" fontId="4" fillId="0" borderId="0" xfId="12" applyNumberFormat="1" applyFont="1" applyAlignment="1">
      <alignment horizontal="center"/>
    </xf>
    <xf numFmtId="3" fontId="4" fillId="0" borderId="0" xfId="12" applyNumberFormat="1" applyFont="1" applyAlignment="1">
      <alignment horizontal="center" wrapText="1"/>
    </xf>
    <xf numFmtId="0" fontId="4" fillId="0" borderId="0" xfId="12" applyFont="1" applyAlignment="1">
      <alignment horizontal="right"/>
    </xf>
    <xf numFmtId="164" fontId="4" fillId="0" borderId="0" xfId="12" applyNumberFormat="1" applyFont="1"/>
    <xf numFmtId="9" fontId="4" fillId="0" borderId="0" xfId="12" applyNumberFormat="1" applyFont="1"/>
    <xf numFmtId="164" fontId="0" fillId="0" borderId="0" xfId="12" applyNumberFormat="1" applyFont="1"/>
    <xf numFmtId="1" fontId="4" fillId="0" borderId="0" xfId="6" applyNumberFormat="1" applyBorder="1" applyAlignment="1"/>
    <xf numFmtId="9" fontId="4" fillId="0" borderId="0" xfId="6" applyBorder="1" applyAlignment="1"/>
    <xf numFmtId="3" fontId="4" fillId="3" borderId="0" xfId="12" applyNumberFormat="1" applyFont="1" applyFill="1"/>
    <xf numFmtId="0" fontId="15" fillId="0" borderId="0" xfId="12" applyFont="1" applyAlignment="1">
      <alignment horizontal="left"/>
    </xf>
    <xf numFmtId="0" fontId="11" fillId="0" borderId="0" xfId="4" applyFont="1"/>
    <xf numFmtId="2" fontId="10" fillId="3" borderId="0" xfId="13" applyNumberFormat="1" applyFont="1" applyFill="1" applyAlignment="1">
      <alignment horizontal="center" vertical="center" wrapText="1"/>
    </xf>
    <xf numFmtId="3" fontId="1" fillId="3" borderId="0" xfId="4" applyNumberFormat="1" applyFont="1" applyFill="1" applyAlignment="1">
      <alignment vertical="center"/>
    </xf>
    <xf numFmtId="0" fontId="1" fillId="3" borderId="0" xfId="4" applyFont="1" applyFill="1" applyAlignment="1">
      <alignment vertical="center"/>
    </xf>
    <xf numFmtId="2" fontId="1" fillId="0" borderId="0" xfId="4" applyNumberFormat="1" applyFont="1"/>
    <xf numFmtId="2" fontId="4" fillId="0" borderId="0" xfId="4" applyNumberFormat="1"/>
    <xf numFmtId="2" fontId="4" fillId="3" borderId="0" xfId="13" applyNumberFormat="1" applyFill="1" applyAlignment="1">
      <alignment vertical="center"/>
    </xf>
    <xf numFmtId="2" fontId="4" fillId="3" borderId="0" xfId="4" applyNumberFormat="1" applyFill="1" applyAlignment="1">
      <alignment vertical="center"/>
    </xf>
    <xf numFmtId="172" fontId="4" fillId="3" borderId="0" xfId="15" applyNumberFormat="1" applyFill="1" applyBorder="1" applyAlignment="1">
      <alignment horizontal="right" vertical="center"/>
    </xf>
    <xf numFmtId="172" fontId="1" fillId="3" borderId="0" xfId="15" applyNumberFormat="1" applyFont="1" applyFill="1" applyBorder="1" applyAlignment="1">
      <alignment horizontal="right" vertical="center"/>
    </xf>
    <xf numFmtId="172" fontId="1" fillId="3" borderId="0" xfId="12" applyNumberFormat="1" applyFont="1" applyFill="1" applyAlignment="1">
      <alignment vertical="center"/>
    </xf>
    <xf numFmtId="3" fontId="1" fillId="3" borderId="0" xfId="12" applyNumberFormat="1" applyFont="1" applyFill="1" applyAlignment="1">
      <alignment vertical="center"/>
    </xf>
    <xf numFmtId="173" fontId="4" fillId="3" borderId="0" xfId="15" applyNumberFormat="1" applyFill="1" applyBorder="1" applyAlignment="1">
      <alignment horizontal="right" vertical="center"/>
    </xf>
    <xf numFmtId="0" fontId="1" fillId="3" borderId="0" xfId="12" applyFont="1" applyFill="1" applyAlignment="1">
      <alignment vertical="center"/>
    </xf>
    <xf numFmtId="2" fontId="4" fillId="0" borderId="2" xfId="14" applyNumberFormat="1" applyBorder="1" applyAlignment="1">
      <alignment horizontal="right" vertical="center" wrapText="1"/>
    </xf>
    <xf numFmtId="3" fontId="4" fillId="0" borderId="2" xfId="14" applyNumberFormat="1" applyBorder="1" applyAlignment="1">
      <alignment horizontal="right" vertical="center" wrapText="1"/>
    </xf>
    <xf numFmtId="0" fontId="4" fillId="3" borderId="2" xfId="4" applyFill="1" applyBorder="1" applyAlignment="1">
      <alignment vertical="center"/>
    </xf>
    <xf numFmtId="1" fontId="15" fillId="0" borderId="2" xfId="14" applyNumberFormat="1" applyFont="1" applyBorder="1" applyAlignment="1">
      <alignment horizontal="left" vertical="center" wrapText="1"/>
    </xf>
    <xf numFmtId="2" fontId="22" fillId="3" borderId="0" xfId="13" applyNumberFormat="1" applyFont="1" applyFill="1" applyAlignment="1">
      <alignment vertical="center"/>
    </xf>
    <xf numFmtId="2" fontId="22" fillId="3" borderId="0" xfId="13" applyNumberFormat="1" applyFont="1" applyFill="1" applyAlignment="1">
      <alignment horizontal="center" vertical="center" wrapText="1"/>
    </xf>
    <xf numFmtId="2" fontId="15" fillId="3" borderId="0" xfId="13" applyNumberFormat="1" applyFont="1" applyFill="1" applyAlignment="1">
      <alignment vertical="center"/>
    </xf>
    <xf numFmtId="0" fontId="28" fillId="0" borderId="4" xfId="20"/>
    <xf numFmtId="0" fontId="28" fillId="0" borderId="4" xfId="20" applyAlignment="1"/>
    <xf numFmtId="3" fontId="0" fillId="0" borderId="0" xfId="0" applyNumberFormat="1"/>
    <xf numFmtId="0" fontId="23" fillId="0" borderId="0" xfId="0" applyFont="1"/>
    <xf numFmtId="0" fontId="22" fillId="0" borderId="0" xfId="0" applyFont="1"/>
    <xf numFmtId="0" fontId="25" fillId="0" borderId="0" xfId="0" applyFont="1"/>
    <xf numFmtId="0" fontId="24" fillId="0" borderId="0" xfId="0" applyFont="1"/>
    <xf numFmtId="3" fontId="4" fillId="0" borderId="0" xfId="7" applyNumberFormat="1"/>
    <xf numFmtId="3" fontId="4" fillId="3" borderId="2" xfId="4" applyNumberFormat="1" applyFill="1" applyBorder="1" applyAlignment="1">
      <alignment horizontal="right"/>
    </xf>
    <xf numFmtId="2" fontId="28" fillId="0" borderId="4" xfId="20" applyNumberFormat="1" applyAlignment="1" applyProtection="1">
      <alignment horizontal="left"/>
    </xf>
    <xf numFmtId="0" fontId="26" fillId="0" borderId="3" xfId="17" applyFill="1"/>
    <xf numFmtId="0" fontId="4" fillId="3" borderId="0" xfId="0" applyFont="1" applyFill="1" applyAlignment="1">
      <alignment horizontal="left"/>
    </xf>
    <xf numFmtId="3" fontId="0" fillId="3" borderId="0" xfId="0" applyNumberFormat="1" applyFill="1" applyAlignment="1">
      <alignment horizontal="right"/>
    </xf>
    <xf numFmtId="3" fontId="4" fillId="3" borderId="0" xfId="0" applyNumberFormat="1" applyFont="1" applyFill="1" applyAlignment="1">
      <alignment horizontal="right"/>
    </xf>
    <xf numFmtId="164" fontId="4" fillId="3" borderId="0" xfId="0" applyNumberFormat="1" applyFont="1" applyFill="1"/>
    <xf numFmtId="1" fontId="15" fillId="0" borderId="0" xfId="14" applyNumberFormat="1" applyFont="1" applyAlignment="1">
      <alignment horizontal="left" vertical="center" wrapText="1"/>
    </xf>
    <xf numFmtId="0" fontId="4" fillId="3" borderId="0" xfId="10" applyFont="1" applyFill="1" applyAlignment="1">
      <alignment horizontal="center"/>
    </xf>
    <xf numFmtId="2" fontId="7" fillId="0" borderId="0" xfId="3" applyNumberFormat="1" applyAlignment="1" applyProtection="1">
      <alignment horizontal="left"/>
    </xf>
  </cellXfs>
  <cellStyles count="23">
    <cellStyle name="Bad" xfId="2" builtinId="27"/>
    <cellStyle name="Comma" xfId="1" builtinId="3"/>
    <cellStyle name="Comma 2" xfId="15" xr:uid="{22E34114-3C02-4598-831B-63394FD6BA3F}"/>
    <cellStyle name="Heading 1" xfId="17" builtinId="16"/>
    <cellStyle name="Heading 2" xfId="20" builtinId="17" customBuiltin="1"/>
    <cellStyle name="Heading 2 2" xfId="21" xr:uid="{8F6A87C3-4DF6-4C38-B021-87067E61AE5B}"/>
    <cellStyle name="Hyperlink" xfId="3" builtinId="8"/>
    <cellStyle name="Normal" xfId="0" builtinId="0"/>
    <cellStyle name="Normal 10 2" xfId="9" xr:uid="{E6097222-863C-4158-A576-3953B42B1352}"/>
    <cellStyle name="Normal 11" xfId="4" xr:uid="{7B53294B-8C17-415F-A88F-CC750AA2B900}"/>
    <cellStyle name="Normal 13 2" xfId="18" xr:uid="{5C0A481A-4D59-41CB-8E43-E9049FA9DFEA}"/>
    <cellStyle name="Normal 2" xfId="7" xr:uid="{C76B83E2-EDE9-4732-8A11-9CDCD498E598}"/>
    <cellStyle name="Normal 2 3" xfId="8" xr:uid="{26D70E42-F6BB-4F38-AF50-65DB2BFE1260}"/>
    <cellStyle name="Normal 2 3 2" xfId="11" xr:uid="{DC441EEC-E892-40DE-A215-F9B3B2836B9E}"/>
    <cellStyle name="Normal 4 3" xfId="16" xr:uid="{2946C9CE-F1A2-4A98-8ECD-74DA84C72DFB}"/>
    <cellStyle name="Normal_chardata" xfId="5" xr:uid="{96F13CD4-B7FA-4A1D-A5F4-4F071D6F0568}"/>
    <cellStyle name="Normal_domestic data (PM)" xfId="10" xr:uid="{03F7AEAA-8748-4DE5-81CC-1ED0A1411EDB}"/>
    <cellStyle name="Normal_service sector data" xfId="13" xr:uid="{AB728288-5145-4982-99CE-A40DEFA74429}"/>
    <cellStyle name="Normal_service sector data 2" xfId="14" xr:uid="{611C8DB8-BEB2-4485-98CE-AE8C87C6A947}"/>
    <cellStyle name="Normal_Services (PM linked)" xfId="12" xr:uid="{CE34BFC6-42D1-401C-B757-8179827C4175}"/>
    <cellStyle name="Percent 2" xfId="6" xr:uid="{66E2ACE2-433E-400D-9868-2DB54D2D0A90}"/>
    <cellStyle name="qa_check" xfId="22" xr:uid="{CC3D3809-C59F-46B7-A77E-3047EC189710}"/>
    <cellStyle name="Title" xfId="19" builtinId="15" customBuiltin="1"/>
  </cellStyles>
  <dxfs count="200">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center" vertical="center" textRotation="0" wrapText="1" indent="0" justifyLastLine="0" shrinkToFit="0" readingOrder="0"/>
    </dxf>
    <dxf>
      <numFmt numFmtId="2" formatCode="0.0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1" indent="0" justifyLastLine="0" shrinkToFit="0" readingOrder="0"/>
    </dxf>
    <dxf>
      <border>
        <bottom style="thin">
          <color auto="1"/>
        </bottom>
      </border>
    </dxf>
    <dxf>
      <numFmt numFmtId="2" formatCode="0.00"/>
      <alignment horizontal="righ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family val="2"/>
        <scheme val="none"/>
      </font>
      <numFmt numFmtId="3" formatCode="#,##0"/>
      <alignment horizontal="right" vertical="bottom" textRotation="0" wrapText="1" indent="0" justifyLastLine="0" shrinkToFit="0" readingOrder="0"/>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numFmt numFmtId="164"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border outline="0">
        <top style="thin">
          <color indexed="64"/>
        </top>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3" formatCode="#,##0"/>
    </dxf>
    <dxf>
      <numFmt numFmtId="3" formatCode="#,##0"/>
    </dxf>
    <dxf>
      <numFmt numFmtId="3" formatCode="#,##0"/>
    </dxf>
    <dxf>
      <numFmt numFmtId="3" formatCode="#,##0"/>
    </dxf>
    <dxf>
      <numFmt numFmtId="3" formatCode="#,##0"/>
    </dxf>
    <dxf>
      <border>
        <bottom style="thin">
          <color auto="1"/>
        </bottom>
      </border>
    </dxf>
    <dxf>
      <numFmt numFmtId="3" formatCode="#,##0"/>
      <alignment horizontal="right" vertical="bottom"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fill>
        <patternFill patternType="solid">
          <fgColor indexed="64"/>
          <bgColor theme="0"/>
        </patternFill>
      </fill>
    </dxf>
    <dxf>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2" formatCode="0.0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general" vertical="bottom" textRotation="0" wrapText="0" indent="0" justifyLastLine="0" shrinkToFit="0" readingOrder="0"/>
    </dxf>
    <dxf>
      <border>
        <bottom style="thin">
          <color auto="1"/>
        </bottom>
      </border>
    </dxf>
    <dxf>
      <font>
        <b val="0"/>
        <i val="0"/>
        <strike val="0"/>
        <condense val="0"/>
        <extend val="0"/>
        <outline val="0"/>
        <shadow val="0"/>
        <u val="none"/>
        <vertAlign val="baseline"/>
        <sz val="10"/>
        <color theme="1"/>
        <name val="Arial"/>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general" vertical="bottom" textRotation="0" wrapText="0" indent="0" justifyLastLine="0" shrinkToFit="0" readingOrder="0"/>
    </dxf>
    <dxf>
      <fill>
        <patternFill patternType="solid">
          <fgColor indexed="64"/>
          <bgColor theme="0"/>
        </patternFill>
      </fill>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bottom" textRotation="0" wrapText="0" indent="0" justifyLastLine="0" shrinkToFit="0" readingOrder="0"/>
    </dxf>
    <dxf>
      <border>
        <bottom style="thin">
          <color auto="1"/>
        </bottom>
      </border>
    </dxf>
    <dxf>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dxf>
    <dxf>
      <numFmt numFmtId="164" formatCode="0.0"/>
      <fill>
        <patternFill patternType="solid">
          <fgColor indexed="64"/>
          <bgColor theme="0"/>
        </patternFill>
      </fill>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numFmt numFmtId="3" formatCode="#,##0"/>
      <fill>
        <patternFill patternType="solid">
          <fgColor indexed="64"/>
          <bgColor theme="0"/>
        </patternFill>
      </fill>
      <alignment horizontal="right" vertical="bottom" textRotation="0" wrapText="0" indent="0" justifyLastLine="0" shrinkToFit="0" readingOrder="0"/>
    </dxf>
    <dxf>
      <numFmt numFmtId="3" formatCode="#,##0"/>
      <fill>
        <patternFill patternType="solid">
          <fgColor indexed="64"/>
          <bgColor theme="0"/>
        </patternFill>
      </fill>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left" vertical="bottom" textRotation="0" wrapText="0" indent="0" justifyLastLine="0" shrinkToFit="0" readingOrder="0"/>
    </dxf>
    <dxf>
      <fill>
        <patternFill patternType="solid">
          <fgColor indexed="64"/>
          <bgColor theme="0"/>
        </patternFill>
      </fill>
      <alignment horizontal="left" vertical="bottom" textRotation="0" wrapText="0" indent="0" justifyLastLine="0" shrinkToFit="0" readingOrder="0"/>
    </dxf>
    <dxf>
      <border>
        <bottom style="thin">
          <color auto="1"/>
        </bottom>
      </border>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wrapText="0" indent="0" justifyLastLine="0" shrinkToFit="0" readingOrder="0"/>
    </dxf>
    <dxf>
      <font>
        <b/>
        <i val="0"/>
        <strike val="0"/>
        <condense val="0"/>
        <extend val="0"/>
        <outline val="0"/>
        <shadow val="0"/>
        <u/>
        <vertAlign val="baseline"/>
        <sz val="10"/>
        <color theme="1"/>
        <name val="Arial"/>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2" formatCode="0.00"/>
      <alignment horizontal="left"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2" formatCode="0.00"/>
      <alignment horizontal="left" vertical="bottom" textRotation="0" wrapText="0" indent="0" justifyLastLine="0" shrinkToFit="0" readingOrder="0"/>
      <protection locked="1" hidden="0"/>
    </dxf>
  </dxfs>
  <tableStyles count="0" defaultPivotStyle="PivotStyleLight16"/>
  <colors>
    <mruColors>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2000</c:v>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E22E-42EB-AD5F-A4A538EE2980}"/>
              </c:ext>
            </c:extLst>
          </c:dPt>
          <c:cat>
            <c:strLit>
              <c:ptCount val="4"/>
              <c:pt idx="0">
                <c:v>Industry</c:v>
              </c:pt>
              <c:pt idx="1">
                <c:v>Transport</c:v>
              </c:pt>
              <c:pt idx="2">
                <c:v>Domestic</c:v>
              </c:pt>
              <c:pt idx="3">
                <c:v>Services</c:v>
              </c:pt>
            </c:strLit>
          </c:cat>
          <c:val>
            <c:numRef>
              <c:f>('Table P3'!$B$38,'Table P3'!$C$38,'Table P3'!$H$38,'Table P3'!$I$38)</c:f>
              <c:numCache>
                <c:formatCode>0.00</c:formatCode>
                <c:ptCount val="4"/>
                <c:pt idx="0">
                  <c:v>1.7010598332018048</c:v>
                </c:pt>
                <c:pt idx="1">
                  <c:v>1.1412053240316002</c:v>
                </c:pt>
                <c:pt idx="2">
                  <c:v>1.5115780865526749</c:v>
                </c:pt>
                <c:pt idx="3">
                  <c:v>1.8702432837837943</c:v>
                </c:pt>
              </c:numCache>
            </c:numRef>
          </c:val>
          <c:extLst>
            <c:ext xmlns:c16="http://schemas.microsoft.com/office/drawing/2014/chart" uri="{C3380CC4-5D6E-409C-BE32-E72D297353CC}">
              <c16:uniqueId val="{00000001-E22E-42EB-AD5F-A4A538EE2980}"/>
            </c:ext>
          </c:extLst>
        </c:ser>
        <c:ser>
          <c:idx val="1"/>
          <c:order val="1"/>
          <c:tx>
            <c:v>2021</c:v>
          </c:tx>
          <c:spPr>
            <a:solidFill>
              <a:schemeClr val="accent2"/>
            </a:solidFill>
            <a:ln>
              <a:noFill/>
            </a:ln>
            <a:effectLst/>
          </c:spPr>
          <c:invertIfNegative val="0"/>
          <c:cat>
            <c:strLit>
              <c:ptCount val="4"/>
              <c:pt idx="0">
                <c:v>Industry</c:v>
              </c:pt>
              <c:pt idx="1">
                <c:v>Transport</c:v>
              </c:pt>
              <c:pt idx="2">
                <c:v>Domestic</c:v>
              </c:pt>
              <c:pt idx="3">
                <c:v>Services</c:v>
              </c:pt>
            </c:strLit>
          </c:cat>
          <c:val>
            <c:numRef>
              <c:f>('Table P3'!$B$59,'Table P3'!$C$59,'Table P3'!$H$59,'Table P3'!$I$59)</c:f>
              <c:numCache>
                <c:formatCode>0.00</c:formatCode>
                <c:ptCount val="4"/>
                <c:pt idx="0">
                  <c:v>1.563008037650389</c:v>
                </c:pt>
                <c:pt idx="1">
                  <c:v>1.0870872591628327</c:v>
                </c:pt>
                <c:pt idx="2">
                  <c:v>1.3618677095722391</c:v>
                </c:pt>
                <c:pt idx="3">
                  <c:v>1.5141437632323105</c:v>
                </c:pt>
              </c:numCache>
            </c:numRef>
          </c:val>
          <c:extLst>
            <c:ext xmlns:c16="http://schemas.microsoft.com/office/drawing/2014/chart" uri="{C3380CC4-5D6E-409C-BE32-E72D297353CC}">
              <c16:uniqueId val="{00000004-E22E-42EB-AD5F-A4A538EE2980}"/>
            </c:ext>
          </c:extLst>
        </c:ser>
        <c:dLbls>
          <c:showLegendKey val="0"/>
          <c:showVal val="0"/>
          <c:showCatName val="0"/>
          <c:showSerName val="0"/>
          <c:showPercent val="0"/>
          <c:showBubbleSize val="0"/>
        </c:dLbls>
        <c:gapWidth val="219"/>
        <c:overlap val="-27"/>
        <c:axId val="945372672"/>
        <c:axId val="945372016"/>
      </c:barChart>
      <c:catAx>
        <c:axId val="94537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45372016"/>
        <c:crosses val="autoZero"/>
        <c:auto val="1"/>
        <c:lblAlgn val="ctr"/>
        <c:lblOffset val="100"/>
        <c:noMultiLvlLbl val="0"/>
      </c:catAx>
      <c:valAx>
        <c:axId val="94537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i="0" baseline="0">
                    <a:solidFill>
                      <a:srgbClr val="7F7F7F"/>
                    </a:solidFill>
                  </a:rPr>
                  <a:t>tonnes of oil equivalent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7F7F7F"/>
                </a:solidFill>
                <a:latin typeface="+mn-lt"/>
                <a:ea typeface="+mn-ea"/>
                <a:cs typeface="+mn-cs"/>
              </a:defRPr>
            </a:pPr>
            <a:endParaRPr lang="en-US"/>
          </a:p>
        </c:txPr>
        <c:crossAx val="9453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78994743288953"/>
          <c:y val="0.14921162858713222"/>
          <c:w val="0.86221005256711036"/>
          <c:h val="0.73864038876907578"/>
        </c:manualLayout>
      </c:layout>
      <c:barChart>
        <c:barDir val="col"/>
        <c:grouping val="clustered"/>
        <c:varyColors val="0"/>
        <c:ser>
          <c:idx val="0"/>
          <c:order val="0"/>
          <c:tx>
            <c:strRef>
              <c:f>'Table P5'!$A$15</c:f>
              <c:strCache>
                <c:ptCount val="1"/>
                <c:pt idx="0">
                  <c:v>Total change in conversion losses between 2000 and 2021</c:v>
                </c:pt>
              </c:strCache>
            </c:strRef>
          </c:tx>
          <c:spPr>
            <a:solidFill>
              <a:schemeClr val="accent1"/>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P5'!$C$15:$G$15</c:f>
              <c:numCache>
                <c:formatCode>#,##0</c:formatCode>
                <c:ptCount val="5"/>
                <c:pt idx="0">
                  <c:v>-12159.233949515652</c:v>
                </c:pt>
                <c:pt idx="1">
                  <c:v>-4035.1327027730222</c:v>
                </c:pt>
                <c:pt idx="2">
                  <c:v>-9091.6667101477869</c:v>
                </c:pt>
                <c:pt idx="3">
                  <c:v>-8102.0158836380324</c:v>
                </c:pt>
                <c:pt idx="4">
                  <c:v>-33388.049246074544</c:v>
                </c:pt>
              </c:numCache>
            </c:numRef>
          </c:val>
          <c:extLst>
            <c:ext xmlns:c16="http://schemas.microsoft.com/office/drawing/2014/chart" uri="{C3380CC4-5D6E-409C-BE32-E72D297353CC}">
              <c16:uniqueId val="{00000000-5252-4413-90B0-4CCE281DEF6A}"/>
            </c:ext>
          </c:extLst>
        </c:ser>
        <c:ser>
          <c:idx val="2"/>
          <c:order val="1"/>
          <c:tx>
            <c:strRef>
              <c:f>'Table P5'!$A$16</c:f>
              <c:strCache>
                <c:ptCount val="1"/>
                <c:pt idx="0">
                  <c:v>Change in conversion losses between 2000 and 2021 due to changes in delivered energy</c:v>
                </c:pt>
              </c:strCache>
            </c:strRef>
          </c:tx>
          <c:spPr>
            <a:solidFill>
              <a:schemeClr val="accent3"/>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P5'!$C$16:$G$16</c:f>
              <c:numCache>
                <c:formatCode>#,##0</c:formatCode>
                <c:ptCount val="5"/>
                <c:pt idx="0">
                  <c:v>-9040.5217628608843</c:v>
                </c:pt>
                <c:pt idx="1">
                  <c:v>-1672.9862248530117</c:v>
                </c:pt>
                <c:pt idx="2">
                  <c:v>-2938.3283967433163</c:v>
                </c:pt>
                <c:pt idx="3">
                  <c:v>-722.04497914728563</c:v>
                </c:pt>
                <c:pt idx="4">
                  <c:v>-14373.881363604538</c:v>
                </c:pt>
              </c:numCache>
            </c:numRef>
          </c:val>
          <c:extLst>
            <c:ext xmlns:c16="http://schemas.microsoft.com/office/drawing/2014/chart" uri="{C3380CC4-5D6E-409C-BE32-E72D297353CC}">
              <c16:uniqueId val="{00000001-5252-4413-90B0-4CCE281DEF6A}"/>
            </c:ext>
          </c:extLst>
        </c:ser>
        <c:ser>
          <c:idx val="3"/>
          <c:order val="2"/>
          <c:tx>
            <c:strRef>
              <c:f>'Table P5'!$A$17</c:f>
              <c:strCache>
                <c:ptCount val="1"/>
                <c:pt idx="0">
                  <c:v>Change in conversion losses between 2000 and 2021 due to improved primary to delivered energy conversion efficiencies</c:v>
                </c:pt>
              </c:strCache>
            </c:strRef>
          </c:tx>
          <c:spPr>
            <a:solidFill>
              <a:schemeClr val="accent4"/>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P5'!$C$17:$G$17</c:f>
              <c:numCache>
                <c:formatCode>#,##0</c:formatCode>
                <c:ptCount val="5"/>
                <c:pt idx="0">
                  <c:v>-2152.8366366121336</c:v>
                </c:pt>
                <c:pt idx="1">
                  <c:v>-275.35812458462897</c:v>
                </c:pt>
                <c:pt idx="2">
                  <c:v>-5286.5298721154468</c:v>
                </c:pt>
                <c:pt idx="3">
                  <c:v>-4282.786057063433</c:v>
                </c:pt>
                <c:pt idx="4">
                  <c:v>-11997.510690375639</c:v>
                </c:pt>
              </c:numCache>
            </c:numRef>
          </c:val>
          <c:extLst>
            <c:ext xmlns:c16="http://schemas.microsoft.com/office/drawing/2014/chart" uri="{C3380CC4-5D6E-409C-BE32-E72D297353CC}">
              <c16:uniqueId val="{00000002-5252-4413-90B0-4CCE281DEF6A}"/>
            </c:ext>
          </c:extLst>
        </c:ser>
        <c:ser>
          <c:idx val="4"/>
          <c:order val="3"/>
          <c:tx>
            <c:strRef>
              <c:f>'Table P5'!$A$18</c:f>
              <c:strCache>
                <c:ptCount val="1"/>
                <c:pt idx="0">
                  <c:v>Change in conversion losses between 2000 and 2021 due to fuel switching</c:v>
                </c:pt>
              </c:strCache>
            </c:strRef>
          </c:tx>
          <c:spPr>
            <a:solidFill>
              <a:schemeClr val="accent5"/>
            </a:solidFill>
            <a:ln>
              <a:noFill/>
            </a:ln>
            <a:effectLst/>
          </c:spPr>
          <c:invertIfNegative val="0"/>
          <c:cat>
            <c:strRef>
              <c:f>'Table P5'!$C$6:$G$6</c:f>
              <c:strCache>
                <c:ptCount val="5"/>
                <c:pt idx="0">
                  <c:v>Industry</c:v>
                </c:pt>
                <c:pt idx="1">
                  <c:v>Transport</c:v>
                </c:pt>
                <c:pt idx="2">
                  <c:v>Domestic </c:v>
                </c:pt>
                <c:pt idx="3">
                  <c:v>Services</c:v>
                </c:pt>
                <c:pt idx="4">
                  <c:v>Total</c:v>
                </c:pt>
              </c:strCache>
            </c:strRef>
          </c:cat>
          <c:val>
            <c:numRef>
              <c:f>'Table P5'!$C$18:$G$18</c:f>
              <c:numCache>
                <c:formatCode>#,##0</c:formatCode>
                <c:ptCount val="5"/>
                <c:pt idx="0">
                  <c:v>-965.87555004263413</c:v>
                </c:pt>
                <c:pt idx="1">
                  <c:v>-2086.7883533353815</c:v>
                </c:pt>
                <c:pt idx="2">
                  <c:v>-866.8084412890239</c:v>
                </c:pt>
                <c:pt idx="3">
                  <c:v>-3097.1848474273138</c:v>
                </c:pt>
                <c:pt idx="4">
                  <c:v>-7016.6571920943679</c:v>
                </c:pt>
              </c:numCache>
            </c:numRef>
          </c:val>
          <c:extLst>
            <c:ext xmlns:c16="http://schemas.microsoft.com/office/drawing/2014/chart" uri="{C3380CC4-5D6E-409C-BE32-E72D297353CC}">
              <c16:uniqueId val="{00000003-5252-4413-90B0-4CCE281DEF6A}"/>
            </c:ext>
          </c:extLst>
        </c:ser>
        <c:dLbls>
          <c:showLegendKey val="0"/>
          <c:showVal val="0"/>
          <c:showCatName val="0"/>
          <c:showSerName val="0"/>
          <c:showPercent val="0"/>
          <c:showBubbleSize val="0"/>
        </c:dLbls>
        <c:gapWidth val="219"/>
        <c:overlap val="-27"/>
        <c:axId val="1297983152"/>
        <c:axId val="1297982496"/>
      </c:barChart>
      <c:catAx>
        <c:axId val="1297983152"/>
        <c:scaling>
          <c:orientation val="minMax"/>
        </c:scaling>
        <c:delete val="0"/>
        <c:axPos val="b"/>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1600" b="0" i="0" u="none" strike="noStrike" kern="1200" baseline="0">
                <a:solidFill>
                  <a:srgbClr val="7F7F7F"/>
                </a:solidFill>
                <a:latin typeface="Arial" panose="020B0604020202020204" pitchFamily="34" charset="0"/>
                <a:ea typeface="+mn-ea"/>
                <a:cs typeface="Arial" panose="020B0604020202020204" pitchFamily="34" charset="0"/>
              </a:defRPr>
            </a:pPr>
            <a:endParaRPr lang="en-US"/>
          </a:p>
        </c:txPr>
        <c:crossAx val="1297982496"/>
        <c:crosses val="autoZero"/>
        <c:auto val="1"/>
        <c:lblAlgn val="ctr"/>
        <c:lblOffset val="0"/>
        <c:tickLblSkip val="1"/>
        <c:noMultiLvlLbl val="0"/>
      </c:catAx>
      <c:valAx>
        <c:axId val="1297982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a:t>million tonnes of oil equivalent (mtoe)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297983152"/>
        <c:crosses val="autoZero"/>
        <c:crossBetween val="between"/>
        <c:dispUnits>
          <c:builtInUnit val="thousands"/>
        </c:dispUnits>
      </c:valAx>
      <c:spPr>
        <a:noFill/>
        <a:ln>
          <a:noFill/>
        </a:ln>
        <a:effectLst/>
      </c:spPr>
    </c:plotArea>
    <c:legend>
      <c:legendPos val="b"/>
      <c:layout>
        <c:manualLayout>
          <c:xMode val="edge"/>
          <c:yMode val="edge"/>
          <c:x val="0.1742155050942174"/>
          <c:y val="0.51497579023851403"/>
          <c:w val="0.52226841962445081"/>
          <c:h val="0.3299391424946457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B26E884-3778-4712-88DD-464AA4DE9C57}">
  <sheetPr codeName="Chart8">
    <tabColor rgb="FF002060"/>
  </sheetPr>
  <sheetViews>
    <sheetView zoomScale="70" workbookViewId="0"/>
  </sheetViews>
  <pageMargins left="0.7" right="0.7" top="0.75" bottom="0.75" header="0.3" footer="0.3"/>
  <pageSetup paperSize="9" orientation="landscape" verticalDpi="90" r:id="rId1"/>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9</xdr:col>
      <xdr:colOff>549275</xdr:colOff>
      <xdr:row>0</xdr:row>
      <xdr:rowOff>255270</xdr:rowOff>
    </xdr:from>
    <xdr:to>
      <xdr:col>11</xdr:col>
      <xdr:colOff>87947</xdr:colOff>
      <xdr:row>5</xdr:row>
      <xdr:rowOff>66675</xdr:rowOff>
    </xdr:to>
    <xdr:pic>
      <xdr:nvPicPr>
        <xdr:cNvPr id="2" name="Picture 1" descr="NS_RGB">
          <a:extLst>
            <a:ext uri="{FF2B5EF4-FFF2-40B4-BE49-F238E27FC236}">
              <a16:creationId xmlns:a16="http://schemas.microsoft.com/office/drawing/2014/main" id="{7ED7D571-3085-46E0-9FA2-88079C1C6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13515975" y="255270"/>
          <a:ext cx="751522" cy="7385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222250</xdr:colOff>
      <xdr:row>0</xdr:row>
      <xdr:rowOff>228600</xdr:rowOff>
    </xdr:from>
    <xdr:to>
      <xdr:col>7</xdr:col>
      <xdr:colOff>106387</xdr:colOff>
      <xdr:row>6</xdr:row>
      <xdr:rowOff>116287</xdr:rowOff>
    </xdr:to>
    <xdr:pic>
      <xdr:nvPicPr>
        <xdr:cNvPr id="3" name="Picture 2">
          <a:extLst>
            <a:ext uri="{FF2B5EF4-FFF2-40B4-BE49-F238E27FC236}">
              <a16:creationId xmlns:a16="http://schemas.microsoft.com/office/drawing/2014/main" id="{579ADB1F-85E5-4B1B-B715-6B799D919CBC}"/>
            </a:ext>
          </a:extLst>
        </xdr:cNvPr>
        <xdr:cNvPicPr>
          <a:picLocks noChangeAspect="1"/>
        </xdr:cNvPicPr>
      </xdr:nvPicPr>
      <xdr:blipFill>
        <a:blip xmlns:r="http://schemas.openxmlformats.org/officeDocument/2006/relationships" r:embed="rId2"/>
        <a:stretch>
          <a:fillRect/>
        </a:stretch>
      </xdr:blipFill>
      <xdr:spPr>
        <a:xfrm>
          <a:off x="10140950" y="228600"/>
          <a:ext cx="1712937" cy="9798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xdr:row>
      <xdr:rowOff>0</xdr:rowOff>
    </xdr:from>
    <xdr:to>
      <xdr:col>9</xdr:col>
      <xdr:colOff>523200</xdr:colOff>
      <xdr:row>22</xdr:row>
      <xdr:rowOff>103100</xdr:rowOff>
    </xdr:to>
    <xdr:graphicFrame macro="">
      <xdr:nvGraphicFramePr>
        <xdr:cNvPr id="7" name="Chart 6" descr="Bar chart showing the primary energy required for each tonne of oil equivalent consumed in 2000 and 2020 by sector">
          <a:extLst>
            <a:ext uri="{FF2B5EF4-FFF2-40B4-BE49-F238E27FC236}">
              <a16:creationId xmlns:a16="http://schemas.microsoft.com/office/drawing/2014/main" id="{A89AECEC-0958-4D85-806B-E03FA1C38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absoluteAnchor>
    <xdr:pos x="0" y="0"/>
    <xdr:ext cx="6502400" cy="4241800"/>
    <xdr:graphicFrame macro="">
      <xdr:nvGraphicFramePr>
        <xdr:cNvPr id="2" name="Chart 1" descr="Bar chart showing changes in conversion losses between 2000 and 2020 by sector and by contributing factor; change in final energy demand, changes in conversion efficiency and fuel switching">
          <a:extLst>
            <a:ext uri="{FF2B5EF4-FFF2-40B4-BE49-F238E27FC236}">
              <a16:creationId xmlns:a16="http://schemas.microsoft.com/office/drawing/2014/main" id="{14416C56-762E-4623-ABA9-1D779551DE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2E36A79-3314-4169-B038-0F5E57AB8D5C}" name="contents_main" displayName="contents_main" ref="A13:C18" totalsRowShown="0">
  <autoFilter ref="A13:C18" xr:uid="{72E36A79-3314-4169-B038-0F5E57AB8D5C}">
    <filterColumn colId="0" hiddenButton="1"/>
    <filterColumn colId="1" hiddenButton="1"/>
    <filterColumn colId="2" hiddenButton="1"/>
  </autoFilter>
  <tableColumns count="3">
    <tableColumn id="1" xr3:uid="{DABE1DDC-5AFC-4484-A77D-030CED7445AB}" name="Table" dataDxfId="199" dataCellStyle="Hyperlink"/>
    <tableColumn id="2" xr3:uid="{DB99ABF6-3A50-4B00-94D4-FEE6192252D3}" name="Description" dataDxfId="198" dataCellStyle="Normal 2"/>
    <tableColumn id="3" xr3:uid="{61E085E4-2E18-499A-A86B-0D1B38A29152}" name="Chart" dataDxfId="197" dataCellStyle="Normal 11"/>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104A169-5E35-4412-8DEA-05C145499C0F}" name="sector_and_fuel" displayName="sector_and_fuel" ref="A6:Y58" totalsRowShown="0" headerRowDxfId="89" dataDxfId="87" headerRowBorderDxfId="88" tableBorderDxfId="86" headerRowCellStyle="Normal_Services (PM linked)" dataCellStyle="Normal_Services (PM linked)">
  <autoFilter ref="A6:Y58" xr:uid="{8104A169-5E35-4412-8DEA-05C145499C0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18D1D1ED-45BF-425F-9492-22919835D655}" name="Year" dataDxfId="85" dataCellStyle="Normal_Services (PM linked)"/>
    <tableColumn id="2" xr3:uid="{A5FA5930-0D32-417E-B45F-CD35073EEE72}" name="Solid fuels - Public Solid fuels - Administration" dataDxfId="84" dataCellStyle="Normal_Services (PM linked)"/>
    <tableColumn id="3" xr3:uid="{EC41B3CB-FB89-40DD-ACC7-42BACBD3661B}" name="Solid fuels - Private Commercial" dataDxfId="83" dataCellStyle="Normal_Services (PM linked)"/>
    <tableColumn id="4" xr3:uid="{E6992579-CD50-4190-98D6-BFE94DA82166}" name="Solid fuels - Agriculture" dataDxfId="82" dataCellStyle="Normal_Services (PM linked)"/>
    <tableColumn id="5" xr3:uid="{EAF6D9F1-6409-4898-BF5D-93C69CEA0042}" name="Solid fuels- Total" dataDxfId="81" dataCellStyle="Normal_Services (PM linked)">
      <calculatedColumnFormula>SUM(B7:D7)</calculatedColumnFormula>
    </tableColumn>
    <tableColumn id="6" xr3:uid="{056C3C2B-5B60-49BE-8377-AE5531CC0E30}" name="Petroleum - Public Petroleum - Administration" dataDxfId="80" dataCellStyle="Normal_Services (PM linked)"/>
    <tableColumn id="7" xr3:uid="{11418750-0A57-45D8-B550-CEC4B5784700}" name="Petroleum - Private Commercial" dataDxfId="79" dataCellStyle="Normal_Services (PM linked)"/>
    <tableColumn id="8" xr3:uid="{844DD43A-C4E0-46BA-91FD-C2A5C93972DC}" name="Petroleum - Agriculture" dataDxfId="78" dataCellStyle="Normal_Services (PM linked)"/>
    <tableColumn id="9" xr3:uid="{1A4EAA7C-EEC1-430A-8938-992DAD7E9C0B}" name="Petroleum- Total" dataDxfId="77" dataCellStyle="Normal_Services (PM linked)">
      <calculatedColumnFormula>SUM(F7:H7)</calculatedColumnFormula>
    </tableColumn>
    <tableColumn id="10" xr3:uid="{A8C479B7-EBB5-4A1A-9252-37EEF1E46F69}" name="Gas - Public Gas - Administration" dataDxfId="76" dataCellStyle="Normal_Services (PM linked)"/>
    <tableColumn id="11" xr3:uid="{FE96C6E6-545A-4595-BD6D-69A9CB5EA5C8}" name="Gas - Private Commercial" dataDxfId="75" dataCellStyle="Normal_Services (PM linked)"/>
    <tableColumn id="12" xr3:uid="{32A2E8D6-4FDE-4880-A8F0-A7693BAE4BD9}" name="Gas - Agriculture" dataDxfId="74" dataCellStyle="Normal_Services (PM linked)"/>
    <tableColumn id="13" xr3:uid="{29CBA35F-B8A1-4C77-8E60-385FBD1533DC}" name="Gas- Total" dataDxfId="73" dataCellStyle="Normal_Services (PM linked)">
      <calculatedColumnFormula>SUM(J7:L7)</calculatedColumnFormula>
    </tableColumn>
    <tableColumn id="14" xr3:uid="{22FAAC19-803B-40E8-9549-DA62F9CB6150}" name="Bioenergy &amp; waste - Public Bioenergy &amp; waste - Administration" dataDxfId="72" dataCellStyle="Normal_Services (PM linked)"/>
    <tableColumn id="15" xr3:uid="{B9E9F4B5-BAA0-4270-9881-3DE95F30AAF1}" name="Bioenergy &amp; waste - Private Commercial" dataDxfId="71" dataCellStyle="Normal_Services (PM linked)"/>
    <tableColumn id="16" xr3:uid="{AA53F0C6-919F-46C9-9D55-06D8B3831FF0}" name="Bioenergy &amp; waste - Agriculture" dataDxfId="70" dataCellStyle="Normal_Services (PM linked)"/>
    <tableColumn id="17" xr3:uid="{06BBA74C-AA9A-407E-8333-0119A9C4C42D}" name="Bioenergy &amp; waste- Total" dataDxfId="69" dataCellStyle="Normal_Services (PM linked)">
      <calculatedColumnFormula>SUM(N7:P7)</calculatedColumnFormula>
    </tableColumn>
    <tableColumn id="18" xr3:uid="{A32F1E40-0246-400E-A85B-FEB3383A4A5B}" name="Electricity [Note 2] - Public Electricity [Note 2] - Administration" dataDxfId="68" dataCellStyle="Normal_Services (PM linked)"/>
    <tableColumn id="19" xr3:uid="{D993CB92-29C7-4B9F-9310-B1CBFF20CB44}" name="Electricity [Note 2] - Private Commercial" dataDxfId="67" dataCellStyle="Normal_Services (PM linked)"/>
    <tableColumn id="20" xr3:uid="{0F35D321-9828-47CB-9F9B-595AFF3A5720}" name="Electricity [Note 2] - Agriculture" dataDxfId="66" dataCellStyle="Normal_Services (PM linked)"/>
    <tableColumn id="21" xr3:uid="{260759A8-62F1-410C-A122-4EE222ACDB4C}" name="Electricity [Note 2]- Total" dataDxfId="65" dataCellStyle="Normal_Services (PM linked)">
      <calculatedColumnFormula>SUM(R7:T7)</calculatedColumnFormula>
    </tableColumn>
    <tableColumn id="22" xr3:uid="{62911510-0447-4475-87D7-56389EF6934A}" name="Total - Public Administration" dataDxfId="64" dataCellStyle="Normal_Services (PM linked)">
      <calculatedColumnFormula>B7+F7+J7+N7+R7</calculatedColumnFormula>
    </tableColumn>
    <tableColumn id="23" xr3:uid="{2E7081C4-256B-4B83-BF18-E66A3D031650}" name="Total - Private Commercial" dataDxfId="63" dataCellStyle="Normal_Services (PM linked)">
      <calculatedColumnFormula>C7+G7+K7+O7+S7</calculatedColumnFormula>
    </tableColumn>
    <tableColumn id="24" xr3:uid="{B3FC2E88-455F-46AF-BD25-D96D4F8F43A4}" name="Total - Agriculture" dataDxfId="62" dataCellStyle="Normal_Services (PM linked)">
      <calculatedColumnFormula>D7+H7+L7+P7+T7</calculatedColumnFormula>
    </tableColumn>
    <tableColumn id="25" xr3:uid="{43260F97-F900-45B9-BE9A-8D5B3D28EC31}" name="Total" dataDxfId="61" dataCellStyle="Normal_Services (PM linked)">
      <calculatedColumnFormula>SUM(V7:X7)</calculatedColumnFormula>
    </tableColumn>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7428CC-6E7C-4AD0-B57E-00B0B9E24A0E}" name="subsector_enduse" displayName="subsector_enduse" ref="A6:BF46" totalsRowShown="0" headerRowDxfId="60" dataDxfId="58" headerRowBorderDxfId="59" headerRowCellStyle="Normal_service sector data 2" dataCellStyle="Normal_service sector data">
  <autoFilter ref="A6:BF46" xr:uid="{C17428CC-6E7C-4AD0-B57E-00B0B9E24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autoFilter>
  <tableColumns count="58">
    <tableColumn id="1" xr3:uid="{7B590B12-E9B3-4CEE-8DBC-42544D695261}" name="Year" dataDxfId="57" dataCellStyle="Normal_service sector data 2"/>
    <tableColumn id="2" xr3:uid="{72D678B7-1938-43FD-A8CA-B41111332248}" name="Sub-sector" dataDxfId="56" dataCellStyle="Normal 11"/>
    <tableColumn id="3" xr3:uid="{33C896B5-A9FA-46E8-B2F4-98DAA40E3464}" name="Catering - Electricity" dataDxfId="55" dataCellStyle="Normal_service sector data"/>
    <tableColumn id="4" xr3:uid="{CAD6E371-0D7B-4E44-9E6B-10BD5ADC50A4}" name="Catering - Natural gas" dataDxfId="54" dataCellStyle="Normal_service sector data"/>
    <tableColumn id="5" xr3:uid="{1CA9B90B-5F78-4D90-A885-D28303BC7B71}" name="Catering - Oil" dataDxfId="53" dataCellStyle="Normal_service sector data"/>
    <tableColumn id="6" xr3:uid="{6C00810E-BE97-481D-A3DE-3C731628923B}" name="Catering - Solid fuel" dataDxfId="52" dataCellStyle="Normal_service sector data"/>
    <tableColumn id="7" xr3:uid="{B996E56B-C8F3-4079-8338-AA857FAB4BCB}" name="Catering - Heat" dataDxfId="51" dataCellStyle="Normal_service sector data"/>
    <tableColumn id="8" xr3:uid="{02E527A0-8682-476A-B17B-386E846388C5}" name="Catering - Bioenergy &amp; waste" dataDxfId="50" dataCellStyle="Normal_service sector data"/>
    <tableColumn id="9" xr3:uid="{FBFFEADF-876F-471B-82C4-3822D0965510}" name="Catering - All" dataDxfId="49" dataCellStyle="Normal_service sector data">
      <calculatedColumnFormula>SUM(C7:H7)</calculatedColumnFormula>
    </tableColumn>
    <tableColumn id="10" xr3:uid="{A3CCD7DC-7A3F-4B90-828B-05274CFC6006}" name="Computing - Electricity" dataDxfId="48" dataCellStyle="Normal_service sector data"/>
    <tableColumn id="11" xr3:uid="{C9C88EEF-4DD1-4A59-9F80-AD57D29975F4}" name="Computing - Natural gas" dataDxfId="47" dataCellStyle="Normal_service sector data"/>
    <tableColumn id="12" xr3:uid="{8D2FCC8C-CF03-4698-BA97-F2B0604FA915}" name="Computing - Oil" dataDxfId="46" dataCellStyle="Normal_service sector data"/>
    <tableColumn id="13" xr3:uid="{19DB8B6E-F6B1-49B7-BE51-7F387CFC3C1D}" name="Computing - Solid fuel" dataDxfId="45" dataCellStyle="Normal_service sector data"/>
    <tableColumn id="14" xr3:uid="{86F2E07B-24B8-4B75-941A-453963B2CC2F}" name="Computing - Heat" dataDxfId="44" dataCellStyle="Normal_service sector data"/>
    <tableColumn id="15" xr3:uid="{F2DD8EB1-443D-4B8D-B751-F5C58F40125B}" name="Computing - Bioenergy &amp; waste" dataDxfId="43" dataCellStyle="Normal_service sector data"/>
    <tableColumn id="16" xr3:uid="{70D770B0-EE41-4D23-8E03-02F647D2DD6C}" name="Computing - All" dataDxfId="42" dataCellStyle="Normal_service sector data">
      <calculatedColumnFormula>SUM(J7:O7)</calculatedColumnFormula>
    </tableColumn>
    <tableColumn id="17" xr3:uid="{B33924F3-9939-462F-A8BC-DFD7E273EE3C}" name="Cooling and Ventilation - Electricity" dataDxfId="41" dataCellStyle="Normal_service sector data"/>
    <tableColumn id="18" xr3:uid="{1C4C4373-44BE-4BE7-861C-4806559499E7}" name="Cooling and Ventilation - Natural gas" dataDxfId="40" dataCellStyle="Normal_service sector data"/>
    <tableColumn id="19" xr3:uid="{7AD0F70F-A474-45EF-8BD7-BDF9D01E1731}" name="Cooling and Ventilation - Oil" dataDxfId="39" dataCellStyle="Normal_service sector data"/>
    <tableColumn id="20" xr3:uid="{EDDCF29F-AC8F-4B98-BD1C-F9DD5F9B10F4}" name="Cooling and Ventilation - Solid fuel" dataDxfId="38" dataCellStyle="Normal_service sector data"/>
    <tableColumn id="21" xr3:uid="{BDD42CCD-DD26-408D-914B-0B3AAC2257F7}" name="Cooling and Ventilation - Heat" dataDxfId="37" dataCellStyle="Normal_service sector data"/>
    <tableColumn id="22" xr3:uid="{470C829A-DB66-4535-BBF8-B5A5C10A7DB5}" name="Cooling and Ventilation - Bioenergy &amp; waste" dataDxfId="36" dataCellStyle="Normal_service sector data"/>
    <tableColumn id="23" xr3:uid="{1D8FE7AA-F398-4450-B27F-30C39BEC74D6}" name="Cooling and Ventilation - All" dataDxfId="35" dataCellStyle="Normal_service sector data">
      <calculatedColumnFormula>SUM(Q7:V7)</calculatedColumnFormula>
    </tableColumn>
    <tableColumn id="24" xr3:uid="{49973BA2-0AF9-4EAD-A1D5-ED3799E8794A}" name="Hot Water - Electricity" dataDxfId="34" dataCellStyle="Normal_service sector data"/>
    <tableColumn id="25" xr3:uid="{005E40E6-59DC-401D-88DB-F9E78CD4267F}" name="Hot Water - Natural gas" dataDxfId="33" dataCellStyle="Normal_service sector data"/>
    <tableColumn id="26" xr3:uid="{B66F3203-3EAA-414C-96DC-F047DF71FE53}" name="Hot Water - Oil" dataDxfId="32" dataCellStyle="Normal_service sector data"/>
    <tableColumn id="27" xr3:uid="{89110497-8BBB-49BA-BBE1-F23F15E696B5}" name="Hot Water - Solid fuel" dataDxfId="31" dataCellStyle="Normal_service sector data"/>
    <tableColumn id="28" xr3:uid="{2DA685F9-7D79-47A1-8219-684EA2D71A80}" name="Hot Water - Heat" dataDxfId="30" dataCellStyle="Normal_service sector data"/>
    <tableColumn id="29" xr3:uid="{56B26EEE-343B-4184-A9FA-F61A2E828D44}" name="Hot Water - Bioenergy &amp; waste" dataDxfId="29" dataCellStyle="Normal_service sector data"/>
    <tableColumn id="30" xr3:uid="{0720650B-A00E-4344-80BE-B6A38006391E}" name="Hot Water - All" dataDxfId="28" dataCellStyle="Normal_service sector data">
      <calculatedColumnFormula>SUM(X7:AC7)</calculatedColumnFormula>
    </tableColumn>
    <tableColumn id="31" xr3:uid="{2A552BBC-696E-448A-AB11-F77FAC2F0191}" name="Heating - Electricity" dataDxfId="27" dataCellStyle="Normal_service sector data"/>
    <tableColumn id="32" xr3:uid="{E4CF2AB5-9861-4CEB-B05C-0F112AD8AF36}" name="Heating - Natural gas" dataDxfId="26" dataCellStyle="Normal_service sector data"/>
    <tableColumn id="33" xr3:uid="{AFEFE782-248F-460C-9044-EB2CD500DD98}" name="Heating - Oil" dataDxfId="25" dataCellStyle="Normal_service sector data"/>
    <tableColumn id="34" xr3:uid="{6CF8822C-7B15-422B-8B3E-D48BC5CAC45A}" name="Heating - Solid fuel" dataDxfId="24" dataCellStyle="Normal_service sector data"/>
    <tableColumn id="35" xr3:uid="{B2C623E7-254A-43AB-84AA-81AE475355FB}" name="Heating - Heat" dataDxfId="23" dataCellStyle="Normal_service sector data"/>
    <tableColumn id="36" xr3:uid="{01694BD7-B6D3-4266-B6FB-3A31124B47F3}" name="Heating - Bioenergy &amp; waste" dataDxfId="22" dataCellStyle="Normal_service sector data"/>
    <tableColumn id="37" xr3:uid="{242F01CE-D46D-45BA-A34E-F712B89B774F}" name="Heating - All" dataDxfId="21" dataCellStyle="Normal_service sector data">
      <calculatedColumnFormula>SUM(AE7:AJ7)</calculatedColumnFormula>
    </tableColumn>
    <tableColumn id="38" xr3:uid="{F28DF6BC-52E3-48E9-8AEE-BCCFD2EEB730}" name="Lighting - Electricity" dataDxfId="20" dataCellStyle="Normal_service sector data"/>
    <tableColumn id="39" xr3:uid="{8A5F0DC8-A1B4-469A-8C1D-B34850A3550C}" name="Lighting - Natural gas" dataDxfId="19" dataCellStyle="Normal_service sector data"/>
    <tableColumn id="40" xr3:uid="{6351D95D-8210-4B7B-825A-86EA1EC3175D}" name="Lighting - Oil" dataDxfId="18" dataCellStyle="Normal_service sector data"/>
    <tableColumn id="41" xr3:uid="{4B1C5FED-582B-4D55-81D1-3D4780200711}" name="Lighting - Solid fuel" dataDxfId="17" dataCellStyle="Normal_service sector data"/>
    <tableColumn id="42" xr3:uid="{572D85ED-C2D4-425E-A718-09286A3E0480}" name="Lighting - Heat" dataDxfId="16" dataCellStyle="Normal_service sector data"/>
    <tableColumn id="43" xr3:uid="{970DA2C4-9788-476B-8BF3-ABCF9518527D}" name="Lighting - Bioenergy &amp; waste" dataDxfId="15" dataCellStyle="Normal_service sector data"/>
    <tableColumn id="44" xr3:uid="{07606C25-0760-41BB-B375-78ACE4033A28}" name="Lighting - All" dataDxfId="14" dataCellStyle="Normal_service sector data"/>
    <tableColumn id="45" xr3:uid="{9F24E4AB-AC58-4EEF-8921-B577E1D8DC22}" name="Other - Electricity" dataDxfId="13" dataCellStyle="Normal_service sector data"/>
    <tableColumn id="46" xr3:uid="{4DD228E1-AAF6-47C8-8BF4-AC5555E0FBB1}" name="Other - Natural gas" dataDxfId="12" dataCellStyle="Normal_service sector data"/>
    <tableColumn id="47" xr3:uid="{5B84BA2A-F05C-4823-9D4F-89051F0D2700}" name="Other - Oil" dataDxfId="11" dataCellStyle="Normal_service sector data"/>
    <tableColumn id="48" xr3:uid="{E2DD117B-1137-4C04-BD96-ACB621A55D55}" name="Other - Solid fuel" dataDxfId="10" dataCellStyle="Normal_service sector data"/>
    <tableColumn id="49" xr3:uid="{DE4A169F-EA97-4EBA-A2D4-47232FEEC5DC}" name="Other - Heat" dataDxfId="9" dataCellStyle="Normal_service sector data"/>
    <tableColumn id="50" xr3:uid="{80E32337-6878-44F7-884C-AF9F55ABBA78}" name="Other - Bioenergy &amp; waste" dataDxfId="8" dataCellStyle="Normal_service sector data"/>
    <tableColumn id="51" xr3:uid="{FC468950-C909-4007-8C6B-BD356F005842}" name="Other - All" dataDxfId="7" dataCellStyle="Normal_service sector data">
      <calculatedColumnFormula>SUM(AS7:AX7)</calculatedColumnFormula>
    </tableColumn>
    <tableColumn id="52" xr3:uid="{B45D4C06-FF8F-4A34-9948-C920D05C9743}" name="Total - Electricity" dataDxfId="6" dataCellStyle="Normal_service sector data"/>
    <tableColumn id="53" xr3:uid="{435FA2C8-8D8A-4BD8-B68A-D42FDB1AB399}" name="Total - Natural gas" dataDxfId="5" dataCellStyle="Normal_service sector data"/>
    <tableColumn id="54" xr3:uid="{9CF19A63-25D2-48E9-97A0-962DA1745CCD}" name="Total - Oil" dataDxfId="4" dataCellStyle="Normal_service sector data"/>
    <tableColumn id="55" xr3:uid="{A0ED5E42-30F6-4BE8-9BFF-29FF6F83B841}" name="Total - Solid fuel" dataDxfId="3" dataCellStyle="Normal_service sector data"/>
    <tableColumn id="56" xr3:uid="{42EC1594-33F6-42C8-9B50-6CC50CD2A296}" name="Total - Heat" dataDxfId="2" dataCellStyle="Normal_service sector data"/>
    <tableColumn id="57" xr3:uid="{6CC6FF8C-CB8A-4244-951F-1142FEB4C609}" name="Total - Bioenergy &amp; waste" dataDxfId="1" dataCellStyle="Normal_service sector data"/>
    <tableColumn id="58" xr3:uid="{030B5D9C-EC14-47B5-B044-43852D56E2B8}" name="Total - All" dataDxfId="0" dataCellStyle="Normal_service sector data">
      <calculatedColumnFormula>SUM(AZ7:BE7)</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FC18D95-41A2-42B7-80D0-E0BF46B046F0}" name="contents_sectoralsplots" displayName="contents_sectoralsplots" ref="A21:B24" totalsRowShown="0" headerRowDxfId="196" headerRowCellStyle="Normal 2">
  <autoFilter ref="A21:B24" xr:uid="{EFC18D95-41A2-42B7-80D0-E0BF46B046F0}">
    <filterColumn colId="0" hiddenButton="1"/>
    <filterColumn colId="1" hiddenButton="1"/>
  </autoFilter>
  <tableColumns count="2">
    <tableColumn id="1" xr3:uid="{FF4AC9FD-7ABA-4567-9962-39A3C6B19D5A}" name="Table" dataDxfId="195" dataCellStyle="Hyperlink"/>
    <tableColumn id="2" xr3:uid="{9606BFEC-00EB-410D-B3A8-6E60780318D1}" name="Descriptio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E7ED441-2F94-42FC-B942-CFE572EEB1C6}" name="data_sources" displayName="data_sources" ref="A18:D29" totalsRowShown="0" headerRowDxfId="194">
  <autoFilter ref="A18:D29" xr:uid="{3E7ED441-2F94-42FC-B942-CFE572EEB1C6}">
    <filterColumn colId="0" hiddenButton="1"/>
    <filterColumn colId="1" hiddenButton="1"/>
    <filterColumn colId="2" hiddenButton="1"/>
    <filterColumn colId="3" hiddenButton="1"/>
  </autoFilter>
  <tableColumns count="4">
    <tableColumn id="1" xr3:uid="{8831F0C6-38D2-4534-8CA8-BE52E3775AB8}" name="Table number" dataDxfId="193"/>
    <tableColumn id="2" xr3:uid="{AE4875C4-FE85-4482-9DF1-DB4B4C03D2EF}" name="Title" dataDxfId="192"/>
    <tableColumn id="3" xr3:uid="{3F28A37E-5292-40D0-8D99-AD27CDD19B5B}" name="Source" dataDxfId="191"/>
    <tableColumn id="4" xr3:uid="{1CB41705-E20D-4A25-8BC2-01FCC798865A}" name="Link" dataDxfId="19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601D37-D0F2-497F-BBB7-B3E542A91F42}" name="temp_corrected_primary_consumption" displayName="temp_corrected_primary_consumption" ref="A5:D58" totalsRowCount="1" headerRowBorderDxfId="189">
  <autoFilter ref="A5:D57" xr:uid="{E6601D37-D0F2-497F-BBB7-B3E542A91F42}">
    <filterColumn colId="0" hiddenButton="1"/>
    <filterColumn colId="1" hiddenButton="1"/>
    <filterColumn colId="2" hiddenButton="1"/>
    <filterColumn colId="3" hiddenButton="1"/>
  </autoFilter>
  <tableColumns count="4">
    <tableColumn id="1" xr3:uid="{CC142F91-9B3C-40CF-B44D-D2BA11B79FED}" name="Year" dataDxfId="188" totalsRowDxfId="187" dataCellStyle="Normal 11"/>
    <tableColumn id="2" xr3:uid="{9DC1852C-14F3-443F-BC75-1FDE9A8158BF}" name="Unadjusted_x000a_Thousand tonnes of oil equivalent (ktoe)" dataDxfId="186" totalsRowDxfId="185" dataCellStyle="Comma"/>
    <tableColumn id="3" xr3:uid="{64968C54-518F-4ABC-9F6F-F041DB119807}" name="Temperature corrected [Note 2]_x000a_Thousand tonnes of oil equivalent (ktoe)" dataDxfId="184" totalsRowDxfId="183" dataCellStyle="Normal 11"/>
    <tableColumn id="4" xr3:uid="{4615EC11-DD48-4A51-9E17-3DDEC714FA36}" name="Mean air temperatures _x000a_degree Celsius" dataDxfId="182" totalsRowDxfId="181" dataCellStyle="Normal 1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83C313-8E8A-4807-BCF1-B4FCA3136580}" name="consumption_fuel_sector" displayName="consumption_fuel_sector" ref="A6:AE58" totalsRowShown="0" headerRowDxfId="180" dataDxfId="178" headerRowBorderDxfId="179" headerRowCellStyle="Normal 11" dataCellStyle="Bad">
  <autoFilter ref="A6:AE58" xr:uid="{1A83C313-8E8A-4807-BCF1-B4FCA31365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autoFilter>
  <tableColumns count="31">
    <tableColumn id="1" xr3:uid="{859A1855-5605-41BA-BA27-21D239A44620}" name="Year" dataDxfId="177" dataCellStyle="Normal 11"/>
    <tableColumn id="2" xr3:uid="{385B0528-EE0B-425E-B0B8-68C2452120B9}" name="Solid Fuel - Industry" dataDxfId="176" dataCellStyle="Bad"/>
    <tableColumn id="3" xr3:uid="{72CB9654-947E-4FB5-A1A0-CA155221811C}" name="Solid Fuel - Transport" dataDxfId="175" dataCellStyle="Bad"/>
    <tableColumn id="4" xr3:uid="{9E3BC74E-F64A-4809-B91E-B926513A9F03}" name="Solid Fuel - Domestic " dataDxfId="174" dataCellStyle="Bad"/>
    <tableColumn id="5" xr3:uid="{B99E8C32-7B2A-4A59-BF6E-B097CE56CA4C}" name="Services" dataDxfId="173" dataCellStyle="Bad"/>
    <tableColumn id="6" xr3:uid="{EFAFD3BF-D577-46B3-93A2-D2E08A3CA5D8}" name="Solid Fuel - Total" dataDxfId="172" dataCellStyle="Bad"/>
    <tableColumn id="7" xr3:uid="{0969477E-0177-4905-BE78-75FC136A44C1}" name="Petroleum - Industry" dataDxfId="171" dataCellStyle="Bad"/>
    <tableColumn id="8" xr3:uid="{D86A5524-60EC-4E29-B447-F9E78B1E9FB4}" name="Petroleum - Transport" dataDxfId="170" dataCellStyle="Bad"/>
    <tableColumn id="9" xr3:uid="{5672F0AE-3610-451D-A8CD-62F958E94EEA}" name="Petroleum - Domestic " dataDxfId="169" dataCellStyle="Bad"/>
    <tableColumn id="10" xr3:uid="{49142783-E463-4BC5-AA28-D46F989B3E93}" name="Petroleum - Services" dataDxfId="168" dataCellStyle="Bad"/>
    <tableColumn id="11" xr3:uid="{A9090DA0-FBE8-48ED-BE9D-47678404A0D3}" name="Petroleum - Total" dataDxfId="167" dataCellStyle="Bad"/>
    <tableColumn id="12" xr3:uid="{92BCF470-E7A9-4F7B-9702-18BF3C731A5F}" name="Gas - Industry" dataDxfId="166" dataCellStyle="Bad"/>
    <tableColumn id="13" xr3:uid="{23E61364-7549-4E51-A375-3BBF424B334A}" name="Gas - Transport" dataDxfId="165" dataCellStyle="Bad"/>
    <tableColumn id="14" xr3:uid="{0427298B-D13D-4BCC-8947-139729E5FED1}" name="Gas - Domestic " dataDxfId="164" dataCellStyle="Bad"/>
    <tableColumn id="15" xr3:uid="{70328AF2-3539-4CFC-A7F9-F6E3B2BD692E}" name="Gas - Services" dataDxfId="163" dataCellStyle="Bad"/>
    <tableColumn id="16" xr3:uid="{4B08A06B-54A3-4929-8436-B51D17811E43}" name="Gas - Total" dataDxfId="162" dataCellStyle="Bad"/>
    <tableColumn id="17" xr3:uid="{A010D3D6-57F4-44DE-8C0B-637A1F8A8B6F}" name="Bioenergy &amp; waste - Industry" dataDxfId="161" dataCellStyle="Bad"/>
    <tableColumn id="18" xr3:uid="{E2C06C0F-C7D5-4EF0-825F-B0E460E43430}" name="Bioenergy &amp; waste - Transport" dataDxfId="160" dataCellStyle="Bad"/>
    <tableColumn id="19" xr3:uid="{59C69A79-54E4-4F0E-8C33-D5FE82A15FB1}" name="Bioenergy &amp; waste - Domestic " dataDxfId="159" dataCellStyle="Bad"/>
    <tableColumn id="20" xr3:uid="{D6349558-957F-49D0-8E3B-CF7EA8F9A647}" name="Bioenergy &amp; waste - Services" dataDxfId="158" dataCellStyle="Bad"/>
    <tableColumn id="21" xr3:uid="{3F04797A-DD07-4847-A97B-EE2260331A4A}" name="Bioenergy &amp; waste - Total" dataDxfId="157" dataCellStyle="Bad"/>
    <tableColumn id="22" xr3:uid="{CAF57EA9-A254-4A59-B58A-66257647E795}" name="Electricity [Note 3] - Industry" dataDxfId="156" dataCellStyle="Bad"/>
    <tableColumn id="23" xr3:uid="{0AB6EF06-8D5C-442B-896E-3F4DD466FCC8}" name="Electricity [Note 3] - Transport" dataDxfId="155" dataCellStyle="Bad"/>
    <tableColumn id="24" xr3:uid="{44EF8C6C-3891-4E66-8D55-F0B325D98E78}" name="Electricity [Note 3] - Domestic " dataDxfId="154" dataCellStyle="Bad"/>
    <tableColumn id="25" xr3:uid="{363CC00A-1247-4E48-8E15-57B270C4DD32}" name="Electricity [Note 3] - Services" dataDxfId="153" dataCellStyle="Bad"/>
    <tableColumn id="26" xr3:uid="{70B60D51-318E-480B-824A-BBBD09D55DEC}" name="Electricity [Note 3] - Total" dataDxfId="152" dataCellStyle="Bad"/>
    <tableColumn id="27" xr3:uid="{CF628087-7BC3-4E50-A629-605C1E501B01}" name="Total - Industry" dataDxfId="151" dataCellStyle="Bad">
      <calculatedColumnFormula>SUM(B7,G7,L7,Q7,V7)</calculatedColumnFormula>
    </tableColumn>
    <tableColumn id="28" xr3:uid="{F46DCAF8-5D73-40DF-8C76-21B0C268FE3F}" name="Total - Transport" dataDxfId="150" dataCellStyle="Bad">
      <calculatedColumnFormula>SUM(C7,H7,M7,R7,W7)</calculatedColumnFormula>
    </tableColumn>
    <tableColumn id="29" xr3:uid="{EC37F41A-BB21-4416-8527-46879B51F17E}" name="Total - Domestic " dataDxfId="149" dataCellStyle="Bad">
      <calculatedColumnFormula>SUM(D7,I7,N7,S7,X7)</calculatedColumnFormula>
    </tableColumn>
    <tableColumn id="30" xr3:uid="{DC8AF19C-E47A-4FD8-8F29-2CB0B97686E8}" name="Total - Services" dataDxfId="148" dataCellStyle="Bad">
      <calculatedColumnFormula>SUM(E7,J7,O7,T7,Y7)</calculatedColumnFormula>
    </tableColumn>
    <tableColumn id="31" xr3:uid="{79E71FA7-DEF1-4452-B32F-F2104689F941}" name="Total - Total" dataDxfId="147" dataCellStyle="Bad">
      <calculatedColumnFormula>SUM(F7,K7,P7,U7,Z7)</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55D6B7-4CE0-4B6E-815B-4C7BFBB87121}" name="primary_final_ratio" displayName="primary_final_ratio" ref="A7:J59" totalsRowShown="0" headerRowDxfId="146" dataDxfId="144" headerRowBorderDxfId="145" headerRowCellStyle="Normal 11" dataCellStyle="Normal 11">
  <autoFilter ref="A7:J59" xr:uid="{C155D6B7-4CE0-4B6E-815B-4C7BFBB871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DB1ED144-E5F6-41FB-B1AB-E82A2B299C00}" name="Year" dataDxfId="143" dataCellStyle="Normal 11"/>
    <tableColumn id="2" xr3:uid="{CC94077A-5E3F-42CC-BE02-DE9CE9A74E68}" name="Industry" dataDxfId="142" dataCellStyle="Normal 11"/>
    <tableColumn id="3" xr3:uid="{B3C0A227-E663-4F35-869B-7C8A782C893F}" name="Transport" dataDxfId="141" dataCellStyle="Normal 11"/>
    <tableColumn id="4" xr3:uid="{32348BA6-8643-40EB-B614-DE82D22693D9}" name="Domestic - Space" dataDxfId="140" dataCellStyle="Normal 11"/>
    <tableColumn id="5" xr3:uid="{71B0656C-FE69-479B-8CB6-3349DC7F398C}" name="Domestic - Water" dataDxfId="139" dataCellStyle="Normal 11"/>
    <tableColumn id="6" xr3:uid="{E9ACEAC9-8E7E-4BA2-976A-20F70473B57F}" name="Domestic - Cooking" dataDxfId="138" dataCellStyle="Normal 11"/>
    <tableColumn id="7" xr3:uid="{337667D2-FFFF-4DE5-8FAF-B92AD18EC62E}" name="Domestic - Lighting and appliances" dataDxfId="137" dataCellStyle="Normal 11"/>
    <tableColumn id="8" xr3:uid="{3C521D70-0ABC-48C5-B6AE-5A50E0509C35}" name="Domestic - Total" dataDxfId="136" dataCellStyle="Normal 11"/>
    <tableColumn id="9" xr3:uid="{1ABC7632-D761-4119-91C2-A43B2E4169CF}" name="Services" dataDxfId="135" dataCellStyle="Normal 11"/>
    <tableColumn id="10" xr3:uid="{21B99B5B-0DD4-42CD-AF40-8F9586D2BCCB}" name="Overall" dataDxfId="134" dataCellStyle="Normal 11"/>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035EDB-DC3D-4CC3-A599-56C02102D4DB}" name="factors_change_energy_demand" displayName="factors_change_energy_demand" ref="A5:F9" totalsRowShown="0" headerRowDxfId="133" headerRowCellStyle="Normal 11" dataCellStyle="Normal 11">
  <autoFilter ref="A5:F9" xr:uid="{58035EDB-DC3D-4CC3-A599-56C02102D4DB}">
    <filterColumn colId="0" hiddenButton="1"/>
    <filterColumn colId="1" hiddenButton="1"/>
    <filterColumn colId="2" hiddenButton="1"/>
    <filterColumn colId="3" hiddenButton="1"/>
    <filterColumn colId="4" hiddenButton="1"/>
    <filterColumn colId="5" hiddenButton="1"/>
  </autoFilter>
  <tableColumns count="6">
    <tableColumn id="1" xr3:uid="{6AADC2C0-FE52-4655-8183-C45E65F3FC13}" name="Change" dataDxfId="132" dataCellStyle="Normal 11"/>
    <tableColumn id="2" xr3:uid="{06CBE349-32C5-4013-8DC9-1F00BEFC301D}" name="Industry" dataDxfId="131" dataCellStyle="Normal 11"/>
    <tableColumn id="3" xr3:uid="{DE165C8D-381B-496C-963A-4FFD65E478DA}" name="Transport" dataDxfId="130" dataCellStyle="Normal 11"/>
    <tableColumn id="4" xr3:uid="{91A64702-0A10-4821-ABC8-82ADCE3A4A18}" name="Domestic" dataDxfId="129" dataCellStyle="Normal 11"/>
    <tableColumn id="5" xr3:uid="{F066B209-6D52-45F2-A6AE-6D629FF532E1}" name="Services" dataDxfId="128" dataCellStyle="Normal 11"/>
    <tableColumn id="6" xr3:uid="{B13AB85F-12C2-470F-8B11-447C35D7C0E9}" name="All sectors" dataDxfId="127" dataCellStyle="Normal 11"/>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E62C1C8-92AA-4D03-B5F4-BA558618D04F}" name="factors_affecting_conversion_losses" displayName="factors_affecting_conversion_losses" ref="A6:G18" totalsRowShown="0" headerRowDxfId="126" headerRowBorderDxfId="125" headerRowCellStyle="Normal 11" dataCellStyle="Normal 11">
  <autoFilter ref="A6:G18" xr:uid="{BE62C1C8-92AA-4D03-B5F4-BA558618D04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9A3C58B-8EEF-4CA6-ADF0-A28C5C3B31E9}" name="Estimate" dataCellStyle="Normal 11"/>
    <tableColumn id="2" xr3:uid="{918E4244-CC9C-48F6-808C-D06DD4790F74}" name="Calculation" dataCellStyle="Normal 11"/>
    <tableColumn id="3" xr3:uid="{ABE1387D-EADA-45BB-AE47-16C7E647B394}" name="Industry" dataDxfId="124" dataCellStyle="Normal 11"/>
    <tableColumn id="4" xr3:uid="{ACFC63ED-3091-440F-A10A-2BF023CA4879}" name="Transport" dataDxfId="123" dataCellStyle="Normal 11"/>
    <tableColumn id="5" xr3:uid="{F01C1B22-A1C1-4939-97E8-F48BC3FB897E}" name="Domestic " dataDxfId="122" dataCellStyle="Normal 11"/>
    <tableColumn id="6" xr3:uid="{4E1B5C45-C94E-49C8-B4A4-6F290986DDBA}" name="Services" dataDxfId="121" dataCellStyle="Normal 11"/>
    <tableColumn id="7" xr3:uid="{D92C1C57-B7DB-47F9-B53F-B27E21FF3CE0}" name="Total" dataDxfId="120" dataCellStyle="Normal 11"/>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D75F63-8018-40EE-8C8A-9D0E3AFE50F7}" name="domestic_end_use" displayName="domestic_end_use" ref="A6:Z38" totalsRowShown="0" headerRowDxfId="119" dataDxfId="117" headerRowBorderDxfId="118" tableBorderDxfId="116" headerRowCellStyle="Normal_domestic data (PM)" dataCellStyle="Normal 2 3 2">
  <autoFilter ref="A6:Z38" xr:uid="{B3D75F63-8018-40EE-8C8A-9D0E3AFE50F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963B887F-4330-41F4-8679-0DD22D20396F}" name="Year" dataDxfId="115" dataCellStyle="Normal_domestic data (PM)"/>
    <tableColumn id="2" xr3:uid="{68184F27-9D05-4EEB-BEAF-32CD0102F5D3}" name="Solid fuels [Note 1] - Space" dataDxfId="114" dataCellStyle="Normal 2 3 2"/>
    <tableColumn id="3" xr3:uid="{8B82B486-A7FF-4BC7-8903-E72248ED5F03}" name="Solid fuels [Note 1] - Water" dataDxfId="113" dataCellStyle="Normal 2 3 2"/>
    <tableColumn id="4" xr3:uid="{C41CEDAD-6551-4FE4-9161-4B445F9FF5B4}" name="Solid fuels [Note 1] - Cooking" dataDxfId="112" dataCellStyle="Normal 2 3 2"/>
    <tableColumn id="5" xr3:uid="{6EA5F21D-BF01-455F-ACE6-C7A73EFD7745}" name="Solid fuels [Note 1] - Lighting and appliances [Note 3]" dataDxfId="111" dataCellStyle="Normal 2 3 2"/>
    <tableColumn id="6" xr3:uid="{C9B6376F-BE99-49F3-A364-D98834EFE8DC}" name="Solid fuels [Note 1] - Total" dataDxfId="110" dataCellStyle="Normal 2 3 2">
      <calculatedColumnFormula>SUM(B7:E7)</calculatedColumnFormula>
    </tableColumn>
    <tableColumn id="7" xr3:uid="{C2115205-260A-478B-8988-FF1A1CBFFCFA}" name="Petroleum - Space" dataDxfId="109" dataCellStyle="Normal 2 3 2"/>
    <tableColumn id="8" xr3:uid="{3D291800-B848-4D22-B788-F54DC1F04410}" name="Petroleum - Water" dataDxfId="108" dataCellStyle="Normal 2 3 2"/>
    <tableColumn id="9" xr3:uid="{08E37354-3982-445C-BC1D-C40A18321717}" name="Petroleum - Cooking" dataDxfId="107" dataCellStyle="Normal 2 3 2"/>
    <tableColumn id="10" xr3:uid="{F7FCA1AA-C707-4ADC-AF57-B951324BA773}" name="Petroleum - Lighting and appliances [Note 3]" dataDxfId="106" dataCellStyle="Normal 2 3 2"/>
    <tableColumn id="11" xr3:uid="{2CE583F2-F95C-46A1-BBAC-8B11ADAB32FB}" name="Petroleum - Total" dataDxfId="105" dataCellStyle="Normal 2 3 2">
      <calculatedColumnFormula>SUM(G7:J7)</calculatedColumnFormula>
    </tableColumn>
    <tableColumn id="12" xr3:uid="{17225A32-4B57-4503-800E-8B09D6A84829}" name="Gas - Space" dataDxfId="104" dataCellStyle="Normal 2 3 2"/>
    <tableColumn id="13" xr3:uid="{41757FAE-54DC-4144-910A-3000A982092B}" name="Gas - Water" dataDxfId="103" dataCellStyle="Normal 2 3 2"/>
    <tableColumn id="14" xr3:uid="{4B9AB671-B690-41C3-8865-72F675C8450B}" name="Gas - Cooking" dataDxfId="102" dataCellStyle="Normal 2 3 2"/>
    <tableColumn id="15" xr3:uid="{84A58A7B-8219-4657-B60C-9C887176F16C}" name="Gas - Lighting and appliances [Note 3]" dataDxfId="101" dataCellStyle="Normal 2 3 2"/>
    <tableColumn id="16" xr3:uid="{7EC7C1A8-0341-489D-B528-7BCFEFBD5BAE}" name="Gas - Total" dataDxfId="100" dataCellStyle="Normal 2 3 2">
      <calculatedColumnFormula>SUM(L7:O7)</calculatedColumnFormula>
    </tableColumn>
    <tableColumn id="17" xr3:uid="{0F76E9E6-4174-4673-8DCA-9A0B2FC576B8}" name="Electricity [Note2] - Space" dataDxfId="99" dataCellStyle="Normal 2 3 2"/>
    <tableColumn id="18" xr3:uid="{5292BCE0-DE50-4E46-83EB-FBEE9892A906}" name="Electricity [Note2] - Water" dataDxfId="98" dataCellStyle="Normal 2 3 2"/>
    <tableColumn id="19" xr3:uid="{D0F91E23-C7FE-4A4B-BE24-D9C406D02459}" name="Electricity [Note2] - Cooking" dataDxfId="97" dataCellStyle="Normal 2 3 2"/>
    <tableColumn id="20" xr3:uid="{D610FF08-4FB6-475B-870E-BE34D3BFA795}" name="Electricity [Note2] - Lighting and appliances [Note 3]" dataDxfId="96" dataCellStyle="Normal 2 3 2"/>
    <tableColumn id="21" xr3:uid="{9757EB7F-7C64-4325-8BDA-E38CF9DC8D1D}" name="Electricity [Note2] - Total" dataDxfId="95" dataCellStyle="Normal 2 3 2">
      <calculatedColumnFormula>SUM(Q7:T7)</calculatedColumnFormula>
    </tableColumn>
    <tableColumn id="22" xr3:uid="{D99CA318-9D41-42C1-8DCB-8F8874E4712F}" name="Total - Space" dataDxfId="94" dataCellStyle="Normal 2 3 2">
      <calculatedColumnFormula>B7+G7+L7+Q7</calculatedColumnFormula>
    </tableColumn>
    <tableColumn id="23" xr3:uid="{E657FFD9-07D4-4D4F-9934-7BCD281DDF68}" name="Total - Water" dataDxfId="93" dataCellStyle="Normal 2 3 2">
      <calculatedColumnFormula>C7+H7+M7+R7</calculatedColumnFormula>
    </tableColumn>
    <tableColumn id="24" xr3:uid="{D790182E-CAFA-43E4-9D6A-B4AFED2D321A}" name="Total - Cooking" dataDxfId="92" dataCellStyle="Normal 2 3 2">
      <calculatedColumnFormula>D7+I7+N7+S7</calculatedColumnFormula>
    </tableColumn>
    <tableColumn id="25" xr3:uid="{5C36D876-3B3B-41F9-9571-07EF8123D75E}" name="Total - Lighting and appliances [Note 3]" dataDxfId="91" dataCellStyle="Normal 2 3 2">
      <calculatedColumnFormula>E7+J7+O7+T7</calculatedColumnFormula>
    </tableColumn>
    <tableColumn id="26" xr3:uid="{42218356-A447-44C8-B089-14B44D78BEC6}" name="Total" dataDxfId="90" dataCellStyle="Normal 2 3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table" Target="../tables/table1.xml"/><Relationship Id="rId2" Type="http://schemas.openxmlformats.org/officeDocument/2006/relationships/hyperlink" Target="https://www.gov.uk/government/statistics/energy-statistics-revisions-policy" TargetMode="External"/><Relationship Id="rId1" Type="http://schemas.openxmlformats.org/officeDocument/2006/relationships/hyperlink" Target="mailto:energy.stats@beis.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gov.uk/government/statistics/energy-consumption-in-the-uk-2022"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uk/government/statistics/energy-chapter-1-digest-of-united-kingdom-energy-statistics-dukes" TargetMode="External"/><Relationship Id="rId2" Type="http://schemas.openxmlformats.org/officeDocument/2006/relationships/hyperlink" Target="https://www.gov.uk/government/collections/digest-of-uk-energy-statistics-dukes" TargetMode="External"/><Relationship Id="rId1" Type="http://schemas.openxmlformats.org/officeDocument/2006/relationships/hyperlink" Target="https://www.gov.uk/government/uploads/system/uploads/attachment_data/file/731296/DUKES_2018_long_term_trends_dataset.xls"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D13B6-472D-41F2-AE19-8D559A11DA4D}">
  <sheetPr codeName="Sheet1">
    <tabColor theme="4"/>
    <pageSetUpPr fitToPage="1"/>
  </sheetPr>
  <dimension ref="A1:M35"/>
  <sheetViews>
    <sheetView showGridLines="0" tabSelected="1" zoomScaleNormal="100" workbookViewId="0"/>
  </sheetViews>
  <sheetFormatPr defaultColWidth="9.1796875" defaultRowHeight="12.5" x14ac:dyDescent="0.25"/>
  <cols>
    <col min="1" max="1" width="33" style="17" customWidth="1"/>
    <col min="2" max="2" width="99.1796875" style="3" bestFit="1" customWidth="1"/>
    <col min="3" max="3" width="15" style="2" customWidth="1"/>
    <col min="4" max="4" width="35.81640625" style="2" bestFit="1" customWidth="1"/>
    <col min="5" max="5" width="9.1796875" style="3"/>
    <col min="6" max="244" width="9.1796875" style="4"/>
    <col min="245" max="245" width="1.81640625" style="4" customWidth="1"/>
    <col min="246" max="246" width="11.54296875" style="4" customWidth="1"/>
    <col min="247" max="247" width="2.453125" style="4" customWidth="1"/>
    <col min="248" max="248" width="27.1796875" style="4" customWidth="1"/>
    <col min="249" max="249" width="30.1796875" style="4" customWidth="1"/>
    <col min="250" max="251" width="9.1796875" style="4"/>
    <col min="252" max="252" width="16" style="4" customWidth="1"/>
    <col min="253" max="253" width="9.1796875" style="4"/>
    <col min="254" max="254" width="27.81640625" style="4" customWidth="1"/>
    <col min="255" max="255" width="34.7265625" style="4" customWidth="1"/>
    <col min="256" max="256" width="9.1796875" style="4"/>
    <col min="257" max="257" width="12.26953125" style="4" bestFit="1" customWidth="1"/>
    <col min="258" max="500" width="9.1796875" style="4"/>
    <col min="501" max="501" width="1.81640625" style="4" customWidth="1"/>
    <col min="502" max="502" width="11.54296875" style="4" customWidth="1"/>
    <col min="503" max="503" width="2.453125" style="4" customWidth="1"/>
    <col min="504" max="504" width="27.1796875" style="4" customWidth="1"/>
    <col min="505" max="505" width="30.1796875" style="4" customWidth="1"/>
    <col min="506" max="507" width="9.1796875" style="4"/>
    <col min="508" max="508" width="16" style="4" customWidth="1"/>
    <col min="509" max="509" width="9.1796875" style="4"/>
    <col min="510" max="510" width="27.81640625" style="4" customWidth="1"/>
    <col min="511" max="511" width="34.7265625" style="4" customWidth="1"/>
    <col min="512" max="512" width="9.1796875" style="4"/>
    <col min="513" max="513" width="12.26953125" style="4" bestFit="1" customWidth="1"/>
    <col min="514" max="756" width="9.1796875" style="4"/>
    <col min="757" max="757" width="1.81640625" style="4" customWidth="1"/>
    <col min="758" max="758" width="11.54296875" style="4" customWidth="1"/>
    <col min="759" max="759" width="2.453125" style="4" customWidth="1"/>
    <col min="760" max="760" width="27.1796875" style="4" customWidth="1"/>
    <col min="761" max="761" width="30.1796875" style="4" customWidth="1"/>
    <col min="762" max="763" width="9.1796875" style="4"/>
    <col min="764" max="764" width="16" style="4" customWidth="1"/>
    <col min="765" max="765" width="9.1796875" style="4"/>
    <col min="766" max="766" width="27.81640625" style="4" customWidth="1"/>
    <col min="767" max="767" width="34.7265625" style="4" customWidth="1"/>
    <col min="768" max="768" width="9.1796875" style="4"/>
    <col min="769" max="769" width="12.26953125" style="4" bestFit="1" customWidth="1"/>
    <col min="770" max="1012" width="9.1796875" style="4"/>
    <col min="1013" max="1013" width="1.81640625" style="4" customWidth="1"/>
    <col min="1014" max="1014" width="11.54296875" style="4" customWidth="1"/>
    <col min="1015" max="1015" width="2.453125" style="4" customWidth="1"/>
    <col min="1016" max="1016" width="27.1796875" style="4" customWidth="1"/>
    <col min="1017" max="1017" width="30.1796875" style="4" customWidth="1"/>
    <col min="1018" max="1019" width="9.1796875" style="4"/>
    <col min="1020" max="1020" width="16" style="4" customWidth="1"/>
    <col min="1021" max="1021" width="9.1796875" style="4"/>
    <col min="1022" max="1022" width="27.81640625" style="4" customWidth="1"/>
    <col min="1023" max="1023" width="34.7265625" style="4" customWidth="1"/>
    <col min="1024" max="1024" width="9.1796875" style="4"/>
    <col min="1025" max="1025" width="12.26953125" style="4" bestFit="1" customWidth="1"/>
    <col min="1026" max="1268" width="9.1796875" style="4"/>
    <col min="1269" max="1269" width="1.81640625" style="4" customWidth="1"/>
    <col min="1270" max="1270" width="11.54296875" style="4" customWidth="1"/>
    <col min="1271" max="1271" width="2.453125" style="4" customWidth="1"/>
    <col min="1272" max="1272" width="27.1796875" style="4" customWidth="1"/>
    <col min="1273" max="1273" width="30.1796875" style="4" customWidth="1"/>
    <col min="1274" max="1275" width="9.1796875" style="4"/>
    <col min="1276" max="1276" width="16" style="4" customWidth="1"/>
    <col min="1277" max="1277" width="9.1796875" style="4"/>
    <col min="1278" max="1278" width="27.81640625" style="4" customWidth="1"/>
    <col min="1279" max="1279" width="34.7265625" style="4" customWidth="1"/>
    <col min="1280" max="1280" width="9.1796875" style="4"/>
    <col min="1281" max="1281" width="12.26953125" style="4" bestFit="1" customWidth="1"/>
    <col min="1282" max="1524" width="9.1796875" style="4"/>
    <col min="1525" max="1525" width="1.81640625" style="4" customWidth="1"/>
    <col min="1526" max="1526" width="11.54296875" style="4" customWidth="1"/>
    <col min="1527" max="1527" width="2.453125" style="4" customWidth="1"/>
    <col min="1528" max="1528" width="27.1796875" style="4" customWidth="1"/>
    <col min="1529" max="1529" width="30.1796875" style="4" customWidth="1"/>
    <col min="1530" max="1531" width="9.1796875" style="4"/>
    <col min="1532" max="1532" width="16" style="4" customWidth="1"/>
    <col min="1533" max="1533" width="9.1796875" style="4"/>
    <col min="1534" max="1534" width="27.81640625" style="4" customWidth="1"/>
    <col min="1535" max="1535" width="34.7265625" style="4" customWidth="1"/>
    <col min="1536" max="1536" width="9.1796875" style="4"/>
    <col min="1537" max="1537" width="12.26953125" style="4" bestFit="1" customWidth="1"/>
    <col min="1538" max="1780" width="9.1796875" style="4"/>
    <col min="1781" max="1781" width="1.81640625" style="4" customWidth="1"/>
    <col min="1782" max="1782" width="11.54296875" style="4" customWidth="1"/>
    <col min="1783" max="1783" width="2.453125" style="4" customWidth="1"/>
    <col min="1784" max="1784" width="27.1796875" style="4" customWidth="1"/>
    <col min="1785" max="1785" width="30.1796875" style="4" customWidth="1"/>
    <col min="1786" max="1787" width="9.1796875" style="4"/>
    <col min="1788" max="1788" width="16" style="4" customWidth="1"/>
    <col min="1789" max="1789" width="9.1796875" style="4"/>
    <col min="1790" max="1790" width="27.81640625" style="4" customWidth="1"/>
    <col min="1791" max="1791" width="34.7265625" style="4" customWidth="1"/>
    <col min="1792" max="1792" width="9.1796875" style="4"/>
    <col min="1793" max="1793" width="12.26953125" style="4" bestFit="1" customWidth="1"/>
    <col min="1794" max="2036" width="9.1796875" style="4"/>
    <col min="2037" max="2037" width="1.81640625" style="4" customWidth="1"/>
    <col min="2038" max="2038" width="11.54296875" style="4" customWidth="1"/>
    <col min="2039" max="2039" width="2.453125" style="4" customWidth="1"/>
    <col min="2040" max="2040" width="27.1796875" style="4" customWidth="1"/>
    <col min="2041" max="2041" width="30.1796875" style="4" customWidth="1"/>
    <col min="2042" max="2043" width="9.1796875" style="4"/>
    <col min="2044" max="2044" width="16" style="4" customWidth="1"/>
    <col min="2045" max="2045" width="9.1796875" style="4"/>
    <col min="2046" max="2046" width="27.81640625" style="4" customWidth="1"/>
    <col min="2047" max="2047" width="34.7265625" style="4" customWidth="1"/>
    <col min="2048" max="2048" width="9.1796875" style="4"/>
    <col min="2049" max="2049" width="12.26953125" style="4" bestFit="1" customWidth="1"/>
    <col min="2050" max="2292" width="9.1796875" style="4"/>
    <col min="2293" max="2293" width="1.81640625" style="4" customWidth="1"/>
    <col min="2294" max="2294" width="11.54296875" style="4" customWidth="1"/>
    <col min="2295" max="2295" width="2.453125" style="4" customWidth="1"/>
    <col min="2296" max="2296" width="27.1796875" style="4" customWidth="1"/>
    <col min="2297" max="2297" width="30.1796875" style="4" customWidth="1"/>
    <col min="2298" max="2299" width="9.1796875" style="4"/>
    <col min="2300" max="2300" width="16" style="4" customWidth="1"/>
    <col min="2301" max="2301" width="9.1796875" style="4"/>
    <col min="2302" max="2302" width="27.81640625" style="4" customWidth="1"/>
    <col min="2303" max="2303" width="34.7265625" style="4" customWidth="1"/>
    <col min="2304" max="2304" width="9.1796875" style="4"/>
    <col min="2305" max="2305" width="12.26953125" style="4" bestFit="1" customWidth="1"/>
    <col min="2306" max="2548" width="9.1796875" style="4"/>
    <col min="2549" max="2549" width="1.81640625" style="4" customWidth="1"/>
    <col min="2550" max="2550" width="11.54296875" style="4" customWidth="1"/>
    <col min="2551" max="2551" width="2.453125" style="4" customWidth="1"/>
    <col min="2552" max="2552" width="27.1796875" style="4" customWidth="1"/>
    <col min="2553" max="2553" width="30.1796875" style="4" customWidth="1"/>
    <col min="2554" max="2555" width="9.1796875" style="4"/>
    <col min="2556" max="2556" width="16" style="4" customWidth="1"/>
    <col min="2557" max="2557" width="9.1796875" style="4"/>
    <col min="2558" max="2558" width="27.81640625" style="4" customWidth="1"/>
    <col min="2559" max="2559" width="34.7265625" style="4" customWidth="1"/>
    <col min="2560" max="2560" width="9.1796875" style="4"/>
    <col min="2561" max="2561" width="12.26953125" style="4" bestFit="1" customWidth="1"/>
    <col min="2562" max="2804" width="9.1796875" style="4"/>
    <col min="2805" max="2805" width="1.81640625" style="4" customWidth="1"/>
    <col min="2806" max="2806" width="11.54296875" style="4" customWidth="1"/>
    <col min="2807" max="2807" width="2.453125" style="4" customWidth="1"/>
    <col min="2808" max="2808" width="27.1796875" style="4" customWidth="1"/>
    <col min="2809" max="2809" width="30.1796875" style="4" customWidth="1"/>
    <col min="2810" max="2811" width="9.1796875" style="4"/>
    <col min="2812" max="2812" width="16" style="4" customWidth="1"/>
    <col min="2813" max="2813" width="9.1796875" style="4"/>
    <col min="2814" max="2814" width="27.81640625" style="4" customWidth="1"/>
    <col min="2815" max="2815" width="34.7265625" style="4" customWidth="1"/>
    <col min="2816" max="2816" width="9.1796875" style="4"/>
    <col min="2817" max="2817" width="12.26953125" style="4" bestFit="1" customWidth="1"/>
    <col min="2818" max="3060" width="9.1796875" style="4"/>
    <col min="3061" max="3061" width="1.81640625" style="4" customWidth="1"/>
    <col min="3062" max="3062" width="11.54296875" style="4" customWidth="1"/>
    <col min="3063" max="3063" width="2.453125" style="4" customWidth="1"/>
    <col min="3064" max="3064" width="27.1796875" style="4" customWidth="1"/>
    <col min="3065" max="3065" width="30.1796875" style="4" customWidth="1"/>
    <col min="3066" max="3067" width="9.1796875" style="4"/>
    <col min="3068" max="3068" width="16" style="4" customWidth="1"/>
    <col min="3069" max="3069" width="9.1796875" style="4"/>
    <col min="3070" max="3070" width="27.81640625" style="4" customWidth="1"/>
    <col min="3071" max="3071" width="34.7265625" style="4" customWidth="1"/>
    <col min="3072" max="3072" width="9.1796875" style="4"/>
    <col min="3073" max="3073" width="12.26953125" style="4" bestFit="1" customWidth="1"/>
    <col min="3074" max="3316" width="9.1796875" style="4"/>
    <col min="3317" max="3317" width="1.81640625" style="4" customWidth="1"/>
    <col min="3318" max="3318" width="11.54296875" style="4" customWidth="1"/>
    <col min="3319" max="3319" width="2.453125" style="4" customWidth="1"/>
    <col min="3320" max="3320" width="27.1796875" style="4" customWidth="1"/>
    <col min="3321" max="3321" width="30.1796875" style="4" customWidth="1"/>
    <col min="3322" max="3323" width="9.1796875" style="4"/>
    <col min="3324" max="3324" width="16" style="4" customWidth="1"/>
    <col min="3325" max="3325" width="9.1796875" style="4"/>
    <col min="3326" max="3326" width="27.81640625" style="4" customWidth="1"/>
    <col min="3327" max="3327" width="34.7265625" style="4" customWidth="1"/>
    <col min="3328" max="3328" width="9.1796875" style="4"/>
    <col min="3329" max="3329" width="12.26953125" style="4" bestFit="1" customWidth="1"/>
    <col min="3330" max="3572" width="9.1796875" style="4"/>
    <col min="3573" max="3573" width="1.81640625" style="4" customWidth="1"/>
    <col min="3574" max="3574" width="11.54296875" style="4" customWidth="1"/>
    <col min="3575" max="3575" width="2.453125" style="4" customWidth="1"/>
    <col min="3576" max="3576" width="27.1796875" style="4" customWidth="1"/>
    <col min="3577" max="3577" width="30.1796875" style="4" customWidth="1"/>
    <col min="3578" max="3579" width="9.1796875" style="4"/>
    <col min="3580" max="3580" width="16" style="4" customWidth="1"/>
    <col min="3581" max="3581" width="9.1796875" style="4"/>
    <col min="3582" max="3582" width="27.81640625" style="4" customWidth="1"/>
    <col min="3583" max="3583" width="34.7265625" style="4" customWidth="1"/>
    <col min="3584" max="3584" width="9.1796875" style="4"/>
    <col min="3585" max="3585" width="12.26953125" style="4" bestFit="1" customWidth="1"/>
    <col min="3586" max="3828" width="9.1796875" style="4"/>
    <col min="3829" max="3829" width="1.81640625" style="4" customWidth="1"/>
    <col min="3830" max="3830" width="11.54296875" style="4" customWidth="1"/>
    <col min="3831" max="3831" width="2.453125" style="4" customWidth="1"/>
    <col min="3832" max="3832" width="27.1796875" style="4" customWidth="1"/>
    <col min="3833" max="3833" width="30.1796875" style="4" customWidth="1"/>
    <col min="3834" max="3835" width="9.1796875" style="4"/>
    <col min="3836" max="3836" width="16" style="4" customWidth="1"/>
    <col min="3837" max="3837" width="9.1796875" style="4"/>
    <col min="3838" max="3838" width="27.81640625" style="4" customWidth="1"/>
    <col min="3839" max="3839" width="34.7265625" style="4" customWidth="1"/>
    <col min="3840" max="3840" width="9.1796875" style="4"/>
    <col min="3841" max="3841" width="12.26953125" style="4" bestFit="1" customWidth="1"/>
    <col min="3842" max="4084" width="9.1796875" style="4"/>
    <col min="4085" max="4085" width="1.81640625" style="4" customWidth="1"/>
    <col min="4086" max="4086" width="11.54296875" style="4" customWidth="1"/>
    <col min="4087" max="4087" width="2.453125" style="4" customWidth="1"/>
    <col min="4088" max="4088" width="27.1796875" style="4" customWidth="1"/>
    <col min="4089" max="4089" width="30.1796875" style="4" customWidth="1"/>
    <col min="4090" max="4091" width="9.1796875" style="4"/>
    <col min="4092" max="4092" width="16" style="4" customWidth="1"/>
    <col min="4093" max="4093" width="9.1796875" style="4"/>
    <col min="4094" max="4094" width="27.81640625" style="4" customWidth="1"/>
    <col min="4095" max="4095" width="34.7265625" style="4" customWidth="1"/>
    <col min="4096" max="4096" width="9.1796875" style="4"/>
    <col min="4097" max="4097" width="12.26953125" style="4" bestFit="1" customWidth="1"/>
    <col min="4098" max="4340" width="9.1796875" style="4"/>
    <col min="4341" max="4341" width="1.81640625" style="4" customWidth="1"/>
    <col min="4342" max="4342" width="11.54296875" style="4" customWidth="1"/>
    <col min="4343" max="4343" width="2.453125" style="4" customWidth="1"/>
    <col min="4344" max="4344" width="27.1796875" style="4" customWidth="1"/>
    <col min="4345" max="4345" width="30.1796875" style="4" customWidth="1"/>
    <col min="4346" max="4347" width="9.1796875" style="4"/>
    <col min="4348" max="4348" width="16" style="4" customWidth="1"/>
    <col min="4349" max="4349" width="9.1796875" style="4"/>
    <col min="4350" max="4350" width="27.81640625" style="4" customWidth="1"/>
    <col min="4351" max="4351" width="34.7265625" style="4" customWidth="1"/>
    <col min="4352" max="4352" width="9.1796875" style="4"/>
    <col min="4353" max="4353" width="12.26953125" style="4" bestFit="1" customWidth="1"/>
    <col min="4354" max="4596" width="9.1796875" style="4"/>
    <col min="4597" max="4597" width="1.81640625" style="4" customWidth="1"/>
    <col min="4598" max="4598" width="11.54296875" style="4" customWidth="1"/>
    <col min="4599" max="4599" width="2.453125" style="4" customWidth="1"/>
    <col min="4600" max="4600" width="27.1796875" style="4" customWidth="1"/>
    <col min="4601" max="4601" width="30.1796875" style="4" customWidth="1"/>
    <col min="4602" max="4603" width="9.1796875" style="4"/>
    <col min="4604" max="4604" width="16" style="4" customWidth="1"/>
    <col min="4605" max="4605" width="9.1796875" style="4"/>
    <col min="4606" max="4606" width="27.81640625" style="4" customWidth="1"/>
    <col min="4607" max="4607" width="34.7265625" style="4" customWidth="1"/>
    <col min="4608" max="4608" width="9.1796875" style="4"/>
    <col min="4609" max="4609" width="12.26953125" style="4" bestFit="1" customWidth="1"/>
    <col min="4610" max="4852" width="9.1796875" style="4"/>
    <col min="4853" max="4853" width="1.81640625" style="4" customWidth="1"/>
    <col min="4854" max="4854" width="11.54296875" style="4" customWidth="1"/>
    <col min="4855" max="4855" width="2.453125" style="4" customWidth="1"/>
    <col min="4856" max="4856" width="27.1796875" style="4" customWidth="1"/>
    <col min="4857" max="4857" width="30.1796875" style="4" customWidth="1"/>
    <col min="4858" max="4859" width="9.1796875" style="4"/>
    <col min="4860" max="4860" width="16" style="4" customWidth="1"/>
    <col min="4861" max="4861" width="9.1796875" style="4"/>
    <col min="4862" max="4862" width="27.81640625" style="4" customWidth="1"/>
    <col min="4863" max="4863" width="34.7265625" style="4" customWidth="1"/>
    <col min="4864" max="4864" width="9.1796875" style="4"/>
    <col min="4865" max="4865" width="12.26953125" style="4" bestFit="1" customWidth="1"/>
    <col min="4866" max="5108" width="9.1796875" style="4"/>
    <col min="5109" max="5109" width="1.81640625" style="4" customWidth="1"/>
    <col min="5110" max="5110" width="11.54296875" style="4" customWidth="1"/>
    <col min="5111" max="5111" width="2.453125" style="4" customWidth="1"/>
    <col min="5112" max="5112" width="27.1796875" style="4" customWidth="1"/>
    <col min="5113" max="5113" width="30.1796875" style="4" customWidth="1"/>
    <col min="5114" max="5115" width="9.1796875" style="4"/>
    <col min="5116" max="5116" width="16" style="4" customWidth="1"/>
    <col min="5117" max="5117" width="9.1796875" style="4"/>
    <col min="5118" max="5118" width="27.81640625" style="4" customWidth="1"/>
    <col min="5119" max="5119" width="34.7265625" style="4" customWidth="1"/>
    <col min="5120" max="5120" width="9.1796875" style="4"/>
    <col min="5121" max="5121" width="12.26953125" style="4" bestFit="1" customWidth="1"/>
    <col min="5122" max="5364" width="9.1796875" style="4"/>
    <col min="5365" max="5365" width="1.81640625" style="4" customWidth="1"/>
    <col min="5366" max="5366" width="11.54296875" style="4" customWidth="1"/>
    <col min="5367" max="5367" width="2.453125" style="4" customWidth="1"/>
    <col min="5368" max="5368" width="27.1796875" style="4" customWidth="1"/>
    <col min="5369" max="5369" width="30.1796875" style="4" customWidth="1"/>
    <col min="5370" max="5371" width="9.1796875" style="4"/>
    <col min="5372" max="5372" width="16" style="4" customWidth="1"/>
    <col min="5373" max="5373" width="9.1796875" style="4"/>
    <col min="5374" max="5374" width="27.81640625" style="4" customWidth="1"/>
    <col min="5375" max="5375" width="34.7265625" style="4" customWidth="1"/>
    <col min="5376" max="5376" width="9.1796875" style="4"/>
    <col min="5377" max="5377" width="12.26953125" style="4" bestFit="1" customWidth="1"/>
    <col min="5378" max="5620" width="9.1796875" style="4"/>
    <col min="5621" max="5621" width="1.81640625" style="4" customWidth="1"/>
    <col min="5622" max="5622" width="11.54296875" style="4" customWidth="1"/>
    <col min="5623" max="5623" width="2.453125" style="4" customWidth="1"/>
    <col min="5624" max="5624" width="27.1796875" style="4" customWidth="1"/>
    <col min="5625" max="5625" width="30.1796875" style="4" customWidth="1"/>
    <col min="5626" max="5627" width="9.1796875" style="4"/>
    <col min="5628" max="5628" width="16" style="4" customWidth="1"/>
    <col min="5629" max="5629" width="9.1796875" style="4"/>
    <col min="5630" max="5630" width="27.81640625" style="4" customWidth="1"/>
    <col min="5631" max="5631" width="34.7265625" style="4" customWidth="1"/>
    <col min="5632" max="5632" width="9.1796875" style="4"/>
    <col min="5633" max="5633" width="12.26953125" style="4" bestFit="1" customWidth="1"/>
    <col min="5634" max="5876" width="9.1796875" style="4"/>
    <col min="5877" max="5877" width="1.81640625" style="4" customWidth="1"/>
    <col min="5878" max="5878" width="11.54296875" style="4" customWidth="1"/>
    <col min="5879" max="5879" width="2.453125" style="4" customWidth="1"/>
    <col min="5880" max="5880" width="27.1796875" style="4" customWidth="1"/>
    <col min="5881" max="5881" width="30.1796875" style="4" customWidth="1"/>
    <col min="5882" max="5883" width="9.1796875" style="4"/>
    <col min="5884" max="5884" width="16" style="4" customWidth="1"/>
    <col min="5885" max="5885" width="9.1796875" style="4"/>
    <col min="5886" max="5886" width="27.81640625" style="4" customWidth="1"/>
    <col min="5887" max="5887" width="34.7265625" style="4" customWidth="1"/>
    <col min="5888" max="5888" width="9.1796875" style="4"/>
    <col min="5889" max="5889" width="12.26953125" style="4" bestFit="1" customWidth="1"/>
    <col min="5890" max="6132" width="9.1796875" style="4"/>
    <col min="6133" max="6133" width="1.81640625" style="4" customWidth="1"/>
    <col min="6134" max="6134" width="11.54296875" style="4" customWidth="1"/>
    <col min="6135" max="6135" width="2.453125" style="4" customWidth="1"/>
    <col min="6136" max="6136" width="27.1796875" style="4" customWidth="1"/>
    <col min="6137" max="6137" width="30.1796875" style="4" customWidth="1"/>
    <col min="6138" max="6139" width="9.1796875" style="4"/>
    <col min="6140" max="6140" width="16" style="4" customWidth="1"/>
    <col min="6141" max="6141" width="9.1796875" style="4"/>
    <col min="6142" max="6142" width="27.81640625" style="4" customWidth="1"/>
    <col min="6143" max="6143" width="34.7265625" style="4" customWidth="1"/>
    <col min="6144" max="6144" width="9.1796875" style="4"/>
    <col min="6145" max="6145" width="12.26953125" style="4" bestFit="1" customWidth="1"/>
    <col min="6146" max="6388" width="9.1796875" style="4"/>
    <col min="6389" max="6389" width="1.81640625" style="4" customWidth="1"/>
    <col min="6390" max="6390" width="11.54296875" style="4" customWidth="1"/>
    <col min="6391" max="6391" width="2.453125" style="4" customWidth="1"/>
    <col min="6392" max="6392" width="27.1796875" style="4" customWidth="1"/>
    <col min="6393" max="6393" width="30.1796875" style="4" customWidth="1"/>
    <col min="6394" max="6395" width="9.1796875" style="4"/>
    <col min="6396" max="6396" width="16" style="4" customWidth="1"/>
    <col min="6397" max="6397" width="9.1796875" style="4"/>
    <col min="6398" max="6398" width="27.81640625" style="4" customWidth="1"/>
    <col min="6399" max="6399" width="34.7265625" style="4" customWidth="1"/>
    <col min="6400" max="6400" width="9.1796875" style="4"/>
    <col min="6401" max="6401" width="12.26953125" style="4" bestFit="1" customWidth="1"/>
    <col min="6402" max="6644" width="9.1796875" style="4"/>
    <col min="6645" max="6645" width="1.81640625" style="4" customWidth="1"/>
    <col min="6646" max="6646" width="11.54296875" style="4" customWidth="1"/>
    <col min="6647" max="6647" width="2.453125" style="4" customWidth="1"/>
    <col min="6648" max="6648" width="27.1796875" style="4" customWidth="1"/>
    <col min="6649" max="6649" width="30.1796875" style="4" customWidth="1"/>
    <col min="6650" max="6651" width="9.1796875" style="4"/>
    <col min="6652" max="6652" width="16" style="4" customWidth="1"/>
    <col min="6653" max="6653" width="9.1796875" style="4"/>
    <col min="6654" max="6654" width="27.81640625" style="4" customWidth="1"/>
    <col min="6655" max="6655" width="34.7265625" style="4" customWidth="1"/>
    <col min="6656" max="6656" width="9.1796875" style="4"/>
    <col min="6657" max="6657" width="12.26953125" style="4" bestFit="1" customWidth="1"/>
    <col min="6658" max="6900" width="9.1796875" style="4"/>
    <col min="6901" max="6901" width="1.81640625" style="4" customWidth="1"/>
    <col min="6902" max="6902" width="11.54296875" style="4" customWidth="1"/>
    <col min="6903" max="6903" width="2.453125" style="4" customWidth="1"/>
    <col min="6904" max="6904" width="27.1796875" style="4" customWidth="1"/>
    <col min="6905" max="6905" width="30.1796875" style="4" customWidth="1"/>
    <col min="6906" max="6907" width="9.1796875" style="4"/>
    <col min="6908" max="6908" width="16" style="4" customWidth="1"/>
    <col min="6909" max="6909" width="9.1796875" style="4"/>
    <col min="6910" max="6910" width="27.81640625" style="4" customWidth="1"/>
    <col min="6911" max="6911" width="34.7265625" style="4" customWidth="1"/>
    <col min="6912" max="6912" width="9.1796875" style="4"/>
    <col min="6913" max="6913" width="12.26953125" style="4" bestFit="1" customWidth="1"/>
    <col min="6914" max="7156" width="9.1796875" style="4"/>
    <col min="7157" max="7157" width="1.81640625" style="4" customWidth="1"/>
    <col min="7158" max="7158" width="11.54296875" style="4" customWidth="1"/>
    <col min="7159" max="7159" width="2.453125" style="4" customWidth="1"/>
    <col min="7160" max="7160" width="27.1796875" style="4" customWidth="1"/>
    <col min="7161" max="7161" width="30.1796875" style="4" customWidth="1"/>
    <col min="7162" max="7163" width="9.1796875" style="4"/>
    <col min="7164" max="7164" width="16" style="4" customWidth="1"/>
    <col min="7165" max="7165" width="9.1796875" style="4"/>
    <col min="7166" max="7166" width="27.81640625" style="4" customWidth="1"/>
    <col min="7167" max="7167" width="34.7265625" style="4" customWidth="1"/>
    <col min="7168" max="7168" width="9.1796875" style="4"/>
    <col min="7169" max="7169" width="12.26953125" style="4" bestFit="1" customWidth="1"/>
    <col min="7170" max="7412" width="9.1796875" style="4"/>
    <col min="7413" max="7413" width="1.81640625" style="4" customWidth="1"/>
    <col min="7414" max="7414" width="11.54296875" style="4" customWidth="1"/>
    <col min="7415" max="7415" width="2.453125" style="4" customWidth="1"/>
    <col min="7416" max="7416" width="27.1796875" style="4" customWidth="1"/>
    <col min="7417" max="7417" width="30.1796875" style="4" customWidth="1"/>
    <col min="7418" max="7419" width="9.1796875" style="4"/>
    <col min="7420" max="7420" width="16" style="4" customWidth="1"/>
    <col min="7421" max="7421" width="9.1796875" style="4"/>
    <col min="7422" max="7422" width="27.81640625" style="4" customWidth="1"/>
    <col min="7423" max="7423" width="34.7265625" style="4" customWidth="1"/>
    <col min="7424" max="7424" width="9.1796875" style="4"/>
    <col min="7425" max="7425" width="12.26953125" style="4" bestFit="1" customWidth="1"/>
    <col min="7426" max="7668" width="9.1796875" style="4"/>
    <col min="7669" max="7669" width="1.81640625" style="4" customWidth="1"/>
    <col min="7670" max="7670" width="11.54296875" style="4" customWidth="1"/>
    <col min="7671" max="7671" width="2.453125" style="4" customWidth="1"/>
    <col min="7672" max="7672" width="27.1796875" style="4" customWidth="1"/>
    <col min="7673" max="7673" width="30.1796875" style="4" customWidth="1"/>
    <col min="7674" max="7675" width="9.1796875" style="4"/>
    <col min="7676" max="7676" width="16" style="4" customWidth="1"/>
    <col min="7677" max="7677" width="9.1796875" style="4"/>
    <col min="7678" max="7678" width="27.81640625" style="4" customWidth="1"/>
    <col min="7679" max="7679" width="34.7265625" style="4" customWidth="1"/>
    <col min="7680" max="7680" width="9.1796875" style="4"/>
    <col min="7681" max="7681" width="12.26953125" style="4" bestFit="1" customWidth="1"/>
    <col min="7682" max="7924" width="9.1796875" style="4"/>
    <col min="7925" max="7925" width="1.81640625" style="4" customWidth="1"/>
    <col min="7926" max="7926" width="11.54296875" style="4" customWidth="1"/>
    <col min="7927" max="7927" width="2.453125" style="4" customWidth="1"/>
    <col min="7928" max="7928" width="27.1796875" style="4" customWidth="1"/>
    <col min="7929" max="7929" width="30.1796875" style="4" customWidth="1"/>
    <col min="7930" max="7931" width="9.1796875" style="4"/>
    <col min="7932" max="7932" width="16" style="4" customWidth="1"/>
    <col min="7933" max="7933" width="9.1796875" style="4"/>
    <col min="7934" max="7934" width="27.81640625" style="4" customWidth="1"/>
    <col min="7935" max="7935" width="34.7265625" style="4" customWidth="1"/>
    <col min="7936" max="7936" width="9.1796875" style="4"/>
    <col min="7937" max="7937" width="12.26953125" style="4" bestFit="1" customWidth="1"/>
    <col min="7938" max="8180" width="9.1796875" style="4"/>
    <col min="8181" max="8181" width="1.81640625" style="4" customWidth="1"/>
    <col min="8182" max="8182" width="11.54296875" style="4" customWidth="1"/>
    <col min="8183" max="8183" width="2.453125" style="4" customWidth="1"/>
    <col min="8184" max="8184" width="27.1796875" style="4" customWidth="1"/>
    <col min="8185" max="8185" width="30.1796875" style="4" customWidth="1"/>
    <col min="8186" max="8187" width="9.1796875" style="4"/>
    <col min="8188" max="8188" width="16" style="4" customWidth="1"/>
    <col min="8189" max="8189" width="9.1796875" style="4"/>
    <col min="8190" max="8190" width="27.81640625" style="4" customWidth="1"/>
    <col min="8191" max="8191" width="34.7265625" style="4" customWidth="1"/>
    <col min="8192" max="8192" width="9.1796875" style="4"/>
    <col min="8193" max="8193" width="12.26953125" style="4" bestFit="1" customWidth="1"/>
    <col min="8194" max="8436" width="9.1796875" style="4"/>
    <col min="8437" max="8437" width="1.81640625" style="4" customWidth="1"/>
    <col min="8438" max="8438" width="11.54296875" style="4" customWidth="1"/>
    <col min="8439" max="8439" width="2.453125" style="4" customWidth="1"/>
    <col min="8440" max="8440" width="27.1796875" style="4" customWidth="1"/>
    <col min="8441" max="8441" width="30.1796875" style="4" customWidth="1"/>
    <col min="8442" max="8443" width="9.1796875" style="4"/>
    <col min="8444" max="8444" width="16" style="4" customWidth="1"/>
    <col min="8445" max="8445" width="9.1796875" style="4"/>
    <col min="8446" max="8446" width="27.81640625" style="4" customWidth="1"/>
    <col min="8447" max="8447" width="34.7265625" style="4" customWidth="1"/>
    <col min="8448" max="8448" width="9.1796875" style="4"/>
    <col min="8449" max="8449" width="12.26953125" style="4" bestFit="1" customWidth="1"/>
    <col min="8450" max="8692" width="9.1796875" style="4"/>
    <col min="8693" max="8693" width="1.81640625" style="4" customWidth="1"/>
    <col min="8694" max="8694" width="11.54296875" style="4" customWidth="1"/>
    <col min="8695" max="8695" width="2.453125" style="4" customWidth="1"/>
    <col min="8696" max="8696" width="27.1796875" style="4" customWidth="1"/>
    <col min="8697" max="8697" width="30.1796875" style="4" customWidth="1"/>
    <col min="8698" max="8699" width="9.1796875" style="4"/>
    <col min="8700" max="8700" width="16" style="4" customWidth="1"/>
    <col min="8701" max="8701" width="9.1796875" style="4"/>
    <col min="8702" max="8702" width="27.81640625" style="4" customWidth="1"/>
    <col min="8703" max="8703" width="34.7265625" style="4" customWidth="1"/>
    <col min="8704" max="8704" width="9.1796875" style="4"/>
    <col min="8705" max="8705" width="12.26953125" style="4" bestFit="1" customWidth="1"/>
    <col min="8706" max="8948" width="9.1796875" style="4"/>
    <col min="8949" max="8949" width="1.81640625" style="4" customWidth="1"/>
    <col min="8950" max="8950" width="11.54296875" style="4" customWidth="1"/>
    <col min="8951" max="8951" width="2.453125" style="4" customWidth="1"/>
    <col min="8952" max="8952" width="27.1796875" style="4" customWidth="1"/>
    <col min="8953" max="8953" width="30.1796875" style="4" customWidth="1"/>
    <col min="8954" max="8955" width="9.1796875" style="4"/>
    <col min="8956" max="8956" width="16" style="4" customWidth="1"/>
    <col min="8957" max="8957" width="9.1796875" style="4"/>
    <col min="8958" max="8958" width="27.81640625" style="4" customWidth="1"/>
    <col min="8959" max="8959" width="34.7265625" style="4" customWidth="1"/>
    <col min="8960" max="8960" width="9.1796875" style="4"/>
    <col min="8961" max="8961" width="12.26953125" style="4" bestFit="1" customWidth="1"/>
    <col min="8962" max="9204" width="9.1796875" style="4"/>
    <col min="9205" max="9205" width="1.81640625" style="4" customWidth="1"/>
    <col min="9206" max="9206" width="11.54296875" style="4" customWidth="1"/>
    <col min="9207" max="9207" width="2.453125" style="4" customWidth="1"/>
    <col min="9208" max="9208" width="27.1796875" style="4" customWidth="1"/>
    <col min="9209" max="9209" width="30.1796875" style="4" customWidth="1"/>
    <col min="9210" max="9211" width="9.1796875" style="4"/>
    <col min="9212" max="9212" width="16" style="4" customWidth="1"/>
    <col min="9213" max="9213" width="9.1796875" style="4"/>
    <col min="9214" max="9214" width="27.81640625" style="4" customWidth="1"/>
    <col min="9215" max="9215" width="34.7265625" style="4" customWidth="1"/>
    <col min="9216" max="9216" width="9.1796875" style="4"/>
    <col min="9217" max="9217" width="12.26953125" style="4" bestFit="1" customWidth="1"/>
    <col min="9218" max="9460" width="9.1796875" style="4"/>
    <col min="9461" max="9461" width="1.81640625" style="4" customWidth="1"/>
    <col min="9462" max="9462" width="11.54296875" style="4" customWidth="1"/>
    <col min="9463" max="9463" width="2.453125" style="4" customWidth="1"/>
    <col min="9464" max="9464" width="27.1796875" style="4" customWidth="1"/>
    <col min="9465" max="9465" width="30.1796875" style="4" customWidth="1"/>
    <col min="9466" max="9467" width="9.1796875" style="4"/>
    <col min="9468" max="9468" width="16" style="4" customWidth="1"/>
    <col min="9469" max="9469" width="9.1796875" style="4"/>
    <col min="9470" max="9470" width="27.81640625" style="4" customWidth="1"/>
    <col min="9471" max="9471" width="34.7265625" style="4" customWidth="1"/>
    <col min="9472" max="9472" width="9.1796875" style="4"/>
    <col min="9473" max="9473" width="12.26953125" style="4" bestFit="1" customWidth="1"/>
    <col min="9474" max="9716" width="9.1796875" style="4"/>
    <col min="9717" max="9717" width="1.81640625" style="4" customWidth="1"/>
    <col min="9718" max="9718" width="11.54296875" style="4" customWidth="1"/>
    <col min="9719" max="9719" width="2.453125" style="4" customWidth="1"/>
    <col min="9720" max="9720" width="27.1796875" style="4" customWidth="1"/>
    <col min="9721" max="9721" width="30.1796875" style="4" customWidth="1"/>
    <col min="9722" max="9723" width="9.1796875" style="4"/>
    <col min="9724" max="9724" width="16" style="4" customWidth="1"/>
    <col min="9725" max="9725" width="9.1796875" style="4"/>
    <col min="9726" max="9726" width="27.81640625" style="4" customWidth="1"/>
    <col min="9727" max="9727" width="34.7265625" style="4" customWidth="1"/>
    <col min="9728" max="9728" width="9.1796875" style="4"/>
    <col min="9729" max="9729" width="12.26953125" style="4" bestFit="1" customWidth="1"/>
    <col min="9730" max="9972" width="9.1796875" style="4"/>
    <col min="9973" max="9973" width="1.81640625" style="4" customWidth="1"/>
    <col min="9974" max="9974" width="11.54296875" style="4" customWidth="1"/>
    <col min="9975" max="9975" width="2.453125" style="4" customWidth="1"/>
    <col min="9976" max="9976" width="27.1796875" style="4" customWidth="1"/>
    <col min="9977" max="9977" width="30.1796875" style="4" customWidth="1"/>
    <col min="9978" max="9979" width="9.1796875" style="4"/>
    <col min="9980" max="9980" width="16" style="4" customWidth="1"/>
    <col min="9981" max="9981" width="9.1796875" style="4"/>
    <col min="9982" max="9982" width="27.81640625" style="4" customWidth="1"/>
    <col min="9983" max="9983" width="34.7265625" style="4" customWidth="1"/>
    <col min="9984" max="9984" width="9.1796875" style="4"/>
    <col min="9985" max="9985" width="12.26953125" style="4" bestFit="1" customWidth="1"/>
    <col min="9986" max="10228" width="9.1796875" style="4"/>
    <col min="10229" max="10229" width="1.81640625" style="4" customWidth="1"/>
    <col min="10230" max="10230" width="11.54296875" style="4" customWidth="1"/>
    <col min="10231" max="10231" width="2.453125" style="4" customWidth="1"/>
    <col min="10232" max="10232" width="27.1796875" style="4" customWidth="1"/>
    <col min="10233" max="10233" width="30.1796875" style="4" customWidth="1"/>
    <col min="10234" max="10235" width="9.1796875" style="4"/>
    <col min="10236" max="10236" width="16" style="4" customWidth="1"/>
    <col min="10237" max="10237" width="9.1796875" style="4"/>
    <col min="10238" max="10238" width="27.81640625" style="4" customWidth="1"/>
    <col min="10239" max="10239" width="34.7265625" style="4" customWidth="1"/>
    <col min="10240" max="10240" width="9.1796875" style="4"/>
    <col min="10241" max="10241" width="12.26953125" style="4" bestFit="1" customWidth="1"/>
    <col min="10242" max="10484" width="9.1796875" style="4"/>
    <col min="10485" max="10485" width="1.81640625" style="4" customWidth="1"/>
    <col min="10486" max="10486" width="11.54296875" style="4" customWidth="1"/>
    <col min="10487" max="10487" width="2.453125" style="4" customWidth="1"/>
    <col min="10488" max="10488" width="27.1796875" style="4" customWidth="1"/>
    <col min="10489" max="10489" width="30.1796875" style="4" customWidth="1"/>
    <col min="10490" max="10491" width="9.1796875" style="4"/>
    <col min="10492" max="10492" width="16" style="4" customWidth="1"/>
    <col min="10493" max="10493" width="9.1796875" style="4"/>
    <col min="10494" max="10494" width="27.81640625" style="4" customWidth="1"/>
    <col min="10495" max="10495" width="34.7265625" style="4" customWidth="1"/>
    <col min="10496" max="10496" width="9.1796875" style="4"/>
    <col min="10497" max="10497" width="12.26953125" style="4" bestFit="1" customWidth="1"/>
    <col min="10498" max="10740" width="9.1796875" style="4"/>
    <col min="10741" max="10741" width="1.81640625" style="4" customWidth="1"/>
    <col min="10742" max="10742" width="11.54296875" style="4" customWidth="1"/>
    <col min="10743" max="10743" width="2.453125" style="4" customWidth="1"/>
    <col min="10744" max="10744" width="27.1796875" style="4" customWidth="1"/>
    <col min="10745" max="10745" width="30.1796875" style="4" customWidth="1"/>
    <col min="10746" max="10747" width="9.1796875" style="4"/>
    <col min="10748" max="10748" width="16" style="4" customWidth="1"/>
    <col min="10749" max="10749" width="9.1796875" style="4"/>
    <col min="10750" max="10750" width="27.81640625" style="4" customWidth="1"/>
    <col min="10751" max="10751" width="34.7265625" style="4" customWidth="1"/>
    <col min="10752" max="10752" width="9.1796875" style="4"/>
    <col min="10753" max="10753" width="12.26953125" style="4" bestFit="1" customWidth="1"/>
    <col min="10754" max="10996" width="9.1796875" style="4"/>
    <col min="10997" max="10997" width="1.81640625" style="4" customWidth="1"/>
    <col min="10998" max="10998" width="11.54296875" style="4" customWidth="1"/>
    <col min="10999" max="10999" width="2.453125" style="4" customWidth="1"/>
    <col min="11000" max="11000" width="27.1796875" style="4" customWidth="1"/>
    <col min="11001" max="11001" width="30.1796875" style="4" customWidth="1"/>
    <col min="11002" max="11003" width="9.1796875" style="4"/>
    <col min="11004" max="11004" width="16" style="4" customWidth="1"/>
    <col min="11005" max="11005" width="9.1796875" style="4"/>
    <col min="11006" max="11006" width="27.81640625" style="4" customWidth="1"/>
    <col min="11007" max="11007" width="34.7265625" style="4" customWidth="1"/>
    <col min="11008" max="11008" width="9.1796875" style="4"/>
    <col min="11009" max="11009" width="12.26953125" style="4" bestFit="1" customWidth="1"/>
    <col min="11010" max="11252" width="9.1796875" style="4"/>
    <col min="11253" max="11253" width="1.81640625" style="4" customWidth="1"/>
    <col min="11254" max="11254" width="11.54296875" style="4" customWidth="1"/>
    <col min="11255" max="11255" width="2.453125" style="4" customWidth="1"/>
    <col min="11256" max="11256" width="27.1796875" style="4" customWidth="1"/>
    <col min="11257" max="11257" width="30.1796875" style="4" customWidth="1"/>
    <col min="11258" max="11259" width="9.1796875" style="4"/>
    <col min="11260" max="11260" width="16" style="4" customWidth="1"/>
    <col min="11261" max="11261" width="9.1796875" style="4"/>
    <col min="11262" max="11262" width="27.81640625" style="4" customWidth="1"/>
    <col min="11263" max="11263" width="34.7265625" style="4" customWidth="1"/>
    <col min="11264" max="11264" width="9.1796875" style="4"/>
    <col min="11265" max="11265" width="12.26953125" style="4" bestFit="1" customWidth="1"/>
    <col min="11266" max="11508" width="9.1796875" style="4"/>
    <col min="11509" max="11509" width="1.81640625" style="4" customWidth="1"/>
    <col min="11510" max="11510" width="11.54296875" style="4" customWidth="1"/>
    <col min="11511" max="11511" width="2.453125" style="4" customWidth="1"/>
    <col min="11512" max="11512" width="27.1796875" style="4" customWidth="1"/>
    <col min="11513" max="11513" width="30.1796875" style="4" customWidth="1"/>
    <col min="11514" max="11515" width="9.1796875" style="4"/>
    <col min="11516" max="11516" width="16" style="4" customWidth="1"/>
    <col min="11517" max="11517" width="9.1796875" style="4"/>
    <col min="11518" max="11518" width="27.81640625" style="4" customWidth="1"/>
    <col min="11519" max="11519" width="34.7265625" style="4" customWidth="1"/>
    <col min="11520" max="11520" width="9.1796875" style="4"/>
    <col min="11521" max="11521" width="12.26953125" style="4" bestFit="1" customWidth="1"/>
    <col min="11522" max="11764" width="9.1796875" style="4"/>
    <col min="11765" max="11765" width="1.81640625" style="4" customWidth="1"/>
    <col min="11766" max="11766" width="11.54296875" style="4" customWidth="1"/>
    <col min="11767" max="11767" width="2.453125" style="4" customWidth="1"/>
    <col min="11768" max="11768" width="27.1796875" style="4" customWidth="1"/>
    <col min="11769" max="11769" width="30.1796875" style="4" customWidth="1"/>
    <col min="11770" max="11771" width="9.1796875" style="4"/>
    <col min="11772" max="11772" width="16" style="4" customWidth="1"/>
    <col min="11773" max="11773" width="9.1796875" style="4"/>
    <col min="11774" max="11774" width="27.81640625" style="4" customWidth="1"/>
    <col min="11775" max="11775" width="34.7265625" style="4" customWidth="1"/>
    <col min="11776" max="11776" width="9.1796875" style="4"/>
    <col min="11777" max="11777" width="12.26953125" style="4" bestFit="1" customWidth="1"/>
    <col min="11778" max="12020" width="9.1796875" style="4"/>
    <col min="12021" max="12021" width="1.81640625" style="4" customWidth="1"/>
    <col min="12022" max="12022" width="11.54296875" style="4" customWidth="1"/>
    <col min="12023" max="12023" width="2.453125" style="4" customWidth="1"/>
    <col min="12024" max="12024" width="27.1796875" style="4" customWidth="1"/>
    <col min="12025" max="12025" width="30.1796875" style="4" customWidth="1"/>
    <col min="12026" max="12027" width="9.1796875" style="4"/>
    <col min="12028" max="12028" width="16" style="4" customWidth="1"/>
    <col min="12029" max="12029" width="9.1796875" style="4"/>
    <col min="12030" max="12030" width="27.81640625" style="4" customWidth="1"/>
    <col min="12031" max="12031" width="34.7265625" style="4" customWidth="1"/>
    <col min="12032" max="12032" width="9.1796875" style="4"/>
    <col min="12033" max="12033" width="12.26953125" style="4" bestFit="1" customWidth="1"/>
    <col min="12034" max="12276" width="9.1796875" style="4"/>
    <col min="12277" max="12277" width="1.81640625" style="4" customWidth="1"/>
    <col min="12278" max="12278" width="11.54296875" style="4" customWidth="1"/>
    <col min="12279" max="12279" width="2.453125" style="4" customWidth="1"/>
    <col min="12280" max="12280" width="27.1796875" style="4" customWidth="1"/>
    <col min="12281" max="12281" width="30.1796875" style="4" customWidth="1"/>
    <col min="12282" max="12283" width="9.1796875" style="4"/>
    <col min="12284" max="12284" width="16" style="4" customWidth="1"/>
    <col min="12285" max="12285" width="9.1796875" style="4"/>
    <col min="12286" max="12286" width="27.81640625" style="4" customWidth="1"/>
    <col min="12287" max="12287" width="34.7265625" style="4" customWidth="1"/>
    <col min="12288" max="12288" width="9.1796875" style="4"/>
    <col min="12289" max="12289" width="12.26953125" style="4" bestFit="1" customWidth="1"/>
    <col min="12290" max="12532" width="9.1796875" style="4"/>
    <col min="12533" max="12533" width="1.81640625" style="4" customWidth="1"/>
    <col min="12534" max="12534" width="11.54296875" style="4" customWidth="1"/>
    <col min="12535" max="12535" width="2.453125" style="4" customWidth="1"/>
    <col min="12536" max="12536" width="27.1796875" style="4" customWidth="1"/>
    <col min="12537" max="12537" width="30.1796875" style="4" customWidth="1"/>
    <col min="12538" max="12539" width="9.1796875" style="4"/>
    <col min="12540" max="12540" width="16" style="4" customWidth="1"/>
    <col min="12541" max="12541" width="9.1796875" style="4"/>
    <col min="12542" max="12542" width="27.81640625" style="4" customWidth="1"/>
    <col min="12543" max="12543" width="34.7265625" style="4" customWidth="1"/>
    <col min="12544" max="12544" width="9.1796875" style="4"/>
    <col min="12545" max="12545" width="12.26953125" style="4" bestFit="1" customWidth="1"/>
    <col min="12546" max="12788" width="9.1796875" style="4"/>
    <col min="12789" max="12789" width="1.81640625" style="4" customWidth="1"/>
    <col min="12790" max="12790" width="11.54296875" style="4" customWidth="1"/>
    <col min="12791" max="12791" width="2.453125" style="4" customWidth="1"/>
    <col min="12792" max="12792" width="27.1796875" style="4" customWidth="1"/>
    <col min="12793" max="12793" width="30.1796875" style="4" customWidth="1"/>
    <col min="12794" max="12795" width="9.1796875" style="4"/>
    <col min="12796" max="12796" width="16" style="4" customWidth="1"/>
    <col min="12797" max="12797" width="9.1796875" style="4"/>
    <col min="12798" max="12798" width="27.81640625" style="4" customWidth="1"/>
    <col min="12799" max="12799" width="34.7265625" style="4" customWidth="1"/>
    <col min="12800" max="12800" width="9.1796875" style="4"/>
    <col min="12801" max="12801" width="12.26953125" style="4" bestFit="1" customWidth="1"/>
    <col min="12802" max="13044" width="9.1796875" style="4"/>
    <col min="13045" max="13045" width="1.81640625" style="4" customWidth="1"/>
    <col min="13046" max="13046" width="11.54296875" style="4" customWidth="1"/>
    <col min="13047" max="13047" width="2.453125" style="4" customWidth="1"/>
    <col min="13048" max="13048" width="27.1796875" style="4" customWidth="1"/>
    <col min="13049" max="13049" width="30.1796875" style="4" customWidth="1"/>
    <col min="13050" max="13051" width="9.1796875" style="4"/>
    <col min="13052" max="13052" width="16" style="4" customWidth="1"/>
    <col min="13053" max="13053" width="9.1796875" style="4"/>
    <col min="13054" max="13054" width="27.81640625" style="4" customWidth="1"/>
    <col min="13055" max="13055" width="34.7265625" style="4" customWidth="1"/>
    <col min="13056" max="13056" width="9.1796875" style="4"/>
    <col min="13057" max="13057" width="12.26953125" style="4" bestFit="1" customWidth="1"/>
    <col min="13058" max="13300" width="9.1796875" style="4"/>
    <col min="13301" max="13301" width="1.81640625" style="4" customWidth="1"/>
    <col min="13302" max="13302" width="11.54296875" style="4" customWidth="1"/>
    <col min="13303" max="13303" width="2.453125" style="4" customWidth="1"/>
    <col min="13304" max="13304" width="27.1796875" style="4" customWidth="1"/>
    <col min="13305" max="13305" width="30.1796875" style="4" customWidth="1"/>
    <col min="13306" max="13307" width="9.1796875" style="4"/>
    <col min="13308" max="13308" width="16" style="4" customWidth="1"/>
    <col min="13309" max="13309" width="9.1796875" style="4"/>
    <col min="13310" max="13310" width="27.81640625" style="4" customWidth="1"/>
    <col min="13311" max="13311" width="34.7265625" style="4" customWidth="1"/>
    <col min="13312" max="13312" width="9.1796875" style="4"/>
    <col min="13313" max="13313" width="12.26953125" style="4" bestFit="1" customWidth="1"/>
    <col min="13314" max="13556" width="9.1796875" style="4"/>
    <col min="13557" max="13557" width="1.81640625" style="4" customWidth="1"/>
    <col min="13558" max="13558" width="11.54296875" style="4" customWidth="1"/>
    <col min="13559" max="13559" width="2.453125" style="4" customWidth="1"/>
    <col min="13560" max="13560" width="27.1796875" style="4" customWidth="1"/>
    <col min="13561" max="13561" width="30.1796875" style="4" customWidth="1"/>
    <col min="13562" max="13563" width="9.1796875" style="4"/>
    <col min="13564" max="13564" width="16" style="4" customWidth="1"/>
    <col min="13565" max="13565" width="9.1796875" style="4"/>
    <col min="13566" max="13566" width="27.81640625" style="4" customWidth="1"/>
    <col min="13567" max="13567" width="34.7265625" style="4" customWidth="1"/>
    <col min="13568" max="13568" width="9.1796875" style="4"/>
    <col min="13569" max="13569" width="12.26953125" style="4" bestFit="1" customWidth="1"/>
    <col min="13570" max="13812" width="9.1796875" style="4"/>
    <col min="13813" max="13813" width="1.81640625" style="4" customWidth="1"/>
    <col min="13814" max="13814" width="11.54296875" style="4" customWidth="1"/>
    <col min="13815" max="13815" width="2.453125" style="4" customWidth="1"/>
    <col min="13816" max="13816" width="27.1796875" style="4" customWidth="1"/>
    <col min="13817" max="13817" width="30.1796875" style="4" customWidth="1"/>
    <col min="13818" max="13819" width="9.1796875" style="4"/>
    <col min="13820" max="13820" width="16" style="4" customWidth="1"/>
    <col min="13821" max="13821" width="9.1796875" style="4"/>
    <col min="13822" max="13822" width="27.81640625" style="4" customWidth="1"/>
    <col min="13823" max="13823" width="34.7265625" style="4" customWidth="1"/>
    <col min="13824" max="13824" width="9.1796875" style="4"/>
    <col min="13825" max="13825" width="12.26953125" style="4" bestFit="1" customWidth="1"/>
    <col min="13826" max="14068" width="9.1796875" style="4"/>
    <col min="14069" max="14069" width="1.81640625" style="4" customWidth="1"/>
    <col min="14070" max="14070" width="11.54296875" style="4" customWidth="1"/>
    <col min="14071" max="14071" width="2.453125" style="4" customWidth="1"/>
    <col min="14072" max="14072" width="27.1796875" style="4" customWidth="1"/>
    <col min="14073" max="14073" width="30.1796875" style="4" customWidth="1"/>
    <col min="14074" max="14075" width="9.1796875" style="4"/>
    <col min="14076" max="14076" width="16" style="4" customWidth="1"/>
    <col min="14077" max="14077" width="9.1796875" style="4"/>
    <col min="14078" max="14078" width="27.81640625" style="4" customWidth="1"/>
    <col min="14079" max="14079" width="34.7265625" style="4" customWidth="1"/>
    <col min="14080" max="14080" width="9.1796875" style="4"/>
    <col min="14081" max="14081" width="12.26953125" style="4" bestFit="1" customWidth="1"/>
    <col min="14082" max="14324" width="9.1796875" style="4"/>
    <col min="14325" max="14325" width="1.81640625" style="4" customWidth="1"/>
    <col min="14326" max="14326" width="11.54296875" style="4" customWidth="1"/>
    <col min="14327" max="14327" width="2.453125" style="4" customWidth="1"/>
    <col min="14328" max="14328" width="27.1796875" style="4" customWidth="1"/>
    <col min="14329" max="14329" width="30.1796875" style="4" customWidth="1"/>
    <col min="14330" max="14331" width="9.1796875" style="4"/>
    <col min="14332" max="14332" width="16" style="4" customWidth="1"/>
    <col min="14333" max="14333" width="9.1796875" style="4"/>
    <col min="14334" max="14334" width="27.81640625" style="4" customWidth="1"/>
    <col min="14335" max="14335" width="34.7265625" style="4" customWidth="1"/>
    <col min="14336" max="14336" width="9.1796875" style="4"/>
    <col min="14337" max="14337" width="12.26953125" style="4" bestFit="1" customWidth="1"/>
    <col min="14338" max="14580" width="9.1796875" style="4"/>
    <col min="14581" max="14581" width="1.81640625" style="4" customWidth="1"/>
    <col min="14582" max="14582" width="11.54296875" style="4" customWidth="1"/>
    <col min="14583" max="14583" width="2.453125" style="4" customWidth="1"/>
    <col min="14584" max="14584" width="27.1796875" style="4" customWidth="1"/>
    <col min="14585" max="14585" width="30.1796875" style="4" customWidth="1"/>
    <col min="14586" max="14587" width="9.1796875" style="4"/>
    <col min="14588" max="14588" width="16" style="4" customWidth="1"/>
    <col min="14589" max="14589" width="9.1796875" style="4"/>
    <col min="14590" max="14590" width="27.81640625" style="4" customWidth="1"/>
    <col min="14591" max="14591" width="34.7265625" style="4" customWidth="1"/>
    <col min="14592" max="14592" width="9.1796875" style="4"/>
    <col min="14593" max="14593" width="12.26953125" style="4" bestFit="1" customWidth="1"/>
    <col min="14594" max="14836" width="9.1796875" style="4"/>
    <col min="14837" max="14837" width="1.81640625" style="4" customWidth="1"/>
    <col min="14838" max="14838" width="11.54296875" style="4" customWidth="1"/>
    <col min="14839" max="14839" width="2.453125" style="4" customWidth="1"/>
    <col min="14840" max="14840" width="27.1796875" style="4" customWidth="1"/>
    <col min="14841" max="14841" width="30.1796875" style="4" customWidth="1"/>
    <col min="14842" max="14843" width="9.1796875" style="4"/>
    <col min="14844" max="14844" width="16" style="4" customWidth="1"/>
    <col min="14845" max="14845" width="9.1796875" style="4"/>
    <col min="14846" max="14846" width="27.81640625" style="4" customWidth="1"/>
    <col min="14847" max="14847" width="34.7265625" style="4" customWidth="1"/>
    <col min="14848" max="14848" width="9.1796875" style="4"/>
    <col min="14849" max="14849" width="12.26953125" style="4" bestFit="1" customWidth="1"/>
    <col min="14850" max="15092" width="9.1796875" style="4"/>
    <col min="15093" max="15093" width="1.81640625" style="4" customWidth="1"/>
    <col min="15094" max="15094" width="11.54296875" style="4" customWidth="1"/>
    <col min="15095" max="15095" width="2.453125" style="4" customWidth="1"/>
    <col min="15096" max="15096" width="27.1796875" style="4" customWidth="1"/>
    <col min="15097" max="15097" width="30.1796875" style="4" customWidth="1"/>
    <col min="15098" max="15099" width="9.1796875" style="4"/>
    <col min="15100" max="15100" width="16" style="4" customWidth="1"/>
    <col min="15101" max="15101" width="9.1796875" style="4"/>
    <col min="15102" max="15102" width="27.81640625" style="4" customWidth="1"/>
    <col min="15103" max="15103" width="34.7265625" style="4" customWidth="1"/>
    <col min="15104" max="15104" width="9.1796875" style="4"/>
    <col min="15105" max="15105" width="12.26953125" style="4" bestFit="1" customWidth="1"/>
    <col min="15106" max="15348" width="9.1796875" style="4"/>
    <col min="15349" max="15349" width="1.81640625" style="4" customWidth="1"/>
    <col min="15350" max="15350" width="11.54296875" style="4" customWidth="1"/>
    <col min="15351" max="15351" width="2.453125" style="4" customWidth="1"/>
    <col min="15352" max="15352" width="27.1796875" style="4" customWidth="1"/>
    <col min="15353" max="15353" width="30.1796875" style="4" customWidth="1"/>
    <col min="15354" max="15355" width="9.1796875" style="4"/>
    <col min="15356" max="15356" width="16" style="4" customWidth="1"/>
    <col min="15357" max="15357" width="9.1796875" style="4"/>
    <col min="15358" max="15358" width="27.81640625" style="4" customWidth="1"/>
    <col min="15359" max="15359" width="34.7265625" style="4" customWidth="1"/>
    <col min="15360" max="15360" width="9.1796875" style="4"/>
    <col min="15361" max="15361" width="12.26953125" style="4" bestFit="1" customWidth="1"/>
    <col min="15362" max="15604" width="9.1796875" style="4"/>
    <col min="15605" max="15605" width="1.81640625" style="4" customWidth="1"/>
    <col min="15606" max="15606" width="11.54296875" style="4" customWidth="1"/>
    <col min="15607" max="15607" width="2.453125" style="4" customWidth="1"/>
    <col min="15608" max="15608" width="27.1796875" style="4" customWidth="1"/>
    <col min="15609" max="15609" width="30.1796875" style="4" customWidth="1"/>
    <col min="15610" max="15611" width="9.1796875" style="4"/>
    <col min="15612" max="15612" width="16" style="4" customWidth="1"/>
    <col min="15613" max="15613" width="9.1796875" style="4"/>
    <col min="15614" max="15614" width="27.81640625" style="4" customWidth="1"/>
    <col min="15615" max="15615" width="34.7265625" style="4" customWidth="1"/>
    <col min="15616" max="15616" width="9.1796875" style="4"/>
    <col min="15617" max="15617" width="12.26953125" style="4" bestFit="1" customWidth="1"/>
    <col min="15618" max="15860" width="9.1796875" style="4"/>
    <col min="15861" max="15861" width="1.81640625" style="4" customWidth="1"/>
    <col min="15862" max="15862" width="11.54296875" style="4" customWidth="1"/>
    <col min="15863" max="15863" width="2.453125" style="4" customWidth="1"/>
    <col min="15864" max="15864" width="27.1796875" style="4" customWidth="1"/>
    <col min="15865" max="15865" width="30.1796875" style="4" customWidth="1"/>
    <col min="15866" max="15867" width="9.1796875" style="4"/>
    <col min="15868" max="15868" width="16" style="4" customWidth="1"/>
    <col min="15869" max="15869" width="9.1796875" style="4"/>
    <col min="15870" max="15870" width="27.81640625" style="4" customWidth="1"/>
    <col min="15871" max="15871" width="34.7265625" style="4" customWidth="1"/>
    <col min="15872" max="15872" width="9.1796875" style="4"/>
    <col min="15873" max="15873" width="12.26953125" style="4" bestFit="1" customWidth="1"/>
    <col min="15874" max="16116" width="9.1796875" style="4"/>
    <col min="16117" max="16117" width="1.81640625" style="4" customWidth="1"/>
    <col min="16118" max="16118" width="11.54296875" style="4" customWidth="1"/>
    <col min="16119" max="16119" width="2.453125" style="4" customWidth="1"/>
    <col min="16120" max="16120" width="27.1796875" style="4" customWidth="1"/>
    <col min="16121" max="16121" width="30.1796875" style="4" customWidth="1"/>
    <col min="16122" max="16123" width="9.1796875" style="4"/>
    <col min="16124" max="16124" width="16" style="4" customWidth="1"/>
    <col min="16125" max="16125" width="9.1796875" style="4"/>
    <col min="16126" max="16126" width="27.81640625" style="4" customWidth="1"/>
    <col min="16127" max="16127" width="34.7265625" style="4" customWidth="1"/>
    <col min="16128" max="16128" width="9.1796875" style="4"/>
    <col min="16129" max="16129" width="12.26953125" style="4" bestFit="1" customWidth="1"/>
    <col min="16130" max="16384" width="9.1796875" style="4"/>
  </cols>
  <sheetData>
    <row r="1" spans="1:13" ht="20" thickBot="1" x14ac:dyDescent="0.5">
      <c r="A1" s="176" t="s">
        <v>225</v>
      </c>
      <c r="B1" s="176"/>
      <c r="C1" s="176"/>
      <c r="D1" s="176"/>
    </row>
    <row r="2" spans="1:13" ht="13.5" thickTop="1" x14ac:dyDescent="0.3">
      <c r="A2" s="5"/>
      <c r="B2" s="5"/>
    </row>
    <row r="3" spans="1:13" ht="13" x14ac:dyDescent="0.3">
      <c r="A3" s="5"/>
    </row>
    <row r="4" spans="1:13" x14ac:dyDescent="0.25">
      <c r="A4" s="6" t="s">
        <v>10</v>
      </c>
      <c r="B4" s="7">
        <v>44833</v>
      </c>
    </row>
    <row r="5" spans="1:13" x14ac:dyDescent="0.25">
      <c r="A5" s="6" t="s">
        <v>11</v>
      </c>
      <c r="B5" s="8" t="s">
        <v>260</v>
      </c>
    </row>
    <row r="6" spans="1:13" x14ac:dyDescent="0.25">
      <c r="A6" s="6" t="s">
        <v>12</v>
      </c>
      <c r="B6" s="7">
        <v>45197</v>
      </c>
    </row>
    <row r="7" spans="1:13" x14ac:dyDescent="0.25">
      <c r="A7" s="9"/>
    </row>
    <row r="8" spans="1:13" ht="17.5" thickBot="1" x14ac:dyDescent="0.45">
      <c r="A8" s="166" t="s">
        <v>13</v>
      </c>
      <c r="B8" s="6"/>
      <c r="C8" s="6"/>
      <c r="D8" s="6"/>
      <c r="E8" s="6"/>
      <c r="F8" s="6"/>
      <c r="G8" s="6"/>
      <c r="H8" s="6"/>
      <c r="I8" s="6"/>
      <c r="J8" s="6"/>
      <c r="K8" s="6"/>
      <c r="L8" s="6"/>
      <c r="M8" s="6"/>
    </row>
    <row r="9" spans="1:13" ht="13.5" thickTop="1" x14ac:dyDescent="0.3">
      <c r="A9" s="6" t="s">
        <v>275</v>
      </c>
      <c r="B9" s="10"/>
      <c r="C9" s="10"/>
      <c r="D9" s="10"/>
      <c r="E9" s="10"/>
      <c r="F9" s="10"/>
      <c r="G9" s="10"/>
      <c r="H9" s="10"/>
      <c r="I9" s="10"/>
      <c r="J9" s="10"/>
      <c r="K9" s="10"/>
      <c r="L9" s="10"/>
      <c r="M9" s="10"/>
    </row>
    <row r="10" spans="1:13" x14ac:dyDescent="0.25">
      <c r="A10" s="11" t="s">
        <v>35</v>
      </c>
      <c r="B10" s="4"/>
    </row>
    <row r="11" spans="1:13" x14ac:dyDescent="0.25">
      <c r="A11" s="11"/>
    </row>
    <row r="12" spans="1:13" ht="17.5" thickBot="1" x14ac:dyDescent="0.45">
      <c r="A12" s="166" t="s">
        <v>14</v>
      </c>
      <c r="B12" s="12"/>
    </row>
    <row r="13" spans="1:13" ht="13.5" thickTop="1" x14ac:dyDescent="0.3">
      <c r="A13" s="12" t="s">
        <v>227</v>
      </c>
      <c r="B13" s="12" t="s">
        <v>228</v>
      </c>
      <c r="C13" s="12" t="s">
        <v>237</v>
      </c>
    </row>
    <row r="14" spans="1:13" s="13" customFormat="1" ht="15" customHeight="1" x14ac:dyDescent="0.25">
      <c r="A14" s="11" t="s">
        <v>36</v>
      </c>
      <c r="B14" s="3" t="s">
        <v>261</v>
      </c>
      <c r="D14" s="4"/>
      <c r="E14" s="1"/>
    </row>
    <row r="15" spans="1:13" s="13" customFormat="1" ht="15" customHeight="1" x14ac:dyDescent="0.25">
      <c r="A15" s="11" t="s">
        <v>37</v>
      </c>
      <c r="B15" s="3" t="s">
        <v>262</v>
      </c>
      <c r="D15" s="4"/>
      <c r="E15" s="1"/>
    </row>
    <row r="16" spans="1:13" s="13" customFormat="1" ht="15" customHeight="1" x14ac:dyDescent="0.25">
      <c r="A16" s="11" t="s">
        <v>38</v>
      </c>
      <c r="B16" s="3" t="s">
        <v>263</v>
      </c>
      <c r="C16" s="13" t="s">
        <v>238</v>
      </c>
      <c r="D16" s="4"/>
      <c r="E16" s="1"/>
    </row>
    <row r="17" spans="1:5" s="13" customFormat="1" ht="15" customHeight="1" x14ac:dyDescent="0.25">
      <c r="A17" s="11" t="s">
        <v>39</v>
      </c>
      <c r="B17" s="3" t="s">
        <v>264</v>
      </c>
      <c r="D17" s="4"/>
      <c r="E17" s="1"/>
    </row>
    <row r="18" spans="1:5" s="13" customFormat="1" ht="15" customHeight="1" x14ac:dyDescent="0.25">
      <c r="A18" s="11" t="s">
        <v>40</v>
      </c>
      <c r="B18" s="3" t="s">
        <v>265</v>
      </c>
      <c r="C18" s="13" t="s">
        <v>239</v>
      </c>
      <c r="D18" s="4"/>
      <c r="E18" s="1"/>
    </row>
    <row r="19" spans="1:5" s="13" customFormat="1" ht="15" customHeight="1" x14ac:dyDescent="0.25">
      <c r="A19" s="11"/>
      <c r="B19" s="3"/>
      <c r="D19" s="4"/>
      <c r="E19" s="1"/>
    </row>
    <row r="20" spans="1:5" s="13" customFormat="1" ht="15" customHeight="1" thickBot="1" x14ac:dyDescent="0.45">
      <c r="A20" s="175" t="s">
        <v>33</v>
      </c>
      <c r="B20" s="3"/>
      <c r="D20" s="4"/>
      <c r="E20" s="1"/>
    </row>
    <row r="21" spans="1:5" s="13" customFormat="1" ht="15" customHeight="1" thickTop="1" x14ac:dyDescent="0.3">
      <c r="A21" s="12" t="s">
        <v>227</v>
      </c>
      <c r="B21" s="12" t="s">
        <v>228</v>
      </c>
      <c r="D21" s="4"/>
      <c r="E21" s="1"/>
    </row>
    <row r="22" spans="1:5" s="13" customFormat="1" ht="15" customHeight="1" x14ac:dyDescent="0.25">
      <c r="A22" s="11" t="s">
        <v>41</v>
      </c>
      <c r="B22" s="3" t="s">
        <v>266</v>
      </c>
      <c r="D22" s="4"/>
      <c r="E22" s="1"/>
    </row>
    <row r="23" spans="1:5" s="13" customFormat="1" ht="15" customHeight="1" x14ac:dyDescent="0.25">
      <c r="A23" s="11" t="s">
        <v>42</v>
      </c>
      <c r="B23" s="13" t="s">
        <v>267</v>
      </c>
      <c r="D23" s="4"/>
      <c r="E23" s="1"/>
    </row>
    <row r="24" spans="1:5" s="13" customFormat="1" ht="15" customHeight="1" x14ac:dyDescent="0.25">
      <c r="A24" s="11" t="s">
        <v>43</v>
      </c>
      <c r="B24" s="13" t="s">
        <v>268</v>
      </c>
      <c r="D24" s="4"/>
      <c r="E24" s="1"/>
    </row>
    <row r="25" spans="1:5" s="13" customFormat="1" ht="15" customHeight="1" x14ac:dyDescent="0.25">
      <c r="A25" s="11"/>
      <c r="D25" s="4"/>
      <c r="E25" s="1"/>
    </row>
    <row r="26" spans="1:5" s="13" customFormat="1" ht="15" customHeight="1" thickBot="1" x14ac:dyDescent="0.45">
      <c r="A26" s="166" t="s">
        <v>15</v>
      </c>
      <c r="B26" s="11"/>
      <c r="C26" s="3"/>
      <c r="D26" s="4"/>
      <c r="E26" s="1"/>
    </row>
    <row r="27" spans="1:5" s="13" customFormat="1" ht="15" customHeight="1" thickTop="1" x14ac:dyDescent="0.25">
      <c r="A27" s="6" t="s">
        <v>16</v>
      </c>
      <c r="B27" s="183" t="s">
        <v>276</v>
      </c>
      <c r="C27" s="3"/>
      <c r="D27" s="4"/>
      <c r="E27" s="1"/>
    </row>
    <row r="28" spans="1:5" s="13" customFormat="1" ht="15" customHeight="1" x14ac:dyDescent="0.25">
      <c r="A28" s="6" t="s">
        <v>17</v>
      </c>
      <c r="B28" s="11"/>
      <c r="C28" s="3"/>
      <c r="D28" s="4"/>
      <c r="E28" s="1"/>
    </row>
    <row r="29" spans="1:5" s="13" customFormat="1" ht="15" customHeight="1" x14ac:dyDescent="0.25">
      <c r="A29" s="6" t="s">
        <v>18</v>
      </c>
      <c r="B29" s="14" t="s">
        <v>19</v>
      </c>
      <c r="C29" s="18"/>
      <c r="D29" s="15"/>
      <c r="E29" s="1"/>
    </row>
    <row r="30" spans="1:5" s="13" customFormat="1" ht="15" customHeight="1" x14ac:dyDescent="0.25">
      <c r="A30" s="11"/>
      <c r="B30" s="11"/>
      <c r="C30" s="3"/>
      <c r="D30" s="4"/>
      <c r="E30" s="1"/>
    </row>
    <row r="31" spans="1:5" s="13" customFormat="1" ht="15" customHeight="1" thickBot="1" x14ac:dyDescent="0.45">
      <c r="A31" s="166" t="s">
        <v>20</v>
      </c>
      <c r="D31" s="4"/>
      <c r="E31" s="1"/>
    </row>
    <row r="32" spans="1:5" s="13" customFormat="1" ht="15" customHeight="1" thickTop="1" x14ac:dyDescent="0.25">
      <c r="A32" s="6" t="s">
        <v>224</v>
      </c>
      <c r="B32" s="19" t="s">
        <v>21</v>
      </c>
      <c r="D32" s="16"/>
      <c r="E32" s="16"/>
    </row>
    <row r="33" spans="1:5" s="13" customFormat="1" ht="15" customHeight="1" x14ac:dyDescent="0.25">
      <c r="A33" s="16" t="s">
        <v>22</v>
      </c>
      <c r="B33" s="16" t="s">
        <v>23</v>
      </c>
      <c r="C33" s="1"/>
      <c r="D33" s="6"/>
      <c r="E33" s="6"/>
    </row>
    <row r="34" spans="1:5" s="13" customFormat="1" ht="15" customHeight="1" x14ac:dyDescent="0.25">
      <c r="A34" s="9"/>
      <c r="B34" s="3"/>
      <c r="C34" s="3"/>
      <c r="D34" s="4"/>
      <c r="E34" s="1"/>
    </row>
    <row r="35" spans="1:5" s="13" customFormat="1" ht="15" customHeight="1" x14ac:dyDescent="0.25">
      <c r="A35" s="9"/>
      <c r="B35" s="3"/>
      <c r="C35" s="3"/>
      <c r="D35" s="4"/>
      <c r="E35" s="1"/>
    </row>
  </sheetData>
  <hyperlinks>
    <hyperlink ref="B32" r:id="rId1" xr:uid="{F7FF775C-DAF5-4649-8607-E8EDB8C8D5F8}"/>
    <hyperlink ref="B29:D29" r:id="rId2" display="Energy statistics revisions policy" xr:uid="{D2629351-82B0-4309-963F-4CDBEA0DF47C}"/>
    <hyperlink ref="B29" r:id="rId3" xr:uid="{FDB3CD62-2BE6-41C1-97BA-1BABC5D232A4}"/>
    <hyperlink ref="B27" r:id="rId4" xr:uid="{4966631E-C2A2-4A88-AC4C-35775678DC87}"/>
  </hyperlinks>
  <pageMargins left="0.70866141732283472" right="0.70866141732283472" top="0.74803149606299213" bottom="0.74803149606299213" header="0.31496062992125984" footer="0.31496062992125984"/>
  <pageSetup paperSize="9" scale="14" orientation="landscape" verticalDpi="4" r:id="rId5"/>
  <drawing r:id="rId6"/>
  <tableParts count="2">
    <tablePart r:id="rId7"/>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2BBC1-12CA-4562-BDA5-6D2328DF73F8}">
  <sheetPr codeName="Sheet10">
    <tabColor theme="4" tint="0.79998168889431442"/>
  </sheetPr>
  <dimension ref="A1:AI113"/>
  <sheetViews>
    <sheetView showGridLines="0" zoomScaleNormal="100" zoomScaleSheetLayoutView="100" workbookViewId="0"/>
  </sheetViews>
  <sheetFormatPr defaultColWidth="11.453125" defaultRowHeight="12.5" x14ac:dyDescent="0.25"/>
  <cols>
    <col min="1" max="1" width="7.453125" style="134" customWidth="1"/>
    <col min="2" max="2" width="42.81640625" style="132" customWidth="1"/>
    <col min="3" max="3" width="30.7265625" style="132" customWidth="1"/>
    <col min="4" max="4" width="23.453125" style="132" customWidth="1"/>
    <col min="5" max="5" width="17.81640625" style="132" customWidth="1"/>
    <col min="6" max="6" width="42.81640625" style="132" customWidth="1"/>
    <col min="7" max="7" width="30.7265625" style="132" customWidth="1"/>
    <col min="8" max="8" width="23.453125" style="132" customWidth="1"/>
    <col min="9" max="9" width="17.81640625" style="132" customWidth="1"/>
    <col min="10" max="10" width="32.1796875" style="132" customWidth="1"/>
    <col min="11" max="11" width="25.26953125" style="132" customWidth="1"/>
    <col min="12" max="12" width="18.1796875" style="132" customWidth="1"/>
    <col min="13" max="13" width="12.54296875" style="132" customWidth="1"/>
    <col min="14" max="14" width="57.26953125" style="132" customWidth="1"/>
    <col min="15" max="15" width="37.81640625" style="132" customWidth="1"/>
    <col min="16" max="16" width="30.7265625" style="132" customWidth="1"/>
    <col min="17" max="17" width="25.1796875" style="132" customWidth="1"/>
    <col min="18" max="18" width="56.1796875" style="132" customWidth="1"/>
    <col min="19" max="19" width="37.26953125" style="132" customWidth="1"/>
    <col min="20" max="20" width="30.1796875" style="132" customWidth="1"/>
    <col min="21" max="21" width="24.54296875" style="132" customWidth="1"/>
    <col min="22" max="22" width="27.54296875" style="132" customWidth="1"/>
    <col min="23" max="23" width="26.1796875" style="132" customWidth="1"/>
    <col min="24" max="24" width="18.81640625" style="132" customWidth="1"/>
    <col min="25" max="25" width="11.1796875" style="132" customWidth="1"/>
    <col min="26" max="16384" width="11.453125" style="133"/>
  </cols>
  <sheetData>
    <row r="1" spans="1:30" ht="21" customHeight="1" x14ac:dyDescent="0.45">
      <c r="A1" s="90" t="s">
        <v>253</v>
      </c>
      <c r="N1" s="28"/>
    </row>
    <row r="2" spans="1:30" ht="15.5" x14ac:dyDescent="0.35">
      <c r="A2" s="40" t="s">
        <v>0</v>
      </c>
      <c r="N2" s="28"/>
      <c r="Y2" s="29"/>
    </row>
    <row r="3" spans="1:30" ht="15.5" x14ac:dyDescent="0.35">
      <c r="A3" s="86" t="s">
        <v>113</v>
      </c>
      <c r="B3" s="87" t="s">
        <v>114</v>
      </c>
      <c r="N3" s="28"/>
      <c r="Y3" s="29"/>
    </row>
    <row r="4" spans="1:30" ht="20" x14ac:dyDescent="0.4">
      <c r="A4" s="30"/>
      <c r="N4" s="28"/>
      <c r="Y4" s="29"/>
    </row>
    <row r="5" spans="1:30" ht="15" customHeight="1" x14ac:dyDescent="0.25">
      <c r="B5" s="135"/>
      <c r="C5" s="135"/>
      <c r="D5" s="135"/>
      <c r="E5" s="135"/>
      <c r="F5" s="135"/>
      <c r="G5" s="135"/>
      <c r="H5" s="135"/>
      <c r="I5" s="135"/>
      <c r="J5" s="136"/>
      <c r="K5" s="136"/>
      <c r="L5" s="136"/>
      <c r="M5" s="136"/>
      <c r="N5" s="135"/>
      <c r="O5" s="135"/>
      <c r="P5" s="135"/>
      <c r="Q5" s="135"/>
      <c r="R5" s="135"/>
      <c r="S5" s="135"/>
      <c r="T5" s="135"/>
      <c r="U5" s="135"/>
      <c r="V5" s="135"/>
      <c r="W5" s="135"/>
      <c r="X5" s="135"/>
      <c r="Y5" s="135"/>
    </row>
    <row r="6" spans="1:30" s="137" customFormat="1" ht="30.75" customHeight="1" x14ac:dyDescent="0.25">
      <c r="A6" s="25" t="s">
        <v>80</v>
      </c>
      <c r="B6" s="26" t="s">
        <v>144</v>
      </c>
      <c r="C6" s="26" t="s">
        <v>145</v>
      </c>
      <c r="D6" s="26" t="s">
        <v>146</v>
      </c>
      <c r="E6" s="26" t="s">
        <v>147</v>
      </c>
      <c r="F6" s="26" t="s">
        <v>148</v>
      </c>
      <c r="G6" s="26" t="s">
        <v>149</v>
      </c>
      <c r="H6" s="26" t="s">
        <v>150</v>
      </c>
      <c r="I6" s="26" t="s">
        <v>151</v>
      </c>
      <c r="J6" s="26" t="s">
        <v>152</v>
      </c>
      <c r="K6" s="26" t="s">
        <v>153</v>
      </c>
      <c r="L6" s="26" t="s">
        <v>154</v>
      </c>
      <c r="M6" s="26" t="s">
        <v>155</v>
      </c>
      <c r="N6" s="26" t="s">
        <v>156</v>
      </c>
      <c r="O6" s="26" t="s">
        <v>157</v>
      </c>
      <c r="P6" s="26" t="s">
        <v>158</v>
      </c>
      <c r="Q6" s="26" t="s">
        <v>159</v>
      </c>
      <c r="R6" s="26" t="s">
        <v>160</v>
      </c>
      <c r="S6" s="26" t="s">
        <v>161</v>
      </c>
      <c r="T6" s="26" t="s">
        <v>162</v>
      </c>
      <c r="U6" s="26" t="s">
        <v>163</v>
      </c>
      <c r="V6" s="26" t="s">
        <v>166</v>
      </c>
      <c r="W6" s="26" t="s">
        <v>164</v>
      </c>
      <c r="X6" s="26" t="s">
        <v>165</v>
      </c>
      <c r="Y6" s="26" t="s">
        <v>6</v>
      </c>
    </row>
    <row r="7" spans="1:30" ht="15" customHeight="1" x14ac:dyDescent="0.25">
      <c r="A7" s="134">
        <v>1970</v>
      </c>
      <c r="B7" s="132">
        <v>5956.5388965282245</v>
      </c>
      <c r="C7" s="132">
        <v>7265.9546046042296</v>
      </c>
      <c r="D7" s="132">
        <v>1037.5557492346184</v>
      </c>
      <c r="E7" s="132">
        <v>14260.049250367072</v>
      </c>
      <c r="F7" s="132">
        <v>5879.7857304902427</v>
      </c>
      <c r="G7" s="132">
        <v>5532.500571116082</v>
      </c>
      <c r="H7" s="132">
        <v>1883.2185094533106</v>
      </c>
      <c r="I7" s="132">
        <v>13295.504811059634</v>
      </c>
      <c r="J7" s="132">
        <v>399.29953248030063</v>
      </c>
      <c r="K7" s="132">
        <v>1110.4816286208554</v>
      </c>
      <c r="L7" s="132">
        <v>1.604397171062736</v>
      </c>
      <c r="M7" s="132">
        <v>1511.385558272219</v>
      </c>
      <c r="N7" s="132">
        <v>0</v>
      </c>
      <c r="O7" s="132">
        <v>0</v>
      </c>
      <c r="P7" s="132">
        <v>0</v>
      </c>
      <c r="Q7" s="132">
        <v>0</v>
      </c>
      <c r="R7" s="132">
        <v>458.49002229358535</v>
      </c>
      <c r="S7" s="132">
        <v>933.96115652396975</v>
      </c>
      <c r="T7" s="132">
        <v>139.31523394994559</v>
      </c>
      <c r="U7" s="132">
        <v>1531.7664127675007</v>
      </c>
      <c r="V7" s="132">
        <v>12694.114181792354</v>
      </c>
      <c r="W7" s="132">
        <v>14842.897960865137</v>
      </c>
      <c r="X7" s="132">
        <v>3061.6938898089375</v>
      </c>
      <c r="Y7" s="132">
        <v>30598.706032466427</v>
      </c>
      <c r="Z7" s="138"/>
      <c r="AA7" s="138"/>
      <c r="AB7" s="138"/>
      <c r="AC7" s="138"/>
      <c r="AD7" s="139"/>
    </row>
    <row r="8" spans="1:30" ht="15" customHeight="1" x14ac:dyDescent="0.25">
      <c r="A8" s="134">
        <v>1971</v>
      </c>
      <c r="B8" s="132">
        <v>5036.5879402820983</v>
      </c>
      <c r="C8" s="132">
        <v>6226.7540971523213</v>
      </c>
      <c r="D8" s="132">
        <v>953.04276129042796</v>
      </c>
      <c r="E8" s="132">
        <v>12216.384798724848</v>
      </c>
      <c r="F8" s="132">
        <v>6329.5791042146311</v>
      </c>
      <c r="G8" s="132">
        <v>5298.2335971591492</v>
      </c>
      <c r="H8" s="132">
        <v>2018.7272446786887</v>
      </c>
      <c r="I8" s="132">
        <v>13646.539946052468</v>
      </c>
      <c r="J8" s="132">
        <v>604.58819503634084</v>
      </c>
      <c r="K8" s="132">
        <v>1608.2356209745287</v>
      </c>
      <c r="L8" s="132">
        <v>11.568300836679873</v>
      </c>
      <c r="M8" s="132">
        <v>2224.3921168475495</v>
      </c>
      <c r="N8" s="132">
        <v>0</v>
      </c>
      <c r="O8" s="132">
        <v>0</v>
      </c>
      <c r="P8" s="132">
        <v>0</v>
      </c>
      <c r="Q8" s="132">
        <v>0</v>
      </c>
      <c r="R8" s="132">
        <v>474.55832580038054</v>
      </c>
      <c r="S8" s="132">
        <v>974.09340559025463</v>
      </c>
      <c r="T8" s="132">
        <v>144.25397332706657</v>
      </c>
      <c r="U8" s="132">
        <v>1592.9057047177018</v>
      </c>
      <c r="V8" s="132">
        <v>12445.31356533345</v>
      </c>
      <c r="W8" s="132">
        <v>14107.316720876253</v>
      </c>
      <c r="X8" s="132">
        <v>3127.5922801328634</v>
      </c>
      <c r="Y8" s="132">
        <v>29680.222566342567</v>
      </c>
      <c r="Z8" s="138"/>
      <c r="AA8" s="138"/>
      <c r="AB8" s="138"/>
      <c r="AD8" s="139"/>
    </row>
    <row r="9" spans="1:30" ht="15" customHeight="1" x14ac:dyDescent="0.25">
      <c r="A9" s="134">
        <v>1972</v>
      </c>
      <c r="B9" s="132">
        <v>4421.9703543890801</v>
      </c>
      <c r="C9" s="132">
        <v>5494.4159863545356</v>
      </c>
      <c r="D9" s="132">
        <v>836.5431424366476</v>
      </c>
      <c r="E9" s="132">
        <v>10752.929483180262</v>
      </c>
      <c r="F9" s="132">
        <v>6683.9481908537364</v>
      </c>
      <c r="G9" s="132">
        <v>5882.2394102314192</v>
      </c>
      <c r="H9" s="132">
        <v>2262.2474702079699</v>
      </c>
      <c r="I9" s="132">
        <v>14828.435071293126</v>
      </c>
      <c r="J9" s="132">
        <v>1055.5873563342695</v>
      </c>
      <c r="K9" s="132">
        <v>1879.7858255713988</v>
      </c>
      <c r="L9" s="132">
        <v>31.447091300110898</v>
      </c>
      <c r="M9" s="132">
        <v>2966.8202732057794</v>
      </c>
      <c r="N9" s="132">
        <v>0</v>
      </c>
      <c r="O9" s="132">
        <v>0</v>
      </c>
      <c r="P9" s="132">
        <v>0</v>
      </c>
      <c r="Q9" s="132">
        <v>0</v>
      </c>
      <c r="R9" s="132">
        <v>505.93066121991063</v>
      </c>
      <c r="S9" s="132">
        <v>1037.626309816761</v>
      </c>
      <c r="T9" s="132">
        <v>153.48718245196395</v>
      </c>
      <c r="U9" s="132">
        <v>1697.0441534886356</v>
      </c>
      <c r="V9" s="132">
        <v>12667.436562796998</v>
      </c>
      <c r="W9" s="132">
        <v>14294.067531974113</v>
      </c>
      <c r="X9" s="132">
        <v>3283.7248863966925</v>
      </c>
      <c r="Y9" s="132">
        <v>30245.228981167802</v>
      </c>
      <c r="Z9" s="138"/>
      <c r="AA9" s="138"/>
      <c r="AB9" s="138"/>
      <c r="AD9" s="139"/>
    </row>
    <row r="10" spans="1:30" ht="15" customHeight="1" x14ac:dyDescent="0.25">
      <c r="A10" s="134">
        <v>1973</v>
      </c>
      <c r="B10" s="132">
        <v>4602.1449581324468</v>
      </c>
      <c r="C10" s="132">
        <v>6345.2806588373041</v>
      </c>
      <c r="D10" s="132">
        <v>914.25358287159702</v>
      </c>
      <c r="E10" s="132">
        <v>11861.679199841348</v>
      </c>
      <c r="F10" s="132">
        <v>6386.4080245846244</v>
      </c>
      <c r="G10" s="132">
        <v>5918.6836597208257</v>
      </c>
      <c r="H10" s="132">
        <v>2318.0463589339106</v>
      </c>
      <c r="I10" s="132">
        <v>14623.138043239362</v>
      </c>
      <c r="J10" s="132">
        <v>1372.0426150877154</v>
      </c>
      <c r="K10" s="132">
        <v>1572.3036540805128</v>
      </c>
      <c r="L10" s="132">
        <v>11.991518638285703</v>
      </c>
      <c r="M10" s="132">
        <v>2956.3377878065139</v>
      </c>
      <c r="N10" s="132">
        <v>0</v>
      </c>
      <c r="O10" s="132">
        <v>0</v>
      </c>
      <c r="P10" s="132">
        <v>0</v>
      </c>
      <c r="Q10" s="132">
        <v>0</v>
      </c>
      <c r="R10" s="132">
        <v>466.66374962981286</v>
      </c>
      <c r="S10" s="132">
        <v>1017.5140554289236</v>
      </c>
      <c r="T10" s="132">
        <v>141.40056302254209</v>
      </c>
      <c r="U10" s="132">
        <v>1625.5783680812783</v>
      </c>
      <c r="V10" s="132">
        <v>12827.259347434601</v>
      </c>
      <c r="W10" s="132">
        <v>14853.782028067566</v>
      </c>
      <c r="X10" s="132">
        <v>3385.6920234663357</v>
      </c>
      <c r="Y10" s="132">
        <v>31066.733398968499</v>
      </c>
      <c r="Z10" s="138"/>
      <c r="AA10" s="138"/>
      <c r="AB10" s="138"/>
      <c r="AD10" s="139"/>
    </row>
    <row r="11" spans="1:30" ht="15" customHeight="1" x14ac:dyDescent="0.25">
      <c r="A11" s="134">
        <v>1974</v>
      </c>
      <c r="B11" s="132">
        <v>4040.3112477667132</v>
      </c>
      <c r="C11" s="132">
        <v>5262.9269154974572</v>
      </c>
      <c r="D11" s="132">
        <v>797.84796302388179</v>
      </c>
      <c r="E11" s="132">
        <v>10101.086126288052</v>
      </c>
      <c r="F11" s="132">
        <v>5767.0722287011704</v>
      </c>
      <c r="G11" s="132">
        <v>5405.4087911697607</v>
      </c>
      <c r="H11" s="132">
        <v>1974.5703549770194</v>
      </c>
      <c r="I11" s="132">
        <v>13147.05137484795</v>
      </c>
      <c r="J11" s="132">
        <v>1567.3420499309918</v>
      </c>
      <c r="K11" s="132">
        <v>2234.2839005139749</v>
      </c>
      <c r="L11" s="132">
        <v>47.623322394085093</v>
      </c>
      <c r="M11" s="132">
        <v>3849.2492728390516</v>
      </c>
      <c r="N11" s="132">
        <v>0</v>
      </c>
      <c r="O11" s="132">
        <v>0</v>
      </c>
      <c r="P11" s="132">
        <v>0</v>
      </c>
      <c r="Q11" s="132">
        <v>0</v>
      </c>
      <c r="R11" s="132">
        <v>531.0232425763927</v>
      </c>
      <c r="S11" s="132">
        <v>1146.4983743336095</v>
      </c>
      <c r="T11" s="132">
        <v>172.84295053388536</v>
      </c>
      <c r="U11" s="132">
        <v>1850.3645674438876</v>
      </c>
      <c r="V11" s="132">
        <v>11905.748768975269</v>
      </c>
      <c r="W11" s="132">
        <v>14049.117981514803</v>
      </c>
      <c r="X11" s="132">
        <v>2992.8845909288716</v>
      </c>
      <c r="Y11" s="132">
        <v>28947.751341418945</v>
      </c>
      <c r="Z11" s="138"/>
      <c r="AA11" s="138"/>
      <c r="AB11" s="138"/>
      <c r="AD11" s="139"/>
    </row>
    <row r="12" spans="1:30" ht="15" customHeight="1" x14ac:dyDescent="0.25">
      <c r="A12" s="134">
        <v>1975</v>
      </c>
      <c r="B12" s="132">
        <v>4040.8137775580617</v>
      </c>
      <c r="C12" s="132">
        <v>5875.2811004714331</v>
      </c>
      <c r="D12" s="132">
        <v>767.01275715963413</v>
      </c>
      <c r="E12" s="132">
        <v>10683.10763518913</v>
      </c>
      <c r="F12" s="132">
        <v>5468.2525106605844</v>
      </c>
      <c r="G12" s="132">
        <v>4959.4732633590347</v>
      </c>
      <c r="H12" s="132">
        <v>1857.6219917806288</v>
      </c>
      <c r="I12" s="132">
        <v>12285.347765800247</v>
      </c>
      <c r="J12" s="132">
        <v>1731.6253773399471</v>
      </c>
      <c r="K12" s="132">
        <v>2300.0280328983604</v>
      </c>
      <c r="L12" s="132">
        <v>38.66191126875335</v>
      </c>
      <c r="M12" s="132">
        <v>4070.3153215070611</v>
      </c>
      <c r="N12" s="132">
        <v>0</v>
      </c>
      <c r="O12" s="132">
        <v>0</v>
      </c>
      <c r="P12" s="132">
        <v>0</v>
      </c>
      <c r="Q12" s="132">
        <v>0</v>
      </c>
      <c r="R12" s="132">
        <v>527.22005357240471</v>
      </c>
      <c r="S12" s="132">
        <v>1127.7621013502433</v>
      </c>
      <c r="T12" s="132">
        <v>144.39367189635382</v>
      </c>
      <c r="U12" s="132">
        <v>1799.375826819002</v>
      </c>
      <c r="V12" s="132">
        <v>11767.911719130998</v>
      </c>
      <c r="W12" s="132">
        <v>14262.544498079071</v>
      </c>
      <c r="X12" s="132">
        <v>2807.6903321053701</v>
      </c>
      <c r="Y12" s="132">
        <v>28838.146549315439</v>
      </c>
      <c r="Z12" s="138"/>
      <c r="AA12" s="138"/>
      <c r="AB12" s="138"/>
      <c r="AD12" s="139"/>
    </row>
    <row r="13" spans="1:30" ht="15" customHeight="1" x14ac:dyDescent="0.25">
      <c r="A13" s="134">
        <v>1976</v>
      </c>
      <c r="B13" s="132">
        <v>4327.8926171009452</v>
      </c>
      <c r="C13" s="132">
        <v>6208.9053023694851</v>
      </c>
      <c r="D13" s="132">
        <v>786.00729599409215</v>
      </c>
      <c r="E13" s="132">
        <v>11322.805215464523</v>
      </c>
      <c r="F13" s="132">
        <v>5549.1140606233894</v>
      </c>
      <c r="G13" s="132">
        <v>4712.2411818381388</v>
      </c>
      <c r="H13" s="132">
        <v>1720.8061432994302</v>
      </c>
      <c r="I13" s="132">
        <v>11982.161385760959</v>
      </c>
      <c r="J13" s="132">
        <v>1930.0034951667008</v>
      </c>
      <c r="K13" s="132">
        <v>2439.4505557101916</v>
      </c>
      <c r="L13" s="132">
        <v>28.552593403464051</v>
      </c>
      <c r="M13" s="132">
        <v>4398.0066442803563</v>
      </c>
      <c r="N13" s="132">
        <v>0</v>
      </c>
      <c r="O13" s="132">
        <v>0</v>
      </c>
      <c r="P13" s="132">
        <v>0</v>
      </c>
      <c r="Q13" s="132">
        <v>0</v>
      </c>
      <c r="R13" s="132">
        <v>643.6744328088472</v>
      </c>
      <c r="S13" s="132">
        <v>1348.2004401479421</v>
      </c>
      <c r="T13" s="132">
        <v>167.74496844149542</v>
      </c>
      <c r="U13" s="132">
        <v>2159.6198413982847</v>
      </c>
      <c r="V13" s="132">
        <v>12450.684605699882</v>
      </c>
      <c r="W13" s="132">
        <v>14708.797480065758</v>
      </c>
      <c r="X13" s="132">
        <v>2703.1110011384822</v>
      </c>
      <c r="Y13" s="132">
        <v>29862.593086904119</v>
      </c>
      <c r="Z13" s="138"/>
      <c r="AA13" s="138"/>
      <c r="AB13" s="138"/>
      <c r="AD13" s="139"/>
    </row>
    <row r="14" spans="1:30" ht="15" customHeight="1" x14ac:dyDescent="0.25">
      <c r="A14" s="134">
        <v>1977</v>
      </c>
      <c r="B14" s="132">
        <v>4441.6737580931367</v>
      </c>
      <c r="C14" s="132">
        <v>6703.3474709395559</v>
      </c>
      <c r="D14" s="132">
        <v>851.80720651374315</v>
      </c>
      <c r="E14" s="132">
        <v>11996.828435546437</v>
      </c>
      <c r="F14" s="132">
        <v>6000.1276300655545</v>
      </c>
      <c r="G14" s="132">
        <v>4838.7606291622797</v>
      </c>
      <c r="H14" s="132">
        <v>1819.8500040647721</v>
      </c>
      <c r="I14" s="132">
        <v>12658.738263292607</v>
      </c>
      <c r="J14" s="132">
        <v>2105.1751205038408</v>
      </c>
      <c r="K14" s="132">
        <v>2467.2098727601697</v>
      </c>
      <c r="L14" s="132">
        <v>24.65186884854598</v>
      </c>
      <c r="M14" s="132">
        <v>4597.0368621125563</v>
      </c>
      <c r="N14" s="132">
        <v>0</v>
      </c>
      <c r="O14" s="132">
        <v>0</v>
      </c>
      <c r="P14" s="132">
        <v>0</v>
      </c>
      <c r="Q14" s="132">
        <v>0</v>
      </c>
      <c r="R14" s="132">
        <v>713.29941038835682</v>
      </c>
      <c r="S14" s="132">
        <v>1554.963540846602</v>
      </c>
      <c r="T14" s="132">
        <v>197.01364787840404</v>
      </c>
      <c r="U14" s="132">
        <v>2465.2765991133624</v>
      </c>
      <c r="V14" s="132">
        <v>13260.275919050891</v>
      </c>
      <c r="W14" s="132">
        <v>15564.281513708607</v>
      </c>
      <c r="X14" s="132">
        <v>2893.3227273054654</v>
      </c>
      <c r="Y14" s="132">
        <v>31717.880160064964</v>
      </c>
      <c r="Z14" s="138"/>
      <c r="AA14" s="138"/>
      <c r="AB14" s="138"/>
      <c r="AD14" s="139"/>
    </row>
    <row r="15" spans="1:30" ht="15" customHeight="1" x14ac:dyDescent="0.25">
      <c r="A15" s="134">
        <v>1978</v>
      </c>
      <c r="B15" s="132">
        <v>4455.13495583641</v>
      </c>
      <c r="C15" s="132">
        <v>7030.6542070663572</v>
      </c>
      <c r="D15" s="132">
        <v>848.85130212017168</v>
      </c>
      <c r="E15" s="132">
        <v>12334.64046502294</v>
      </c>
      <c r="F15" s="132">
        <v>5834.455241604368</v>
      </c>
      <c r="G15" s="132">
        <v>4909.042412532749</v>
      </c>
      <c r="H15" s="132">
        <v>1834.1041167436299</v>
      </c>
      <c r="I15" s="132">
        <v>12577.601770880749</v>
      </c>
      <c r="J15" s="132">
        <v>2232.3944831358949</v>
      </c>
      <c r="K15" s="132">
        <v>2615.4501225779277</v>
      </c>
      <c r="L15" s="132">
        <v>16.263947078067922</v>
      </c>
      <c r="M15" s="132">
        <v>4864.1085527918904</v>
      </c>
      <c r="N15" s="132">
        <v>0</v>
      </c>
      <c r="O15" s="132">
        <v>0</v>
      </c>
      <c r="P15" s="132">
        <v>0</v>
      </c>
      <c r="Q15" s="132">
        <v>0</v>
      </c>
      <c r="R15" s="132">
        <v>685.67106943710246</v>
      </c>
      <c r="S15" s="132">
        <v>1517.6007427267373</v>
      </c>
      <c r="T15" s="132">
        <v>183.92207488622259</v>
      </c>
      <c r="U15" s="132">
        <v>2387.1938870500626</v>
      </c>
      <c r="V15" s="132">
        <v>13207.655750013777</v>
      </c>
      <c r="W15" s="132">
        <v>16072.747484903772</v>
      </c>
      <c r="X15" s="132">
        <v>2883.1414408280921</v>
      </c>
      <c r="Y15" s="132">
        <v>32163.544675745638</v>
      </c>
      <c r="Z15" s="138"/>
      <c r="AA15" s="138"/>
      <c r="AB15" s="138"/>
      <c r="AD15" s="139"/>
    </row>
    <row r="16" spans="1:30" ht="15" customHeight="1" x14ac:dyDescent="0.25">
      <c r="A16" s="134">
        <v>1979</v>
      </c>
      <c r="B16" s="132">
        <v>4798.609729507757</v>
      </c>
      <c r="C16" s="132">
        <v>7791.4687060020724</v>
      </c>
      <c r="D16" s="132">
        <v>917.02133295540227</v>
      </c>
      <c r="E16" s="132">
        <v>13507.099768465232</v>
      </c>
      <c r="F16" s="132">
        <v>5831.9391652265658</v>
      </c>
      <c r="G16" s="132">
        <v>4828.6476579552436</v>
      </c>
      <c r="H16" s="132">
        <v>1809.3381861721161</v>
      </c>
      <c r="I16" s="132">
        <v>12469.925009353925</v>
      </c>
      <c r="J16" s="132">
        <v>2491.270313895031</v>
      </c>
      <c r="K16" s="132">
        <v>2946.8599657292461</v>
      </c>
      <c r="L16" s="132">
        <v>10.100782169864397</v>
      </c>
      <c r="M16" s="132">
        <v>5448.2310617941412</v>
      </c>
      <c r="N16" s="132">
        <v>0</v>
      </c>
      <c r="O16" s="132">
        <v>0</v>
      </c>
      <c r="P16" s="132">
        <v>0</v>
      </c>
      <c r="Q16" s="132">
        <v>0</v>
      </c>
      <c r="R16" s="132">
        <v>710.17511892001437</v>
      </c>
      <c r="S16" s="132">
        <v>1584.0337224981729</v>
      </c>
      <c r="T16" s="132">
        <v>184.86978193146419</v>
      </c>
      <c r="U16" s="132">
        <v>2479.0786233496515</v>
      </c>
      <c r="V16" s="132">
        <v>13831.994327549368</v>
      </c>
      <c r="W16" s="132">
        <v>17151.010052184738</v>
      </c>
      <c r="X16" s="132">
        <v>2921.3300832288473</v>
      </c>
      <c r="Y16" s="132">
        <v>33904.33446296295</v>
      </c>
      <c r="Z16" s="138"/>
      <c r="AA16" s="138"/>
      <c r="AB16" s="138"/>
      <c r="AD16" s="139"/>
    </row>
    <row r="17" spans="1:30" ht="30" customHeight="1" x14ac:dyDescent="0.25">
      <c r="A17" s="134">
        <v>1980</v>
      </c>
      <c r="B17" s="132">
        <v>4794.3346285898861</v>
      </c>
      <c r="C17" s="132">
        <v>8157.936428283343</v>
      </c>
      <c r="D17" s="132">
        <v>921.56448280235202</v>
      </c>
      <c r="E17" s="132">
        <v>13873.835539675581</v>
      </c>
      <c r="F17" s="132">
        <v>4962.679378515978</v>
      </c>
      <c r="G17" s="132">
        <v>3760.961116350551</v>
      </c>
      <c r="H17" s="132">
        <v>1375.9925162371371</v>
      </c>
      <c r="I17" s="132">
        <v>10099.633011103666</v>
      </c>
      <c r="J17" s="132">
        <v>2570.1011802766566</v>
      </c>
      <c r="K17" s="132">
        <v>3051.2999223792808</v>
      </c>
      <c r="L17" s="132">
        <v>7.9454777705969297</v>
      </c>
      <c r="M17" s="132">
        <v>5629.3465804265343</v>
      </c>
      <c r="N17" s="132">
        <v>0</v>
      </c>
      <c r="O17" s="132">
        <v>0</v>
      </c>
      <c r="P17" s="132">
        <v>0</v>
      </c>
      <c r="Q17" s="132">
        <v>0</v>
      </c>
      <c r="R17" s="132">
        <v>717.15571228995793</v>
      </c>
      <c r="S17" s="132">
        <v>1619.5988669745338</v>
      </c>
      <c r="T17" s="132">
        <v>182.41490961977976</v>
      </c>
      <c r="U17" s="132">
        <v>2519.1694888842717</v>
      </c>
      <c r="V17" s="132">
        <v>13044.270899672478</v>
      </c>
      <c r="W17" s="132">
        <v>16589.79633398771</v>
      </c>
      <c r="X17" s="132">
        <v>2487.9173864298659</v>
      </c>
      <c r="Y17" s="132">
        <v>32121.98462009005</v>
      </c>
      <c r="Z17" s="138"/>
      <c r="AA17" s="138"/>
      <c r="AB17" s="138"/>
      <c r="AD17" s="139"/>
    </row>
    <row r="18" spans="1:30" ht="15" customHeight="1" x14ac:dyDescent="0.25">
      <c r="A18" s="134">
        <v>1981</v>
      </c>
      <c r="B18" s="132">
        <v>4860.045370619504</v>
      </c>
      <c r="C18" s="132">
        <v>8602.6508747542612</v>
      </c>
      <c r="D18" s="132">
        <v>896.30327307336029</v>
      </c>
      <c r="E18" s="132">
        <v>14358.999518447126</v>
      </c>
      <c r="F18" s="132">
        <v>4708.2995217900343</v>
      </c>
      <c r="G18" s="132">
        <v>3272.3107958975706</v>
      </c>
      <c r="H18" s="132">
        <v>1251.4412403815031</v>
      </c>
      <c r="I18" s="132">
        <v>9232.0515580691081</v>
      </c>
      <c r="J18" s="132">
        <v>2639.8051944786753</v>
      </c>
      <c r="K18" s="132">
        <v>3143.9176391610831</v>
      </c>
      <c r="L18" s="132">
        <v>3.8849122401611744</v>
      </c>
      <c r="M18" s="132">
        <v>5787.60774587992</v>
      </c>
      <c r="N18" s="132">
        <v>0</v>
      </c>
      <c r="O18" s="132">
        <v>0</v>
      </c>
      <c r="P18" s="132">
        <v>0</v>
      </c>
      <c r="Q18" s="132">
        <v>0</v>
      </c>
      <c r="R18" s="132">
        <v>765.54695596542138</v>
      </c>
      <c r="S18" s="132">
        <v>1731.9621957896595</v>
      </c>
      <c r="T18" s="132">
        <v>181.26920665083134</v>
      </c>
      <c r="U18" s="132">
        <v>2678.7783584059121</v>
      </c>
      <c r="V18" s="132">
        <v>12973.697042853635</v>
      </c>
      <c r="W18" s="132">
        <v>16750.841505602573</v>
      </c>
      <c r="X18" s="132">
        <v>2332.8986323458557</v>
      </c>
      <c r="Y18" s="132">
        <v>32057.437180802062</v>
      </c>
      <c r="Z18" s="138"/>
      <c r="AA18" s="138"/>
      <c r="AB18" s="138"/>
      <c r="AD18" s="139"/>
    </row>
    <row r="19" spans="1:30" ht="15" customHeight="1" x14ac:dyDescent="0.25">
      <c r="A19" s="134">
        <v>1982</v>
      </c>
      <c r="B19" s="132">
        <v>4585.3566704448831</v>
      </c>
      <c r="C19" s="132">
        <v>8295.6828590034111</v>
      </c>
      <c r="D19" s="132">
        <v>853.39575212319323</v>
      </c>
      <c r="E19" s="132">
        <v>13734.435281571488</v>
      </c>
      <c r="F19" s="132">
        <v>4611.1086493821067</v>
      </c>
      <c r="G19" s="132">
        <v>3391.3019259490811</v>
      </c>
      <c r="H19" s="132">
        <v>1293.5004656352251</v>
      </c>
      <c r="I19" s="132">
        <v>9295.9110409664136</v>
      </c>
      <c r="J19" s="132">
        <v>2716.9345628378774</v>
      </c>
      <c r="K19" s="132">
        <v>3201.8549902914701</v>
      </c>
      <c r="L19" s="132">
        <v>3.9910130733656093</v>
      </c>
      <c r="M19" s="132">
        <v>5922.7805662027131</v>
      </c>
      <c r="N19" s="132">
        <v>0</v>
      </c>
      <c r="O19" s="132">
        <v>0</v>
      </c>
      <c r="P19" s="132">
        <v>0</v>
      </c>
      <c r="Q19" s="132">
        <v>0</v>
      </c>
      <c r="R19" s="132">
        <v>902.58320415218475</v>
      </c>
      <c r="S19" s="132">
        <v>2096.5908745896695</v>
      </c>
      <c r="T19" s="132">
        <v>218.23088705768299</v>
      </c>
      <c r="U19" s="132">
        <v>3217.4049657995374</v>
      </c>
      <c r="V19" s="132">
        <v>12815.983086817052</v>
      </c>
      <c r="W19" s="132">
        <v>16985.430649833634</v>
      </c>
      <c r="X19" s="132">
        <v>2369.1181178894667</v>
      </c>
      <c r="Y19" s="132">
        <v>32170.53185454015</v>
      </c>
      <c r="Z19" s="138"/>
      <c r="AA19" s="138"/>
      <c r="AB19" s="138"/>
      <c r="AD19" s="139"/>
    </row>
    <row r="20" spans="1:30" ht="15" customHeight="1" x14ac:dyDescent="0.25">
      <c r="A20" s="134">
        <v>1983</v>
      </c>
      <c r="B20" s="132">
        <v>4594.8921256246558</v>
      </c>
      <c r="C20" s="132">
        <v>8982.4741525173777</v>
      </c>
      <c r="D20" s="132">
        <v>832.25527679559821</v>
      </c>
      <c r="E20" s="132">
        <v>14409.621554937632</v>
      </c>
      <c r="F20" s="132">
        <v>4346.615200234176</v>
      </c>
      <c r="G20" s="132">
        <v>2913.6155157708313</v>
      </c>
      <c r="H20" s="132">
        <v>1247.6920914984858</v>
      </c>
      <c r="I20" s="132">
        <v>8507.9228075034935</v>
      </c>
      <c r="J20" s="132">
        <v>3086.9169477256351</v>
      </c>
      <c r="K20" s="132">
        <v>3494.3105912524497</v>
      </c>
      <c r="L20" s="132">
        <v>34.658069279085922</v>
      </c>
      <c r="M20" s="132">
        <v>6615.8856082571701</v>
      </c>
      <c r="N20" s="132">
        <v>0</v>
      </c>
      <c r="O20" s="132">
        <v>0</v>
      </c>
      <c r="P20" s="132">
        <v>0</v>
      </c>
      <c r="Q20" s="132">
        <v>0</v>
      </c>
      <c r="R20" s="132">
        <v>1013.2215456735814</v>
      </c>
      <c r="S20" s="132">
        <v>2506.1951577629907</v>
      </c>
      <c r="T20" s="132">
        <v>235.34549427238017</v>
      </c>
      <c r="U20" s="132">
        <v>3754.762197708952</v>
      </c>
      <c r="V20" s="132">
        <v>13041.645819258047</v>
      </c>
      <c r="W20" s="132">
        <v>17896.595417303648</v>
      </c>
      <c r="X20" s="132">
        <v>2349.9509318455498</v>
      </c>
      <c r="Y20" s="132">
        <v>33288.192168407244</v>
      </c>
      <c r="Z20" s="138"/>
      <c r="AA20" s="138"/>
      <c r="AB20" s="138"/>
      <c r="AD20" s="139"/>
    </row>
    <row r="21" spans="1:30" ht="15" customHeight="1" x14ac:dyDescent="0.25">
      <c r="A21" s="134">
        <v>1984</v>
      </c>
      <c r="B21" s="132">
        <v>3281.7255351971576</v>
      </c>
      <c r="C21" s="132">
        <v>5951.8406048500037</v>
      </c>
      <c r="D21" s="132">
        <v>555.00555279397076</v>
      </c>
      <c r="E21" s="132">
        <v>9788.571692841133</v>
      </c>
      <c r="F21" s="132">
        <v>5616.1573803895535</v>
      </c>
      <c r="G21" s="132">
        <v>6007.2092307935272</v>
      </c>
      <c r="H21" s="132">
        <v>1471.0100838109367</v>
      </c>
      <c r="I21" s="132">
        <v>13094.376694994018</v>
      </c>
      <c r="J21" s="132">
        <v>3072.1021084679123</v>
      </c>
      <c r="K21" s="132">
        <v>3728.2168232453332</v>
      </c>
      <c r="L21" s="132">
        <v>43.840573383727531</v>
      </c>
      <c r="M21" s="132">
        <v>6844.1595050969727</v>
      </c>
      <c r="N21" s="132">
        <v>0</v>
      </c>
      <c r="O21" s="132">
        <v>0</v>
      </c>
      <c r="P21" s="132">
        <v>0</v>
      </c>
      <c r="Q21" s="132">
        <v>0</v>
      </c>
      <c r="R21" s="132">
        <v>1051.1664567247697</v>
      </c>
      <c r="S21" s="132">
        <v>2598.8248192088404</v>
      </c>
      <c r="T21" s="132">
        <v>248.36116182572613</v>
      </c>
      <c r="U21" s="132">
        <v>3898.3524377593362</v>
      </c>
      <c r="V21" s="132">
        <v>13021.151480779394</v>
      </c>
      <c r="W21" s="132">
        <v>18286.091478097704</v>
      </c>
      <c r="X21" s="132">
        <v>2318.2173718143608</v>
      </c>
      <c r="Y21" s="132">
        <v>33625.460330691458</v>
      </c>
      <c r="Z21" s="138"/>
      <c r="AA21" s="138"/>
      <c r="AB21" s="138"/>
      <c r="AD21" s="139"/>
    </row>
    <row r="22" spans="1:30" ht="15" customHeight="1" x14ac:dyDescent="0.25">
      <c r="A22" s="134">
        <v>1985</v>
      </c>
      <c r="B22" s="132">
        <v>4238.1037472948492</v>
      </c>
      <c r="C22" s="132">
        <v>8150.5622027489353</v>
      </c>
      <c r="D22" s="132">
        <v>767.09868591109966</v>
      </c>
      <c r="E22" s="132">
        <v>13155.764635954885</v>
      </c>
      <c r="F22" s="132">
        <v>4540.6818126486978</v>
      </c>
      <c r="G22" s="132">
        <v>3867.1186965305542</v>
      </c>
      <c r="H22" s="132">
        <v>1274.5479198502123</v>
      </c>
      <c r="I22" s="132">
        <v>9682.3484290294637</v>
      </c>
      <c r="J22" s="132">
        <v>3365.0712950087545</v>
      </c>
      <c r="K22" s="132">
        <v>4212.1098274707174</v>
      </c>
      <c r="L22" s="132">
        <v>66.518094588690403</v>
      </c>
      <c r="M22" s="132">
        <v>7643.6992170681624</v>
      </c>
      <c r="N22" s="132">
        <v>0</v>
      </c>
      <c r="O22" s="132">
        <v>0</v>
      </c>
      <c r="P22" s="132">
        <v>0</v>
      </c>
      <c r="Q22" s="132">
        <v>0</v>
      </c>
      <c r="R22" s="132">
        <v>1232.1497401536471</v>
      </c>
      <c r="S22" s="132">
        <v>3038.1774414747456</v>
      </c>
      <c r="T22" s="132">
        <v>291.28659707724427</v>
      </c>
      <c r="U22" s="132">
        <v>4561.6137787056368</v>
      </c>
      <c r="V22" s="132">
        <v>13376.006595105948</v>
      </c>
      <c r="W22" s="132">
        <v>19267.968168224954</v>
      </c>
      <c r="X22" s="132">
        <v>2399.4512974272466</v>
      </c>
      <c r="Y22" s="132">
        <v>35043.426060758145</v>
      </c>
      <c r="Z22" s="138"/>
      <c r="AA22" s="138"/>
      <c r="AB22" s="138"/>
      <c r="AD22" s="139"/>
    </row>
    <row r="23" spans="1:30" ht="15" customHeight="1" x14ac:dyDescent="0.25">
      <c r="A23" s="134">
        <v>1986</v>
      </c>
      <c r="B23" s="132">
        <v>4442.9524160281708</v>
      </c>
      <c r="C23" s="132">
        <v>9543.2758024812301</v>
      </c>
      <c r="D23" s="132">
        <v>824.99279697777058</v>
      </c>
      <c r="E23" s="132">
        <v>14811.221015487172</v>
      </c>
      <c r="F23" s="132">
        <v>3999.637709982575</v>
      </c>
      <c r="G23" s="132">
        <v>2942.7700464787827</v>
      </c>
      <c r="H23" s="132">
        <v>1194.1506288787355</v>
      </c>
      <c r="I23" s="132">
        <v>8136.5583853400931</v>
      </c>
      <c r="J23" s="132">
        <v>3637.5584664573184</v>
      </c>
      <c r="K23" s="132">
        <v>4562.6694185508259</v>
      </c>
      <c r="L23" s="132">
        <v>74.215636356366105</v>
      </c>
      <c r="M23" s="132">
        <v>8274.4435213645102</v>
      </c>
      <c r="N23" s="132">
        <v>0</v>
      </c>
      <c r="O23" s="132">
        <v>0</v>
      </c>
      <c r="P23" s="132">
        <v>0</v>
      </c>
      <c r="Q23" s="132">
        <v>0</v>
      </c>
      <c r="R23" s="132">
        <v>1131.3362376109155</v>
      </c>
      <c r="S23" s="132">
        <v>3067.9638943546006</v>
      </c>
      <c r="T23" s="132">
        <v>269.18510619852623</v>
      </c>
      <c r="U23" s="132">
        <v>4468.4852381640421</v>
      </c>
      <c r="V23" s="132">
        <v>13211.48483007898</v>
      </c>
      <c r="W23" s="132">
        <v>20116.679161865439</v>
      </c>
      <c r="X23" s="132">
        <v>2362.5441684113985</v>
      </c>
      <c r="Y23" s="132">
        <v>35690.708160355818</v>
      </c>
      <c r="Z23" s="138"/>
      <c r="AA23" s="138"/>
      <c r="AB23" s="138"/>
      <c r="AD23" s="139"/>
    </row>
    <row r="24" spans="1:30" ht="15" customHeight="1" x14ac:dyDescent="0.25">
      <c r="A24" s="134">
        <v>1987</v>
      </c>
      <c r="B24" s="132">
        <v>4677.5201418155184</v>
      </c>
      <c r="C24" s="132">
        <v>9778.275479029111</v>
      </c>
      <c r="D24" s="132">
        <v>846.54030629834187</v>
      </c>
      <c r="E24" s="132">
        <v>15302.335927142973</v>
      </c>
      <c r="F24" s="132">
        <v>3369.4013903544346</v>
      </c>
      <c r="G24" s="132">
        <v>2496.9827938568887</v>
      </c>
      <c r="H24" s="132">
        <v>1098.2294211194298</v>
      </c>
      <c r="I24" s="132">
        <v>6964.6136053307528</v>
      </c>
      <c r="J24" s="132">
        <v>3754.4147283332668</v>
      </c>
      <c r="K24" s="132">
        <v>4652.1211865072382</v>
      </c>
      <c r="L24" s="132">
        <v>85.189391914960268</v>
      </c>
      <c r="M24" s="132">
        <v>8491.7253067554648</v>
      </c>
      <c r="N24" s="132">
        <v>0</v>
      </c>
      <c r="O24" s="132">
        <v>0</v>
      </c>
      <c r="P24" s="132">
        <v>0</v>
      </c>
      <c r="Q24" s="132">
        <v>0</v>
      </c>
      <c r="R24" s="132">
        <v>1119.3614858172634</v>
      </c>
      <c r="S24" s="132">
        <v>2864.5640579540827</v>
      </c>
      <c r="T24" s="132">
        <v>250.44170411648395</v>
      </c>
      <c r="U24" s="132">
        <v>4234.3672478878307</v>
      </c>
      <c r="V24" s="132">
        <v>12920.697746320484</v>
      </c>
      <c r="W24" s="132">
        <v>19791.943517347321</v>
      </c>
      <c r="X24" s="132">
        <v>2280.4008234492157</v>
      </c>
      <c r="Y24" s="132">
        <v>34993.042087117021</v>
      </c>
      <c r="Z24" s="138"/>
      <c r="AA24" s="138"/>
      <c r="AB24" s="138"/>
      <c r="AD24" s="139"/>
    </row>
    <row r="25" spans="1:30" ht="15" customHeight="1" x14ac:dyDescent="0.25">
      <c r="A25" s="134">
        <v>1988</v>
      </c>
      <c r="B25" s="132">
        <v>4443.8935993768155</v>
      </c>
      <c r="C25" s="132">
        <v>9709.6138015285942</v>
      </c>
      <c r="D25" s="132">
        <v>798.6158744516099</v>
      </c>
      <c r="E25" s="132">
        <v>14952.12327535702</v>
      </c>
      <c r="F25" s="132">
        <v>3438.975392771818</v>
      </c>
      <c r="G25" s="132">
        <v>2908.9294783165124</v>
      </c>
      <c r="H25" s="132">
        <v>1087.703666016916</v>
      </c>
      <c r="I25" s="132">
        <v>7435.6085371052468</v>
      </c>
      <c r="J25" s="132">
        <v>3506.9412781854321</v>
      </c>
      <c r="K25" s="132">
        <v>4908.1227627751541</v>
      </c>
      <c r="L25" s="132">
        <v>98.456724840735461</v>
      </c>
      <c r="M25" s="132">
        <v>8513.5207658013205</v>
      </c>
      <c r="N25" s="132">
        <v>28.153315469660868</v>
      </c>
      <c r="O25" s="132">
        <v>89.416230801874804</v>
      </c>
      <c r="P25" s="132">
        <v>76.235109377054926</v>
      </c>
      <c r="Q25" s="132">
        <v>193.8046556485906</v>
      </c>
      <c r="R25" s="132">
        <v>1284.0655905881501</v>
      </c>
      <c r="S25" s="132">
        <v>3382.9037487656706</v>
      </c>
      <c r="T25" s="132">
        <v>279.67570032002112</v>
      </c>
      <c r="U25" s="132">
        <v>4946.6450396738419</v>
      </c>
      <c r="V25" s="132">
        <v>12702.029176391876</v>
      </c>
      <c r="W25" s="132">
        <v>20998.986022187808</v>
      </c>
      <c r="X25" s="132">
        <v>2340.6870750063372</v>
      </c>
      <c r="Y25" s="132">
        <v>36041.702273586023</v>
      </c>
      <c r="Z25" s="138"/>
      <c r="AA25" s="138"/>
      <c r="AB25" s="138"/>
      <c r="AD25" s="139"/>
    </row>
    <row r="26" spans="1:30" ht="15" customHeight="1" x14ac:dyDescent="0.25">
      <c r="A26" s="134">
        <v>1989</v>
      </c>
      <c r="B26" s="132">
        <v>4131.0762665975917</v>
      </c>
      <c r="C26" s="132">
        <v>9886.44039087694</v>
      </c>
      <c r="D26" s="132">
        <v>745.64347375207149</v>
      </c>
      <c r="E26" s="132">
        <v>14763.160131226603</v>
      </c>
      <c r="F26" s="132">
        <v>2992.7122896208093</v>
      </c>
      <c r="G26" s="132">
        <v>2839.0580701381687</v>
      </c>
      <c r="H26" s="132">
        <v>1008.0069886840606</v>
      </c>
      <c r="I26" s="132">
        <v>6839.7773484430381</v>
      </c>
      <c r="J26" s="132">
        <v>3274.118747020646</v>
      </c>
      <c r="K26" s="132">
        <v>4680.416709169087</v>
      </c>
      <c r="L26" s="132">
        <v>95.948663303402142</v>
      </c>
      <c r="M26" s="132">
        <v>8050.484119493135</v>
      </c>
      <c r="N26" s="132">
        <v>32.14614523011813</v>
      </c>
      <c r="O26" s="132">
        <v>96.231692900902161</v>
      </c>
      <c r="P26" s="132">
        <v>71.158601034905004</v>
      </c>
      <c r="Q26" s="132">
        <v>199.53643916592529</v>
      </c>
      <c r="R26" s="132">
        <v>1343.1123857479065</v>
      </c>
      <c r="S26" s="132">
        <v>3749.8696732526955</v>
      </c>
      <c r="T26" s="132">
        <v>281.41770018061408</v>
      </c>
      <c r="U26" s="132">
        <v>5374.3997591812158</v>
      </c>
      <c r="V26" s="132">
        <v>11773.165834217072</v>
      </c>
      <c r="W26" s="132">
        <v>21252.016536337793</v>
      </c>
      <c r="X26" s="132">
        <v>2202.1754269550534</v>
      </c>
      <c r="Y26" s="132">
        <v>35227.357797509918</v>
      </c>
      <c r="Z26" s="138"/>
      <c r="AA26" s="138"/>
      <c r="AB26" s="138"/>
      <c r="AD26" s="139"/>
    </row>
    <row r="27" spans="1:30" ht="30" customHeight="1" x14ac:dyDescent="0.25">
      <c r="A27" s="134">
        <v>1990</v>
      </c>
      <c r="B27" s="132">
        <v>4215.2084746246246</v>
      </c>
      <c r="C27" s="132">
        <v>9773.3477695103174</v>
      </c>
      <c r="D27" s="132">
        <v>735.1621656401984</v>
      </c>
      <c r="E27" s="132">
        <v>14723.718409775141</v>
      </c>
      <c r="F27" s="132">
        <v>3071.6663218795884</v>
      </c>
      <c r="G27" s="132">
        <v>3083.8653912475629</v>
      </c>
      <c r="H27" s="132">
        <v>1016.5090090482606</v>
      </c>
      <c r="I27" s="132">
        <v>7172.0407221754122</v>
      </c>
      <c r="J27" s="132">
        <v>3301.1802386473587</v>
      </c>
      <c r="K27" s="132">
        <v>4811.6713503252695</v>
      </c>
      <c r="L27" s="132">
        <v>102.75479806032789</v>
      </c>
      <c r="M27" s="132">
        <v>8215.6063870329563</v>
      </c>
      <c r="N27" s="132">
        <v>30.609070880787435</v>
      </c>
      <c r="O27" s="132">
        <v>88.626683258137973</v>
      </c>
      <c r="P27" s="132">
        <v>74.398820150119079</v>
      </c>
      <c r="Q27" s="132">
        <v>193.63457428904451</v>
      </c>
      <c r="R27" s="132">
        <v>1246.7480427520754</v>
      </c>
      <c r="S27" s="132">
        <v>3331.5983357912064</v>
      </c>
      <c r="T27" s="132">
        <v>249.93454175670522</v>
      </c>
      <c r="U27" s="132">
        <v>4828.280920299987</v>
      </c>
      <c r="V27" s="132">
        <v>11865.412148784435</v>
      </c>
      <c r="W27" s="132">
        <v>21089.109530132497</v>
      </c>
      <c r="X27" s="132">
        <v>2178.7593346556109</v>
      </c>
      <c r="Y27" s="132">
        <v>35133.281013572545</v>
      </c>
      <c r="Z27" s="138"/>
      <c r="AA27" s="138"/>
      <c r="AB27" s="138"/>
      <c r="AD27" s="139"/>
    </row>
    <row r="28" spans="1:30" ht="15" customHeight="1" x14ac:dyDescent="0.25">
      <c r="A28" s="134">
        <v>1991</v>
      </c>
      <c r="B28" s="132">
        <v>4254.8094870754703</v>
      </c>
      <c r="C28" s="132">
        <v>10011.906722950296</v>
      </c>
      <c r="D28" s="132">
        <v>728.34779514983427</v>
      </c>
      <c r="E28" s="132">
        <v>14995.0640051756</v>
      </c>
      <c r="F28" s="132">
        <v>3132.1154547231117</v>
      </c>
      <c r="G28" s="132">
        <v>2925.7426063015055</v>
      </c>
      <c r="H28" s="132">
        <v>1032.8737607833516</v>
      </c>
      <c r="I28" s="132">
        <v>7090.731821807969</v>
      </c>
      <c r="J28" s="132">
        <v>3839.5239648258439</v>
      </c>
      <c r="K28" s="132">
        <v>5749.5805394528388</v>
      </c>
      <c r="L28" s="132">
        <v>105.96368675508756</v>
      </c>
      <c r="M28" s="132">
        <v>9695.0681910337698</v>
      </c>
      <c r="N28" s="132">
        <v>43.851199022713857</v>
      </c>
      <c r="O28" s="132">
        <v>94.305221447386018</v>
      </c>
      <c r="P28" s="132">
        <v>74.889979481565206</v>
      </c>
      <c r="Q28" s="132">
        <v>213.04639995166508</v>
      </c>
      <c r="R28" s="132">
        <v>1376.368661608876</v>
      </c>
      <c r="S28" s="132">
        <v>3701.7495345020043</v>
      </c>
      <c r="T28" s="132">
        <v>268.80278030616461</v>
      </c>
      <c r="U28" s="132">
        <v>5346.9209764170455</v>
      </c>
      <c r="V28" s="132">
        <v>12646.668767256017</v>
      </c>
      <c r="W28" s="132">
        <v>22483.284624654032</v>
      </c>
      <c r="X28" s="132">
        <v>2210.8780024760031</v>
      </c>
      <c r="Y28" s="132">
        <v>37340.831394386056</v>
      </c>
      <c r="Z28" s="138"/>
      <c r="AA28" s="138"/>
      <c r="AB28" s="138"/>
      <c r="AD28" s="139"/>
    </row>
    <row r="29" spans="1:30" ht="15" customHeight="1" x14ac:dyDescent="0.25">
      <c r="A29" s="134">
        <v>1992</v>
      </c>
      <c r="B29" s="132">
        <v>4435.4206066076395</v>
      </c>
      <c r="C29" s="132">
        <v>9472.6745299427203</v>
      </c>
      <c r="D29" s="132">
        <v>663.55638491699176</v>
      </c>
      <c r="E29" s="132">
        <v>14571.651521467353</v>
      </c>
      <c r="F29" s="132">
        <v>3309.6569423835167</v>
      </c>
      <c r="G29" s="132">
        <v>2958.7864434345474</v>
      </c>
      <c r="H29" s="132">
        <v>1008.5652647086583</v>
      </c>
      <c r="I29" s="132">
        <v>7277.0086505267218</v>
      </c>
      <c r="J29" s="132">
        <v>4262.6593606037122</v>
      </c>
      <c r="K29" s="132">
        <v>5571.5583804057242</v>
      </c>
      <c r="L29" s="132">
        <v>134.46261669881849</v>
      </c>
      <c r="M29" s="132">
        <v>9968.6803577082555</v>
      </c>
      <c r="N29" s="132">
        <v>43.94867683688171</v>
      </c>
      <c r="O29" s="132">
        <v>94.597204373500503</v>
      </c>
      <c r="P29" s="132">
        <v>63.551202840221961</v>
      </c>
      <c r="Q29" s="132">
        <v>202.09708405060417</v>
      </c>
      <c r="R29" s="132">
        <v>1642.6653028385338</v>
      </c>
      <c r="S29" s="132">
        <v>3963.822795979941</v>
      </c>
      <c r="T29" s="132">
        <v>277.65484094852513</v>
      </c>
      <c r="U29" s="132">
        <v>5884.1429397669999</v>
      </c>
      <c r="V29" s="132">
        <v>13694.350889270283</v>
      </c>
      <c r="W29" s="132">
        <v>22061.439354136433</v>
      </c>
      <c r="X29" s="132">
        <v>2147.790310113216</v>
      </c>
      <c r="Y29" s="132">
        <v>37903.580553519932</v>
      </c>
      <c r="Z29" s="138"/>
      <c r="AA29" s="138"/>
      <c r="AB29" s="138"/>
      <c r="AD29" s="139"/>
    </row>
    <row r="30" spans="1:30" ht="15" customHeight="1" x14ac:dyDescent="0.25">
      <c r="A30" s="134">
        <v>1993</v>
      </c>
      <c r="B30" s="132">
        <v>3565.9257684550512</v>
      </c>
      <c r="C30" s="132">
        <v>7983.7758985699238</v>
      </c>
      <c r="D30" s="132">
        <v>559.92688228427744</v>
      </c>
      <c r="E30" s="132">
        <v>12109.628549309253</v>
      </c>
      <c r="F30" s="132">
        <v>3104.194668025958</v>
      </c>
      <c r="G30" s="132">
        <v>2535.9638262737767</v>
      </c>
      <c r="H30" s="132">
        <v>1013.9001396976535</v>
      </c>
      <c r="I30" s="132">
        <v>6654.0586339973879</v>
      </c>
      <c r="J30" s="132">
        <v>4318.0398500138881</v>
      </c>
      <c r="K30" s="132">
        <v>7194.370416213379</v>
      </c>
      <c r="L30" s="132">
        <v>230.71229803902409</v>
      </c>
      <c r="M30" s="132">
        <v>11743.122564266292</v>
      </c>
      <c r="N30" s="132">
        <v>86.226211023958399</v>
      </c>
      <c r="O30" s="132">
        <v>120.42608006752845</v>
      </c>
      <c r="P30" s="132">
        <v>83.507173806965767</v>
      </c>
      <c r="Q30" s="132">
        <v>290.1594648984526</v>
      </c>
      <c r="R30" s="132">
        <v>1773.0232860568133</v>
      </c>
      <c r="S30" s="132">
        <v>4563.8228146462388</v>
      </c>
      <c r="T30" s="132">
        <v>320.55195676027148</v>
      </c>
      <c r="U30" s="132">
        <v>6657.3980574633233</v>
      </c>
      <c r="V30" s="132">
        <v>12847.409783575671</v>
      </c>
      <c r="W30" s="132">
        <v>22398.359035770849</v>
      </c>
      <c r="X30" s="132">
        <v>2208.5984505881925</v>
      </c>
      <c r="Y30" s="132">
        <v>37454.367269934715</v>
      </c>
      <c r="Z30" s="138"/>
      <c r="AA30" s="138"/>
      <c r="AB30" s="138"/>
      <c r="AD30" s="139"/>
    </row>
    <row r="31" spans="1:30" ht="15" customHeight="1" x14ac:dyDescent="0.25">
      <c r="A31" s="134">
        <v>1994</v>
      </c>
      <c r="B31" s="132">
        <v>3347.5418050153958</v>
      </c>
      <c r="C31" s="132">
        <v>7361.1314585516993</v>
      </c>
      <c r="D31" s="132">
        <v>514.64681963684563</v>
      </c>
      <c r="E31" s="132">
        <v>11223.320083203942</v>
      </c>
      <c r="F31" s="132">
        <v>2938.239041121994</v>
      </c>
      <c r="G31" s="132">
        <v>2072.2515984496799</v>
      </c>
      <c r="H31" s="132">
        <v>1000.4309366057076</v>
      </c>
      <c r="I31" s="132">
        <v>6010.9215761773812</v>
      </c>
      <c r="J31" s="132">
        <v>4680.3683602751635</v>
      </c>
      <c r="K31" s="132">
        <v>7565.4026072214183</v>
      </c>
      <c r="L31" s="132">
        <v>261.9195627700729</v>
      </c>
      <c r="M31" s="132">
        <v>12507.690530266655</v>
      </c>
      <c r="N31" s="132">
        <v>125.64470515328094</v>
      </c>
      <c r="O31" s="132">
        <v>151.02057508538945</v>
      </c>
      <c r="P31" s="132">
        <v>87.993822519429457</v>
      </c>
      <c r="Q31" s="132">
        <v>364.65910275809983</v>
      </c>
      <c r="R31" s="132">
        <v>1820.4629785314255</v>
      </c>
      <c r="S31" s="132">
        <v>4457.2898239980377</v>
      </c>
      <c r="T31" s="132">
        <v>311.89680942799657</v>
      </c>
      <c r="U31" s="132">
        <v>6589.6496119574595</v>
      </c>
      <c r="V31" s="132">
        <v>12912.256890097258</v>
      </c>
      <c r="W31" s="132">
        <v>21607.096063306228</v>
      </c>
      <c r="X31" s="132">
        <v>2176.887950960052</v>
      </c>
      <c r="Y31" s="132">
        <v>36696.240904363542</v>
      </c>
      <c r="Z31" s="138"/>
      <c r="AA31" s="138"/>
      <c r="AB31" s="138"/>
      <c r="AD31" s="139"/>
    </row>
    <row r="32" spans="1:30" ht="15" customHeight="1" x14ac:dyDescent="0.25">
      <c r="A32" s="134">
        <v>1995</v>
      </c>
      <c r="B32" s="132">
        <v>3145.9214570633962</v>
      </c>
      <c r="C32" s="132">
        <v>7251.630427351236</v>
      </c>
      <c r="D32" s="132">
        <v>482.93837053374335</v>
      </c>
      <c r="E32" s="132">
        <v>10880.490254948376</v>
      </c>
      <c r="F32" s="132">
        <v>2774.3574965926628</v>
      </c>
      <c r="G32" s="132">
        <v>2011.0251702603707</v>
      </c>
      <c r="H32" s="132">
        <v>965.73507030211647</v>
      </c>
      <c r="I32" s="132">
        <v>5751.1177371551503</v>
      </c>
      <c r="J32" s="132">
        <v>5525.6873202671823</v>
      </c>
      <c r="K32" s="132">
        <v>8546.3264826719842</v>
      </c>
      <c r="L32" s="132">
        <v>300.64035283856998</v>
      </c>
      <c r="M32" s="132">
        <v>14372.654155777738</v>
      </c>
      <c r="N32" s="132">
        <v>142.19750051334483</v>
      </c>
      <c r="O32" s="132">
        <v>166.6651210561933</v>
      </c>
      <c r="P32" s="132">
        <v>88.790177449815332</v>
      </c>
      <c r="Q32" s="132">
        <v>397.65279901935344</v>
      </c>
      <c r="R32" s="132">
        <v>1794.6213943019791</v>
      </c>
      <c r="S32" s="132">
        <v>4490.1789835212139</v>
      </c>
      <c r="T32" s="132">
        <v>298.10052715995357</v>
      </c>
      <c r="U32" s="132">
        <v>6582.9009049831466</v>
      </c>
      <c r="V32" s="132">
        <v>13382.785168738565</v>
      </c>
      <c r="W32" s="132">
        <v>22465.826184860998</v>
      </c>
      <c r="X32" s="132">
        <v>2136.2044982841985</v>
      </c>
      <c r="Y32" s="132">
        <v>37984.815851883759</v>
      </c>
      <c r="Z32" s="138"/>
      <c r="AA32" s="138"/>
      <c r="AB32" s="138"/>
      <c r="AD32" s="139"/>
    </row>
    <row r="33" spans="1:30" ht="15" customHeight="1" x14ac:dyDescent="0.25">
      <c r="A33" s="134">
        <v>1996</v>
      </c>
      <c r="B33" s="132">
        <v>2937.1773514032598</v>
      </c>
      <c r="C33" s="132">
        <v>7158.2835143520351</v>
      </c>
      <c r="D33" s="132">
        <v>454.77205215762979</v>
      </c>
      <c r="E33" s="132">
        <v>10550.232917912925</v>
      </c>
      <c r="F33" s="132">
        <v>2590.9341425968823</v>
      </c>
      <c r="G33" s="132">
        <v>1914.3219999436856</v>
      </c>
      <c r="H33" s="132">
        <v>1042.1891573863304</v>
      </c>
      <c r="I33" s="132">
        <v>5547.4452999268979</v>
      </c>
      <c r="J33" s="132">
        <v>6268.6475548731096</v>
      </c>
      <c r="K33" s="132">
        <v>9862.6364834122451</v>
      </c>
      <c r="L33" s="132">
        <v>370.14738079475865</v>
      </c>
      <c r="M33" s="132">
        <v>16501.431419080112</v>
      </c>
      <c r="N33" s="132">
        <v>143.89117314421071</v>
      </c>
      <c r="O33" s="132">
        <v>142.22019525650106</v>
      </c>
      <c r="P33" s="132">
        <v>80.991652913828617</v>
      </c>
      <c r="Q33" s="132">
        <v>367.10302131454034</v>
      </c>
      <c r="R33" s="132">
        <v>1784.0758970681422</v>
      </c>
      <c r="S33" s="132">
        <v>4672.653512165748</v>
      </c>
      <c r="T33" s="132">
        <v>296.40342099885851</v>
      </c>
      <c r="U33" s="132">
        <v>6753.1328302327493</v>
      </c>
      <c r="V33" s="132">
        <v>13724.726119085606</v>
      </c>
      <c r="W33" s="132">
        <v>23750.115705130214</v>
      </c>
      <c r="X33" s="132">
        <v>2244.503664251406</v>
      </c>
      <c r="Y33" s="132">
        <v>39719.345488467225</v>
      </c>
      <c r="Z33" s="138"/>
      <c r="AA33" s="138"/>
      <c r="AB33" s="138"/>
      <c r="AD33" s="139"/>
    </row>
    <row r="34" spans="1:30" ht="15" customHeight="1" x14ac:dyDescent="0.25">
      <c r="A34" s="134">
        <v>1997</v>
      </c>
      <c r="B34" s="132">
        <v>2359.2840975806557</v>
      </c>
      <c r="C34" s="132">
        <v>6528.5258247446054</v>
      </c>
      <c r="D34" s="132">
        <v>374.97853274406486</v>
      </c>
      <c r="E34" s="132">
        <v>9262.7884550693252</v>
      </c>
      <c r="F34" s="132">
        <v>2053.6616025444632</v>
      </c>
      <c r="G34" s="132">
        <v>1385.4091379276565</v>
      </c>
      <c r="H34" s="132">
        <v>936.1474332006751</v>
      </c>
      <c r="I34" s="132">
        <v>4375.2181736727944</v>
      </c>
      <c r="J34" s="132">
        <v>6629.0012645112747</v>
      </c>
      <c r="K34" s="132">
        <v>10627.566258323253</v>
      </c>
      <c r="L34" s="132">
        <v>427.87571581064452</v>
      </c>
      <c r="M34" s="132">
        <v>17684.443238645174</v>
      </c>
      <c r="N34" s="132">
        <v>185.33890644581624</v>
      </c>
      <c r="O34" s="132">
        <v>196.40569180092334</v>
      </c>
      <c r="P34" s="132">
        <v>98.298020299282143</v>
      </c>
      <c r="Q34" s="132">
        <v>480.04261854602169</v>
      </c>
      <c r="R34" s="132">
        <v>1749.2276381957638</v>
      </c>
      <c r="S34" s="132">
        <v>5276.719066688669</v>
      </c>
      <c r="T34" s="132">
        <v>305.60149034876468</v>
      </c>
      <c r="U34" s="132">
        <v>7331.5481952331975</v>
      </c>
      <c r="V34" s="132">
        <v>12976.513509277975</v>
      </c>
      <c r="W34" s="132">
        <v>24014.625979485107</v>
      </c>
      <c r="X34" s="132">
        <v>2142.9011924034317</v>
      </c>
      <c r="Y34" s="132">
        <v>39134.040681166516</v>
      </c>
      <c r="Z34" s="138"/>
      <c r="AA34" s="138"/>
      <c r="AB34" s="138"/>
      <c r="AD34" s="139"/>
    </row>
    <row r="35" spans="1:30" ht="15" customHeight="1" x14ac:dyDescent="0.25">
      <c r="A35" s="134">
        <v>1998</v>
      </c>
      <c r="B35" s="132">
        <v>2436.3071842691365</v>
      </c>
      <c r="C35" s="132">
        <v>6732.4083537425649</v>
      </c>
      <c r="D35" s="132">
        <v>422.04239466028281</v>
      </c>
      <c r="E35" s="132">
        <v>9590.7579326719842</v>
      </c>
      <c r="F35" s="132">
        <v>1795.8076218634976</v>
      </c>
      <c r="G35" s="132">
        <v>1283.4443535868111</v>
      </c>
      <c r="H35" s="132">
        <v>967.0205264721892</v>
      </c>
      <c r="I35" s="132">
        <v>4046.2725019224981</v>
      </c>
      <c r="J35" s="132">
        <v>6689.1683203235816</v>
      </c>
      <c r="K35" s="132">
        <v>11401.39891857542</v>
      </c>
      <c r="L35" s="132">
        <v>417.74019080883562</v>
      </c>
      <c r="M35" s="132">
        <v>18508.307429707838</v>
      </c>
      <c r="N35" s="132">
        <v>184.31941882324969</v>
      </c>
      <c r="O35" s="132">
        <v>229.49838789536057</v>
      </c>
      <c r="P35" s="132">
        <v>96.917944572237374</v>
      </c>
      <c r="Q35" s="132">
        <v>510.73575129084765</v>
      </c>
      <c r="R35" s="132">
        <v>1710.4156060062242</v>
      </c>
      <c r="S35" s="132">
        <v>5148.7655578308504</v>
      </c>
      <c r="T35" s="132">
        <v>321.12404967934441</v>
      </c>
      <c r="U35" s="132">
        <v>7180.3052135164189</v>
      </c>
      <c r="V35" s="132">
        <v>12816.018151285691</v>
      </c>
      <c r="W35" s="132">
        <v>24795.515571631007</v>
      </c>
      <c r="X35" s="132">
        <v>2224.8451061928895</v>
      </c>
      <c r="Y35" s="132">
        <v>39836.378829109584</v>
      </c>
      <c r="Z35" s="138"/>
      <c r="AA35" s="138"/>
      <c r="AB35" s="138"/>
      <c r="AD35" s="139"/>
    </row>
    <row r="36" spans="1:30" ht="15" customHeight="1" x14ac:dyDescent="0.25">
      <c r="A36" s="134">
        <v>1999</v>
      </c>
      <c r="B36" s="132">
        <v>2536.0716248124622</v>
      </c>
      <c r="C36" s="132">
        <v>5762.9958120426081</v>
      </c>
      <c r="D36" s="132">
        <v>362.46010372069441</v>
      </c>
      <c r="E36" s="132">
        <v>8661.5275405757639</v>
      </c>
      <c r="F36" s="132">
        <v>1762.2790273441929</v>
      </c>
      <c r="G36" s="132">
        <v>1140.0325129272501</v>
      </c>
      <c r="H36" s="132">
        <v>871.53233984880933</v>
      </c>
      <c r="I36" s="132">
        <v>3773.8438801202524</v>
      </c>
      <c r="J36" s="132">
        <v>7358.9302789902813</v>
      </c>
      <c r="K36" s="132">
        <v>12063.280415447827</v>
      </c>
      <c r="L36" s="132">
        <v>493.26802273697666</v>
      </c>
      <c r="M36" s="132">
        <v>19915.478717175087</v>
      </c>
      <c r="N36" s="132">
        <v>256.89113434486751</v>
      </c>
      <c r="O36" s="132">
        <v>288.88771838877648</v>
      </c>
      <c r="P36" s="132">
        <v>98.418589308624647</v>
      </c>
      <c r="Q36" s="132">
        <v>644.19744204226868</v>
      </c>
      <c r="R36" s="132">
        <v>1643.7367923767206</v>
      </c>
      <c r="S36" s="132">
        <v>4998.2298490985077</v>
      </c>
      <c r="T36" s="132">
        <v>313.00714282423087</v>
      </c>
      <c r="U36" s="132">
        <v>6954.9737842994591</v>
      </c>
      <c r="V36" s="132">
        <v>13557.908857868522</v>
      </c>
      <c r="W36" s="132">
        <v>24253.426307904971</v>
      </c>
      <c r="X36" s="132">
        <v>2138.6861984393363</v>
      </c>
      <c r="Y36" s="132">
        <v>39950.021364212822</v>
      </c>
      <c r="Z36" s="138"/>
      <c r="AA36" s="138"/>
      <c r="AB36" s="138"/>
      <c r="AD36" s="139"/>
    </row>
    <row r="37" spans="1:30" ht="30" customHeight="1" x14ac:dyDescent="0.25">
      <c r="A37" s="134">
        <v>2000</v>
      </c>
      <c r="B37" s="132">
        <v>2482.9934232210589</v>
      </c>
      <c r="C37" s="132">
        <v>6507.6999176057907</v>
      </c>
      <c r="D37" s="132">
        <v>409.77733981736822</v>
      </c>
      <c r="E37" s="132">
        <v>9400.4706806442173</v>
      </c>
      <c r="F37" s="132">
        <v>1701.7843001917249</v>
      </c>
      <c r="G37" s="132">
        <v>1096.4175594569824</v>
      </c>
      <c r="H37" s="132">
        <v>730.60502281464039</v>
      </c>
      <c r="I37" s="132">
        <v>3528.8068824633478</v>
      </c>
      <c r="J37" s="132">
        <v>7369.5382026412562</v>
      </c>
      <c r="K37" s="132">
        <v>12655.688144569489</v>
      </c>
      <c r="L37" s="132">
        <v>550.24304444036818</v>
      </c>
      <c r="M37" s="132">
        <v>20575.469391651113</v>
      </c>
      <c r="N37" s="132">
        <v>197.7490367635059</v>
      </c>
      <c r="O37" s="132">
        <v>340.54120985953955</v>
      </c>
      <c r="P37" s="132">
        <v>101.55992945686179</v>
      </c>
      <c r="Q37" s="132">
        <v>639.85017607990733</v>
      </c>
      <c r="R37" s="132">
        <v>1356.8300026946335</v>
      </c>
      <c r="S37" s="132">
        <v>4513.7483917882828</v>
      </c>
      <c r="T37" s="132">
        <v>282.74590693555268</v>
      </c>
      <c r="U37" s="132">
        <v>6153.3243014184691</v>
      </c>
      <c r="V37" s="132">
        <v>13108.89496551218</v>
      </c>
      <c r="W37" s="132">
        <v>25114.095223280085</v>
      </c>
      <c r="X37" s="132">
        <v>2074.9312434647909</v>
      </c>
      <c r="Y37" s="132">
        <v>40297.921432257048</v>
      </c>
      <c r="Z37" s="138"/>
      <c r="AA37" s="138"/>
      <c r="AB37" s="138"/>
      <c r="AC37" s="138"/>
      <c r="AD37" s="139"/>
    </row>
    <row r="38" spans="1:30" ht="15" customHeight="1" x14ac:dyDescent="0.25">
      <c r="A38" s="134">
        <v>2001</v>
      </c>
      <c r="B38" s="132">
        <v>2701.3671248454084</v>
      </c>
      <c r="C38" s="132">
        <v>7115.2570430938476</v>
      </c>
      <c r="D38" s="132">
        <v>411.14401547782347</v>
      </c>
      <c r="E38" s="132">
        <v>10227.768183417078</v>
      </c>
      <c r="F38" s="132">
        <v>1453.2362451073486</v>
      </c>
      <c r="G38" s="132">
        <v>1519.9896722203434</v>
      </c>
      <c r="H38" s="132">
        <v>733.21877224992022</v>
      </c>
      <c r="I38" s="132">
        <v>3706.4446895776123</v>
      </c>
      <c r="J38" s="132">
        <v>7494.7911282743335</v>
      </c>
      <c r="K38" s="132">
        <v>12526.045839276896</v>
      </c>
      <c r="L38" s="132">
        <v>592.60837627145122</v>
      </c>
      <c r="M38" s="132">
        <v>20613.445343822681</v>
      </c>
      <c r="N38" s="132">
        <v>214.31869264655995</v>
      </c>
      <c r="O38" s="132">
        <v>401.72678756266049</v>
      </c>
      <c r="P38" s="132">
        <v>102.67909853800354</v>
      </c>
      <c r="Q38" s="132">
        <v>718.72457874722397</v>
      </c>
      <c r="R38" s="132">
        <v>1403.2382311166762</v>
      </c>
      <c r="S38" s="132">
        <v>4788.0975112834076</v>
      </c>
      <c r="T38" s="132">
        <v>272.60254667511833</v>
      </c>
      <c r="U38" s="132">
        <v>6463.9382890752022</v>
      </c>
      <c r="V38" s="132">
        <v>13266.951421990329</v>
      </c>
      <c r="W38" s="132">
        <v>26351.116853437154</v>
      </c>
      <c r="X38" s="132">
        <v>2112.2528092123166</v>
      </c>
      <c r="Y38" s="132">
        <v>41730.3210846398</v>
      </c>
      <c r="Z38" s="138"/>
      <c r="AA38" s="138"/>
      <c r="AB38" s="138"/>
      <c r="AD38" s="139"/>
    </row>
    <row r="39" spans="1:30" ht="15" customHeight="1" x14ac:dyDescent="0.25">
      <c r="A39" s="134">
        <v>2002</v>
      </c>
      <c r="B39" s="132">
        <v>2218.4522880193194</v>
      </c>
      <c r="C39" s="132">
        <v>6575.2551964646809</v>
      </c>
      <c r="D39" s="132">
        <v>381.86783649317397</v>
      </c>
      <c r="E39" s="132">
        <v>9175.5753209771756</v>
      </c>
      <c r="F39" s="132">
        <v>996.87488067811205</v>
      </c>
      <c r="G39" s="132">
        <v>848.20120674654186</v>
      </c>
      <c r="H39" s="132">
        <v>627.49095815337103</v>
      </c>
      <c r="I39" s="132">
        <v>2472.567045578025</v>
      </c>
      <c r="J39" s="132">
        <v>6722.1435205533735</v>
      </c>
      <c r="K39" s="132">
        <v>11865.942895643748</v>
      </c>
      <c r="L39" s="132">
        <v>601.98071869534522</v>
      </c>
      <c r="M39" s="132">
        <v>19190.067134892466</v>
      </c>
      <c r="N39" s="132">
        <v>229.75590356048247</v>
      </c>
      <c r="O39" s="132">
        <v>442.57955940718119</v>
      </c>
      <c r="P39" s="132">
        <v>104.61753573096478</v>
      </c>
      <c r="Q39" s="132">
        <v>776.95299869862845</v>
      </c>
      <c r="R39" s="132">
        <v>1303.1937428042281</v>
      </c>
      <c r="S39" s="132">
        <v>4504.4828905443783</v>
      </c>
      <c r="T39" s="132">
        <v>258.92709110094086</v>
      </c>
      <c r="U39" s="132">
        <v>6066.6037244495474</v>
      </c>
      <c r="V39" s="132">
        <v>11470.420335615514</v>
      </c>
      <c r="W39" s="132">
        <v>24236.461748806534</v>
      </c>
      <c r="X39" s="132">
        <v>1974.8841401737959</v>
      </c>
      <c r="Y39" s="132">
        <v>37681.766224595842</v>
      </c>
      <c r="Z39" s="138"/>
      <c r="AA39" s="138"/>
      <c r="AB39" s="138"/>
      <c r="AD39" s="139"/>
    </row>
    <row r="40" spans="1:30" ht="15" customHeight="1" x14ac:dyDescent="0.25">
      <c r="A40" s="134">
        <v>2003</v>
      </c>
      <c r="B40" s="132">
        <v>2354.4475368525596</v>
      </c>
      <c r="C40" s="132">
        <v>7354.11863165457</v>
      </c>
      <c r="D40" s="132">
        <v>416.69449151885567</v>
      </c>
      <c r="E40" s="132">
        <v>10125.260660025986</v>
      </c>
      <c r="F40" s="132">
        <v>573.17612238134984</v>
      </c>
      <c r="G40" s="132">
        <v>740.38714115964024</v>
      </c>
      <c r="H40" s="132">
        <v>367.16717886038606</v>
      </c>
      <c r="I40" s="132">
        <v>1680.7304424013762</v>
      </c>
      <c r="J40" s="132">
        <v>6697.6927768228034</v>
      </c>
      <c r="K40" s="132">
        <v>12166.121056332953</v>
      </c>
      <c r="L40" s="132">
        <v>583.27751109947224</v>
      </c>
      <c r="M40" s="132">
        <v>19447.09134425523</v>
      </c>
      <c r="N40" s="132">
        <v>255.88619712445751</v>
      </c>
      <c r="O40" s="132">
        <v>518.5444043777585</v>
      </c>
      <c r="P40" s="132">
        <v>106.45853573024795</v>
      </c>
      <c r="Q40" s="132">
        <v>880.8891372324639</v>
      </c>
      <c r="R40" s="132">
        <v>1252.2655486719348</v>
      </c>
      <c r="S40" s="132">
        <v>4371.652788802272</v>
      </c>
      <c r="T40" s="132">
        <v>245.59228323476404</v>
      </c>
      <c r="U40" s="132">
        <v>5869.5106207089711</v>
      </c>
      <c r="V40" s="132">
        <v>11133.468181853104</v>
      </c>
      <c r="W40" s="132">
        <v>25150.824022327193</v>
      </c>
      <c r="X40" s="132">
        <v>1719.1900004437259</v>
      </c>
      <c r="Y40" s="132">
        <v>38003.482204624022</v>
      </c>
      <c r="Z40" s="138"/>
      <c r="AA40" s="138"/>
      <c r="AB40" s="138"/>
      <c r="AD40" s="139"/>
    </row>
    <row r="41" spans="1:30" ht="15" customHeight="1" x14ac:dyDescent="0.25">
      <c r="A41" s="134">
        <v>2004</v>
      </c>
      <c r="B41" s="132">
        <v>2138.8549157926986</v>
      </c>
      <c r="C41" s="132">
        <v>7454.8458706902657</v>
      </c>
      <c r="D41" s="132">
        <v>406.92113872966132</v>
      </c>
      <c r="E41" s="132">
        <v>10000.621925212627</v>
      </c>
      <c r="F41" s="132">
        <v>642.95082013660078</v>
      </c>
      <c r="G41" s="132">
        <v>997.44397136341149</v>
      </c>
      <c r="H41" s="132">
        <v>311.84952340845501</v>
      </c>
      <c r="I41" s="132">
        <v>1952.2443149084672</v>
      </c>
      <c r="J41" s="132">
        <v>7400.4459920022709</v>
      </c>
      <c r="K41" s="132">
        <v>12677.348047333775</v>
      </c>
      <c r="L41" s="132">
        <v>604.17485763545506</v>
      </c>
      <c r="M41" s="132">
        <v>20681.968896971503</v>
      </c>
      <c r="N41" s="132">
        <v>273.26282036574946</v>
      </c>
      <c r="O41" s="132">
        <v>621.92229459353496</v>
      </c>
      <c r="P41" s="132">
        <v>111.67555185309116</v>
      </c>
      <c r="Q41" s="132">
        <v>1006.8606668123756</v>
      </c>
      <c r="R41" s="132">
        <v>1153.2139032326111</v>
      </c>
      <c r="S41" s="132">
        <v>4291.9558932946829</v>
      </c>
      <c r="T41" s="132">
        <v>231.35544982865548</v>
      </c>
      <c r="U41" s="132">
        <v>5676.52524635595</v>
      </c>
      <c r="V41" s="132">
        <v>11608.728451529931</v>
      </c>
      <c r="W41" s="132">
        <v>26043.516077275668</v>
      </c>
      <c r="X41" s="132">
        <v>1665.9765214553181</v>
      </c>
      <c r="Y41" s="132">
        <v>39318.221050260916</v>
      </c>
      <c r="Z41" s="138"/>
      <c r="AA41" s="138"/>
      <c r="AB41" s="138"/>
      <c r="AD41" s="139"/>
    </row>
    <row r="42" spans="1:30" ht="15" customHeight="1" x14ac:dyDescent="0.25">
      <c r="A42" s="134">
        <v>2005</v>
      </c>
      <c r="B42" s="132">
        <v>2159.1426202780976</v>
      </c>
      <c r="C42" s="132">
        <v>7907.1290482267204</v>
      </c>
      <c r="D42" s="132">
        <v>406.85724106040601</v>
      </c>
      <c r="E42" s="132">
        <v>10473.128909565225</v>
      </c>
      <c r="F42" s="132">
        <v>710.80881420291644</v>
      </c>
      <c r="G42" s="132">
        <v>1292.1527616351757</v>
      </c>
      <c r="H42" s="132">
        <v>437.63315740736493</v>
      </c>
      <c r="I42" s="132">
        <v>2440.5947332454571</v>
      </c>
      <c r="J42" s="132">
        <v>7181.4838327957104</v>
      </c>
      <c r="K42" s="132">
        <v>12598.312871704353</v>
      </c>
      <c r="L42" s="132">
        <v>573.09021277122258</v>
      </c>
      <c r="M42" s="132">
        <v>20352.886917271284</v>
      </c>
      <c r="N42" s="132">
        <v>302.10967087662004</v>
      </c>
      <c r="O42" s="132">
        <v>771.13388316040459</v>
      </c>
      <c r="P42" s="132">
        <v>124.11294924114179</v>
      </c>
      <c r="Q42" s="132">
        <v>1197.3565032781667</v>
      </c>
      <c r="R42" s="132">
        <v>1135.0480840057987</v>
      </c>
      <c r="S42" s="132">
        <v>4468.7241109689876</v>
      </c>
      <c r="T42" s="132">
        <v>226.79246465372202</v>
      </c>
      <c r="U42" s="132">
        <v>5830.5646596285087</v>
      </c>
      <c r="V42" s="132">
        <v>11488.593022159142</v>
      </c>
      <c r="W42" s="132">
        <v>27037.45267569564</v>
      </c>
      <c r="X42" s="132">
        <v>1768.4860251338575</v>
      </c>
      <c r="Y42" s="132">
        <v>40294.531722988635</v>
      </c>
      <c r="Z42" s="138"/>
      <c r="AA42" s="138"/>
      <c r="AB42" s="140"/>
      <c r="AD42" s="139"/>
    </row>
    <row r="43" spans="1:30" ht="15" customHeight="1" x14ac:dyDescent="0.25">
      <c r="A43" s="134">
        <v>2006</v>
      </c>
      <c r="B43" s="132">
        <v>2364.1371409371395</v>
      </c>
      <c r="C43" s="132">
        <v>8615.0802715164064</v>
      </c>
      <c r="D43" s="132">
        <v>447.74781837147907</v>
      </c>
      <c r="E43" s="132">
        <v>11426.965230825024</v>
      </c>
      <c r="F43" s="132">
        <v>649.7972468884534</v>
      </c>
      <c r="G43" s="132">
        <v>1169.8668718489648</v>
      </c>
      <c r="H43" s="132">
        <v>350.01461247339512</v>
      </c>
      <c r="I43" s="132">
        <v>2169.6787312108136</v>
      </c>
      <c r="J43" s="132">
        <v>6665.0909433637244</v>
      </c>
      <c r="K43" s="132">
        <v>11627.059512665863</v>
      </c>
      <c r="L43" s="132">
        <v>532.18365690333724</v>
      </c>
      <c r="M43" s="132">
        <v>18824.334112932924</v>
      </c>
      <c r="N43" s="132">
        <v>286.4036664986005</v>
      </c>
      <c r="O43" s="132">
        <v>786.1538105615067</v>
      </c>
      <c r="P43" s="132">
        <v>135.4248874777897</v>
      </c>
      <c r="Q43" s="132">
        <v>1207.982364537897</v>
      </c>
      <c r="R43" s="132">
        <v>1074.5287042490856</v>
      </c>
      <c r="S43" s="132">
        <v>4166.9551123838683</v>
      </c>
      <c r="T43" s="132">
        <v>215.25107894371678</v>
      </c>
      <c r="U43" s="132">
        <v>5456.7348955766702</v>
      </c>
      <c r="V43" s="132">
        <v>11039.957701937003</v>
      </c>
      <c r="W43" s="132">
        <v>26365.115578976609</v>
      </c>
      <c r="X43" s="132">
        <v>1680.622054169718</v>
      </c>
      <c r="Y43" s="132">
        <v>39085.695335083328</v>
      </c>
      <c r="Z43" s="138"/>
      <c r="AA43" s="138"/>
      <c r="AB43" s="138"/>
      <c r="AD43" s="139"/>
    </row>
    <row r="44" spans="1:30" ht="15" customHeight="1" x14ac:dyDescent="0.25">
      <c r="A44" s="134">
        <v>2007</v>
      </c>
      <c r="B44" s="132">
        <v>2237.9209099743598</v>
      </c>
      <c r="C44" s="132">
        <v>8112.0128932731905</v>
      </c>
      <c r="D44" s="132">
        <v>425.65931254210818</v>
      </c>
      <c r="E44" s="132">
        <v>10775.593115789658</v>
      </c>
      <c r="F44" s="132">
        <v>625.5980783594589</v>
      </c>
      <c r="G44" s="132">
        <v>1081.7938263710594</v>
      </c>
      <c r="H44" s="132">
        <v>332.65012617361498</v>
      </c>
      <c r="I44" s="132">
        <v>2040.0420309041333</v>
      </c>
      <c r="J44" s="132">
        <v>6585.4589327994427</v>
      </c>
      <c r="K44" s="132">
        <v>12339.654897402177</v>
      </c>
      <c r="L44" s="132">
        <v>584.21990290356734</v>
      </c>
      <c r="M44" s="132">
        <v>19509.333733105188</v>
      </c>
      <c r="N44" s="132">
        <v>290.6218958638546</v>
      </c>
      <c r="O44" s="132">
        <v>779.06102737643425</v>
      </c>
      <c r="P44" s="132">
        <v>135.13220240074725</v>
      </c>
      <c r="Q44" s="132">
        <v>1204.815125641036</v>
      </c>
      <c r="R44" s="132">
        <v>904.03307397325716</v>
      </c>
      <c r="S44" s="132">
        <v>3495.8756560997654</v>
      </c>
      <c r="T44" s="132">
        <v>182.48975612579619</v>
      </c>
      <c r="U44" s="132">
        <v>4582.3984861988183</v>
      </c>
      <c r="V44" s="132">
        <v>10643.632890970373</v>
      </c>
      <c r="W44" s="132">
        <v>25808.398300522629</v>
      </c>
      <c r="X44" s="132">
        <v>1660.1513001458341</v>
      </c>
      <c r="Y44" s="132">
        <v>38112.182491638843</v>
      </c>
      <c r="Z44" s="138"/>
      <c r="AA44" s="138"/>
      <c r="AB44" s="132"/>
      <c r="AD44" s="139"/>
    </row>
    <row r="45" spans="1:30" ht="15" customHeight="1" x14ac:dyDescent="0.25">
      <c r="A45" s="134">
        <v>2008</v>
      </c>
      <c r="B45" s="132">
        <v>2084.724049682814</v>
      </c>
      <c r="C45" s="132">
        <v>7618.225088266774</v>
      </c>
      <c r="D45" s="132">
        <v>392.5564786998051</v>
      </c>
      <c r="E45" s="132">
        <v>10095.505616649394</v>
      </c>
      <c r="F45" s="132">
        <v>638.8724729732204</v>
      </c>
      <c r="G45" s="132">
        <v>1125.1307729898101</v>
      </c>
      <c r="H45" s="132">
        <v>347.56741911871052</v>
      </c>
      <c r="I45" s="132">
        <v>2111.570665081741</v>
      </c>
      <c r="J45" s="132">
        <v>6858.0518398778095</v>
      </c>
      <c r="K45" s="132">
        <v>14216.495953666661</v>
      </c>
      <c r="L45" s="132">
        <v>548.34578035434663</v>
      </c>
      <c r="M45" s="132">
        <v>21622.893573898818</v>
      </c>
      <c r="N45" s="132">
        <v>294.77753187011825</v>
      </c>
      <c r="O45" s="132">
        <v>805.73240086408089</v>
      </c>
      <c r="P45" s="132">
        <v>188.40850569878228</v>
      </c>
      <c r="Q45" s="132">
        <v>1288.9184384329815</v>
      </c>
      <c r="R45" s="132">
        <v>828.50669331760241</v>
      </c>
      <c r="S45" s="132">
        <v>3235.7121466698168</v>
      </c>
      <c r="T45" s="132">
        <v>165.53325825089846</v>
      </c>
      <c r="U45" s="132">
        <v>4229.7520982383176</v>
      </c>
      <c r="V45" s="132">
        <v>10704.932587721565</v>
      </c>
      <c r="W45" s="132">
        <v>27001.296362457146</v>
      </c>
      <c r="X45" s="132">
        <v>1642.4114421225429</v>
      </c>
      <c r="Y45" s="132">
        <v>39348.640392301255</v>
      </c>
      <c r="Z45" s="138"/>
      <c r="AA45" s="138"/>
      <c r="AB45" s="132"/>
      <c r="AD45" s="139"/>
    </row>
    <row r="46" spans="1:30" ht="15" customHeight="1" x14ac:dyDescent="0.25">
      <c r="A46" s="134">
        <v>2009</v>
      </c>
      <c r="B46" s="132">
        <v>1790.2193620893258</v>
      </c>
      <c r="C46" s="132">
        <v>6423.3344814119901</v>
      </c>
      <c r="D46" s="132">
        <v>318.4397006924267</v>
      </c>
      <c r="E46" s="132">
        <v>8531.9935441937414</v>
      </c>
      <c r="F46" s="132">
        <v>531.0317286497019</v>
      </c>
      <c r="G46" s="132">
        <v>1044.6449631129328</v>
      </c>
      <c r="H46" s="132">
        <v>331.44215682736757</v>
      </c>
      <c r="I46" s="132">
        <v>1907.1188485900022</v>
      </c>
      <c r="J46" s="132">
        <v>6431.2168362273987</v>
      </c>
      <c r="K46" s="132">
        <v>12704.311453130142</v>
      </c>
      <c r="L46" s="132">
        <v>531.27005615140513</v>
      </c>
      <c r="M46" s="132">
        <v>19666.798345508949</v>
      </c>
      <c r="N46" s="132">
        <v>339.40922069959078</v>
      </c>
      <c r="O46" s="132">
        <v>898.41018123288734</v>
      </c>
      <c r="P46" s="132">
        <v>181.02096984290961</v>
      </c>
      <c r="Q46" s="132">
        <v>1418.8403717753877</v>
      </c>
      <c r="R46" s="132">
        <v>1010.6203979325355</v>
      </c>
      <c r="S46" s="132">
        <v>3959.8198541363004</v>
      </c>
      <c r="T46" s="132">
        <v>197.5644647855388</v>
      </c>
      <c r="U46" s="132">
        <v>5168.0047168543751</v>
      </c>
      <c r="V46" s="132">
        <v>10102.497545598551</v>
      </c>
      <c r="W46" s="132">
        <v>25030.520933024254</v>
      </c>
      <c r="X46" s="132">
        <v>1559.7373482996479</v>
      </c>
      <c r="Y46" s="132">
        <v>36692.755826922454</v>
      </c>
      <c r="Z46" s="138"/>
      <c r="AA46" s="138"/>
      <c r="AB46" s="132"/>
      <c r="AD46" s="139"/>
    </row>
    <row r="47" spans="1:30" ht="30" customHeight="1" x14ac:dyDescent="0.25">
      <c r="A47" s="134">
        <v>2010</v>
      </c>
      <c r="B47" s="132">
        <v>1779.8717029322067</v>
      </c>
      <c r="C47" s="132">
        <v>6642.2385158165453</v>
      </c>
      <c r="D47" s="132">
        <v>342.28276033489982</v>
      </c>
      <c r="E47" s="132">
        <v>8764.3929790836519</v>
      </c>
      <c r="F47" s="132">
        <v>438.36884259871374</v>
      </c>
      <c r="G47" s="132">
        <v>994.93663144756738</v>
      </c>
      <c r="H47" s="132">
        <v>356.41802649758938</v>
      </c>
      <c r="I47" s="132">
        <v>1789.7235005438706</v>
      </c>
      <c r="J47" s="132">
        <v>6823.3063637890427</v>
      </c>
      <c r="K47" s="132">
        <v>13659.778667217153</v>
      </c>
      <c r="L47" s="132">
        <v>559.54131718215683</v>
      </c>
      <c r="M47" s="132">
        <v>21042.626348188351</v>
      </c>
      <c r="N47" s="132">
        <v>472.61980171996197</v>
      </c>
      <c r="O47" s="132">
        <v>1354.6488575484318</v>
      </c>
      <c r="P47" s="132">
        <v>312.06657086949781</v>
      </c>
      <c r="Q47" s="132">
        <v>2139.3352301378918</v>
      </c>
      <c r="R47" s="132">
        <v>891.69279917254028</v>
      </c>
      <c r="S47" s="132">
        <v>3654.1285240137663</v>
      </c>
      <c r="T47" s="132">
        <v>188.07638762284168</v>
      </c>
      <c r="U47" s="132">
        <v>4733.8977108091485</v>
      </c>
      <c r="V47" s="132">
        <v>10405.859510212465</v>
      </c>
      <c r="W47" s="132">
        <v>26305.731196043464</v>
      </c>
      <c r="X47" s="132">
        <v>1758.3850625069854</v>
      </c>
      <c r="Y47" s="132">
        <v>38469.97576876291</v>
      </c>
      <c r="Z47" s="138"/>
      <c r="AA47" s="138"/>
      <c r="AB47" s="132"/>
      <c r="AD47" s="139"/>
    </row>
    <row r="48" spans="1:30" ht="15" customHeight="1" x14ac:dyDescent="0.25">
      <c r="A48" s="134">
        <v>2011</v>
      </c>
      <c r="B48" s="132">
        <v>1795.6473886868471</v>
      </c>
      <c r="C48" s="132">
        <v>6777.2183109149801</v>
      </c>
      <c r="D48" s="132">
        <v>346.506107803117</v>
      </c>
      <c r="E48" s="132">
        <v>8919.3718074049448</v>
      </c>
      <c r="F48" s="132">
        <v>472.6702390974537</v>
      </c>
      <c r="G48" s="132">
        <v>958.2936436569131</v>
      </c>
      <c r="H48" s="132">
        <v>339.75220197183341</v>
      </c>
      <c r="I48" s="132">
        <v>1770.7160847262003</v>
      </c>
      <c r="J48" s="132">
        <v>5680.8254460193921</v>
      </c>
      <c r="K48" s="132">
        <v>11553.954440402749</v>
      </c>
      <c r="L48" s="132">
        <v>484.90107397737495</v>
      </c>
      <c r="M48" s="132">
        <v>17719.680960399517</v>
      </c>
      <c r="N48" s="132">
        <v>492.24454462873672</v>
      </c>
      <c r="O48" s="132">
        <v>1433.230793820898</v>
      </c>
      <c r="P48" s="132">
        <v>270.23806924887384</v>
      </c>
      <c r="Q48" s="132">
        <v>2195.7134076985085</v>
      </c>
      <c r="R48" s="132">
        <v>1044.3181525495538</v>
      </c>
      <c r="S48" s="132">
        <v>4389.1056552754117</v>
      </c>
      <c r="T48" s="132">
        <v>224.10386895123665</v>
      </c>
      <c r="U48" s="132">
        <v>5657.5276767762025</v>
      </c>
      <c r="V48" s="132">
        <v>9485.7057709819819</v>
      </c>
      <c r="W48" s="132">
        <v>25111.802844070953</v>
      </c>
      <c r="X48" s="132">
        <v>1665.501321952436</v>
      </c>
      <c r="Y48" s="132">
        <v>36263.009937005372</v>
      </c>
      <c r="Z48" s="138"/>
      <c r="AA48" s="138"/>
      <c r="AB48" s="132"/>
      <c r="AD48" s="139"/>
    </row>
    <row r="49" spans="1:35" ht="15" customHeight="1" x14ac:dyDescent="0.25">
      <c r="A49" s="134">
        <v>2012</v>
      </c>
      <c r="B49" s="132">
        <v>2334.6452721508463</v>
      </c>
      <c r="C49" s="132">
        <v>8995.0673834238951</v>
      </c>
      <c r="D49" s="132">
        <v>447.49681112520636</v>
      </c>
      <c r="E49" s="132">
        <v>11777.209466699947</v>
      </c>
      <c r="F49" s="132">
        <v>419.65059657688084</v>
      </c>
      <c r="G49" s="132">
        <v>903.60472450999418</v>
      </c>
      <c r="H49" s="132">
        <v>401.79966860207037</v>
      </c>
      <c r="I49" s="132">
        <v>1725.0549896889454</v>
      </c>
      <c r="J49" s="132">
        <v>5758.4429805122581</v>
      </c>
      <c r="K49" s="132">
        <v>10251.185561710468</v>
      </c>
      <c r="L49" s="132">
        <v>354.49924955668905</v>
      </c>
      <c r="M49" s="132">
        <v>16364.127791779416</v>
      </c>
      <c r="N49" s="132">
        <v>539.60354727448259</v>
      </c>
      <c r="O49" s="132">
        <v>1617.6512137918671</v>
      </c>
      <c r="P49" s="132">
        <v>317.2075619859969</v>
      </c>
      <c r="Q49" s="132">
        <v>2474.4623230523466</v>
      </c>
      <c r="R49" s="132">
        <v>1099.097580358108</v>
      </c>
      <c r="S49" s="132">
        <v>4529.4907650695795</v>
      </c>
      <c r="T49" s="132">
        <v>225.08348723793972</v>
      </c>
      <c r="U49" s="132">
        <v>5853.6718326656273</v>
      </c>
      <c r="V49" s="132">
        <v>10151.439976872574</v>
      </c>
      <c r="W49" s="132">
        <v>26296.999648505804</v>
      </c>
      <c r="X49" s="132">
        <v>1746.0867785079022</v>
      </c>
      <c r="Y49" s="132">
        <v>38194.526403886281</v>
      </c>
      <c r="Z49" s="138"/>
      <c r="AA49" s="138"/>
      <c r="AB49" s="132"/>
      <c r="AD49" s="139"/>
    </row>
    <row r="50" spans="1:35" ht="15" customHeight="1" x14ac:dyDescent="0.25">
      <c r="A50" s="27">
        <v>2013</v>
      </c>
      <c r="B50" s="132">
        <v>2166.6671336235554</v>
      </c>
      <c r="C50" s="132">
        <v>8500.7159169144597</v>
      </c>
      <c r="D50" s="132">
        <v>417.05984162693551</v>
      </c>
      <c r="E50" s="132">
        <v>11084.442892164951</v>
      </c>
      <c r="F50" s="132">
        <v>382.90548661422719</v>
      </c>
      <c r="G50" s="132">
        <v>862.43041689959534</v>
      </c>
      <c r="H50" s="132">
        <v>392.18844548392769</v>
      </c>
      <c r="I50" s="132">
        <v>1637.5243489977502</v>
      </c>
      <c r="J50" s="132">
        <v>5797.3353076283865</v>
      </c>
      <c r="K50" s="132">
        <v>10245.391229119266</v>
      </c>
      <c r="L50" s="132">
        <v>336.04842979296006</v>
      </c>
      <c r="M50" s="132">
        <v>16378.774966540614</v>
      </c>
      <c r="N50" s="132">
        <v>599.1001132362635</v>
      </c>
      <c r="O50" s="132">
        <v>1858.3680733483245</v>
      </c>
      <c r="P50" s="132">
        <v>478.8096006935408</v>
      </c>
      <c r="Q50" s="132">
        <v>2936.2777872781285</v>
      </c>
      <c r="R50" s="132">
        <v>1171.3471256575538</v>
      </c>
      <c r="S50" s="132">
        <v>4912.1327485975908</v>
      </c>
      <c r="T50" s="132">
        <v>241.34470809942181</v>
      </c>
      <c r="U50" s="132">
        <v>6324.8245823545667</v>
      </c>
      <c r="V50" s="132">
        <v>10117.355166759988</v>
      </c>
      <c r="W50" s="132">
        <v>26379.038384879233</v>
      </c>
      <c r="X50" s="132">
        <v>1865.4510256967858</v>
      </c>
      <c r="Y50" s="132">
        <v>38361.844577336007</v>
      </c>
      <c r="Z50" s="138"/>
      <c r="AA50" s="138"/>
      <c r="AB50" s="132"/>
      <c r="AC50" s="141"/>
      <c r="AD50" s="142"/>
    </row>
    <row r="51" spans="1:35" ht="15" customHeight="1" x14ac:dyDescent="0.25">
      <c r="A51" s="27">
        <v>2014</v>
      </c>
      <c r="B51" s="132">
        <v>1784.6216424266959</v>
      </c>
      <c r="C51" s="132">
        <v>6607.3286243075872</v>
      </c>
      <c r="D51" s="132">
        <v>338.81698708044928</v>
      </c>
      <c r="E51" s="132">
        <v>8730.7672538147308</v>
      </c>
      <c r="F51" s="132">
        <v>423.08353073053217</v>
      </c>
      <c r="G51" s="132">
        <v>1092.8541764769338</v>
      </c>
      <c r="H51" s="132">
        <v>436.90850916254669</v>
      </c>
      <c r="I51" s="132">
        <v>1952.8462163700128</v>
      </c>
      <c r="J51" s="132">
        <v>5440.4108306222897</v>
      </c>
      <c r="K51" s="132">
        <v>9618.4002635410197</v>
      </c>
      <c r="L51" s="132">
        <v>355.77989473064611</v>
      </c>
      <c r="M51" s="132">
        <v>15414.590988893955</v>
      </c>
      <c r="N51" s="132">
        <v>690.18986086354892</v>
      </c>
      <c r="O51" s="132">
        <v>2132.8958286628426</v>
      </c>
      <c r="P51" s="132">
        <v>673.62067936318749</v>
      </c>
      <c r="Q51" s="132">
        <v>3496.7063688895787</v>
      </c>
      <c r="R51" s="132">
        <v>1174.302479563137</v>
      </c>
      <c r="S51" s="132">
        <v>4750.9990308203633</v>
      </c>
      <c r="T51" s="132">
        <v>244.00190599521227</v>
      </c>
      <c r="U51" s="132">
        <v>6169.3034163787124</v>
      </c>
      <c r="V51" s="132">
        <v>9512.6083442062045</v>
      </c>
      <c r="W51" s="132">
        <v>24202.477923808747</v>
      </c>
      <c r="X51" s="132">
        <v>2049.1279763320417</v>
      </c>
      <c r="Y51" s="132">
        <v>35764.214244346993</v>
      </c>
      <c r="Z51" s="138"/>
      <c r="AA51" s="138"/>
      <c r="AB51" s="132"/>
      <c r="AC51" s="142"/>
      <c r="AD51" s="142"/>
      <c r="AE51" s="139"/>
      <c r="AF51" s="139"/>
      <c r="AG51" s="139"/>
      <c r="AH51" s="139"/>
      <c r="AI51" s="139"/>
    </row>
    <row r="52" spans="1:35" ht="15" customHeight="1" x14ac:dyDescent="0.25">
      <c r="A52" s="27">
        <v>2015</v>
      </c>
      <c r="B52" s="132">
        <v>1365.9589892822889</v>
      </c>
      <c r="C52" s="132">
        <v>5210.2580356906929</v>
      </c>
      <c r="D52" s="132">
        <v>286.3264434200687</v>
      </c>
      <c r="E52" s="132">
        <v>6862.5434683930507</v>
      </c>
      <c r="F52" s="132">
        <v>430.61973601753647</v>
      </c>
      <c r="G52" s="132">
        <v>1368.2908559481739</v>
      </c>
      <c r="H52" s="132">
        <v>515.42936100366137</v>
      </c>
      <c r="I52" s="132">
        <v>2314.3399529693716</v>
      </c>
      <c r="J52" s="132">
        <v>4889.9170361061879</v>
      </c>
      <c r="K52" s="132">
        <v>10407.597676947811</v>
      </c>
      <c r="L52" s="132">
        <v>361.51969522465623</v>
      </c>
      <c r="M52" s="132">
        <v>15659.034408278656</v>
      </c>
      <c r="N52" s="132">
        <v>656.63255100145886</v>
      </c>
      <c r="O52" s="132">
        <v>3458.1948691159328</v>
      </c>
      <c r="P52" s="132">
        <v>263.91496768513633</v>
      </c>
      <c r="Q52" s="132">
        <v>4378.7423878025284</v>
      </c>
      <c r="R52" s="132">
        <v>1400.866899395591</v>
      </c>
      <c r="S52" s="132">
        <v>5407.2707707099808</v>
      </c>
      <c r="T52" s="132">
        <v>297.71716867546212</v>
      </c>
      <c r="U52" s="132">
        <v>7105.8548387810333</v>
      </c>
      <c r="V52" s="132">
        <v>8743.9952118030633</v>
      </c>
      <c r="W52" s="132">
        <v>25851.612208412593</v>
      </c>
      <c r="X52" s="132">
        <v>1724.9076360089848</v>
      </c>
      <c r="Y52" s="132">
        <v>36320.515056224642</v>
      </c>
      <c r="Z52" s="138"/>
      <c r="AA52" s="138"/>
      <c r="AB52" s="132"/>
      <c r="AC52" s="142"/>
      <c r="AD52" s="142"/>
      <c r="AE52" s="139"/>
      <c r="AF52" s="139"/>
      <c r="AG52" s="139"/>
      <c r="AH52" s="139"/>
      <c r="AI52" s="139"/>
    </row>
    <row r="53" spans="1:35" ht="15" customHeight="1" x14ac:dyDescent="0.25">
      <c r="A53" s="27">
        <v>2016</v>
      </c>
      <c r="B53" s="132">
        <v>632.20114877823175</v>
      </c>
      <c r="C53" s="132">
        <v>2305.7979806264575</v>
      </c>
      <c r="D53" s="132">
        <v>133.73727418080585</v>
      </c>
      <c r="E53" s="132">
        <v>3071.7364035854953</v>
      </c>
      <c r="F53" s="132">
        <v>887.51138664934922</v>
      </c>
      <c r="G53" s="132">
        <v>2332.1298586657663</v>
      </c>
      <c r="H53" s="132">
        <v>1043.2576922465457</v>
      </c>
      <c r="I53" s="132">
        <v>4262.8989375616611</v>
      </c>
      <c r="J53" s="132">
        <v>5393.2100386192997</v>
      </c>
      <c r="K53" s="132">
        <v>12366.349179939518</v>
      </c>
      <c r="L53" s="132">
        <v>482.79327942875176</v>
      </c>
      <c r="M53" s="132">
        <v>18242.352497987569</v>
      </c>
      <c r="N53" s="132">
        <v>633.12113614277996</v>
      </c>
      <c r="O53" s="132">
        <v>3280.6018853547289</v>
      </c>
      <c r="P53" s="132">
        <v>250.87511532603762</v>
      </c>
      <c r="Q53" s="132">
        <v>4164.5981368235462</v>
      </c>
      <c r="R53" s="132">
        <v>1393.0335728112982</v>
      </c>
      <c r="S53" s="132">
        <v>5229.5271695676402</v>
      </c>
      <c r="T53" s="132">
        <v>304.64747147575827</v>
      </c>
      <c r="U53" s="132">
        <v>6927.2082138546975</v>
      </c>
      <c r="V53" s="132">
        <v>8939.0772830009591</v>
      </c>
      <c r="W53" s="132">
        <v>25514.406074154111</v>
      </c>
      <c r="X53" s="132">
        <v>2215.310832657899</v>
      </c>
      <c r="Y53" s="132">
        <v>36668.794189812972</v>
      </c>
      <c r="Z53" s="138"/>
      <c r="AA53" s="138"/>
      <c r="AB53" s="132"/>
      <c r="AC53" s="142"/>
      <c r="AD53" s="142"/>
      <c r="AE53" s="139"/>
      <c r="AF53" s="139"/>
      <c r="AG53" s="139"/>
      <c r="AH53" s="139"/>
      <c r="AI53" s="139"/>
    </row>
    <row r="54" spans="1:35" ht="15" customHeight="1" x14ac:dyDescent="0.25">
      <c r="A54" s="27">
        <v>2017</v>
      </c>
      <c r="B54" s="132">
        <v>502.27431643190641</v>
      </c>
      <c r="C54" s="132">
        <v>1796.2309435598711</v>
      </c>
      <c r="D54" s="132">
        <v>106.31861499617767</v>
      </c>
      <c r="E54" s="132">
        <v>2404.8238749879552</v>
      </c>
      <c r="F54" s="132">
        <v>798.40491095412915</v>
      </c>
      <c r="G54" s="132">
        <v>2305.9628538740922</v>
      </c>
      <c r="H54" s="132">
        <v>1003.1888595559299</v>
      </c>
      <c r="I54" s="132">
        <v>4107.5566243841513</v>
      </c>
      <c r="J54" s="132">
        <v>5170.3618079532835</v>
      </c>
      <c r="K54" s="132">
        <v>12051.484546767038</v>
      </c>
      <c r="L54" s="132">
        <v>478.23994085241583</v>
      </c>
      <c r="M54" s="132">
        <v>17700.086295572735</v>
      </c>
      <c r="N54" s="132">
        <v>711.94072689257769</v>
      </c>
      <c r="O54" s="132">
        <v>3512.6776978443213</v>
      </c>
      <c r="P54" s="132">
        <v>273.73455961306473</v>
      </c>
      <c r="Q54" s="132">
        <v>4498.3529843499637</v>
      </c>
      <c r="R54" s="132">
        <v>1459.7640134529161</v>
      </c>
      <c r="S54" s="132">
        <v>5400.1976598512429</v>
      </c>
      <c r="T54" s="132">
        <v>321.40982352742446</v>
      </c>
      <c r="U54" s="132">
        <v>7181.3714968315826</v>
      </c>
      <c r="V54" s="132">
        <v>8642.7457756848125</v>
      </c>
      <c r="W54" s="132">
        <v>25066.553701896562</v>
      </c>
      <c r="X54" s="132">
        <v>2182.8917985450125</v>
      </c>
      <c r="Y54" s="132">
        <v>35892.191276126381</v>
      </c>
      <c r="Z54" s="138"/>
      <c r="AA54" s="138"/>
      <c r="AB54" s="132"/>
      <c r="AC54" s="142"/>
      <c r="AD54" s="142"/>
      <c r="AE54" s="139"/>
      <c r="AF54" s="139"/>
      <c r="AG54" s="139"/>
      <c r="AH54" s="139"/>
      <c r="AI54" s="139"/>
    </row>
    <row r="55" spans="1:35" ht="15" customHeight="1" x14ac:dyDescent="0.25">
      <c r="A55" s="27">
        <v>2018</v>
      </c>
      <c r="B55" s="132">
        <v>375.21546746393653</v>
      </c>
      <c r="C55" s="132">
        <v>1453.5360092023659</v>
      </c>
      <c r="D55" s="132">
        <v>84.254279834136895</v>
      </c>
      <c r="E55" s="132">
        <v>1913.0057565004395</v>
      </c>
      <c r="F55" s="132">
        <v>832.35332660754409</v>
      </c>
      <c r="G55" s="132">
        <v>2335.2844284302487</v>
      </c>
      <c r="H55" s="132">
        <v>958.22977587183505</v>
      </c>
      <c r="I55" s="132">
        <v>4125.8675309096279</v>
      </c>
      <c r="J55" s="132">
        <v>4974.1590544903083</v>
      </c>
      <c r="K55" s="132">
        <v>11736.770933357982</v>
      </c>
      <c r="L55" s="132">
        <v>456.68893471612785</v>
      </c>
      <c r="M55" s="132">
        <v>17167.618922564419</v>
      </c>
      <c r="N55" s="132">
        <v>706.25190998670632</v>
      </c>
      <c r="O55" s="132">
        <v>3850.9250504395332</v>
      </c>
      <c r="P55" s="132">
        <v>291.68198274304893</v>
      </c>
      <c r="Q55" s="132">
        <v>4848.8589431692881</v>
      </c>
      <c r="R55" s="132">
        <v>1345.6401018768943</v>
      </c>
      <c r="S55" s="132">
        <v>5453.9149452075771</v>
      </c>
      <c r="T55" s="132">
        <v>318.25871727631284</v>
      </c>
      <c r="U55" s="132">
        <v>7117.8137643607843</v>
      </c>
      <c r="V55" s="132">
        <v>8233.6198604253896</v>
      </c>
      <c r="W55" s="132">
        <v>24830.431366637709</v>
      </c>
      <c r="X55" s="132">
        <v>2109.1136904414616</v>
      </c>
      <c r="Y55" s="132">
        <v>35173.16491750456</v>
      </c>
      <c r="Z55" s="138"/>
      <c r="AA55" s="138"/>
      <c r="AB55" s="132"/>
      <c r="AC55" s="142"/>
      <c r="AD55" s="142"/>
      <c r="AE55" s="139"/>
      <c r="AF55" s="139"/>
      <c r="AG55" s="139"/>
      <c r="AH55" s="139"/>
      <c r="AI55" s="139"/>
    </row>
    <row r="56" spans="1:35" ht="15" customHeight="1" x14ac:dyDescent="0.25">
      <c r="A56" s="27">
        <v>2019</v>
      </c>
      <c r="B56" s="143">
        <v>226.89382581037424</v>
      </c>
      <c r="C56" s="143">
        <v>868.25120945197818</v>
      </c>
      <c r="D56" s="143">
        <v>49.980308098943262</v>
      </c>
      <c r="E56" s="143">
        <v>1145.1253433612956</v>
      </c>
      <c r="F56" s="143">
        <v>814.90386155744034</v>
      </c>
      <c r="G56" s="143">
        <v>2351.7123942344201</v>
      </c>
      <c r="H56" s="143">
        <v>942.37106412933088</v>
      </c>
      <c r="I56" s="143">
        <v>4108.9873199211916</v>
      </c>
      <c r="J56" s="143">
        <v>4965.1921588760124</v>
      </c>
      <c r="K56" s="143">
        <v>11680.695803016804</v>
      </c>
      <c r="L56" s="143">
        <v>453.94788206736899</v>
      </c>
      <c r="M56" s="143">
        <v>17099.835843960187</v>
      </c>
      <c r="N56" s="143">
        <v>703.94520176437231</v>
      </c>
      <c r="O56" s="143">
        <v>3865.4841896002213</v>
      </c>
      <c r="P56" s="143">
        <v>287.61741171108741</v>
      </c>
      <c r="Q56" s="143">
        <v>4857.0468030756811</v>
      </c>
      <c r="R56" s="143">
        <v>1266.9019650881114</v>
      </c>
      <c r="S56" s="143">
        <v>5120.9146521930534</v>
      </c>
      <c r="T56" s="143">
        <v>298.23121652520848</v>
      </c>
      <c r="U56" s="143">
        <v>6686.047833806374</v>
      </c>
      <c r="V56" s="143">
        <v>7977.8370130963103</v>
      </c>
      <c r="W56" s="143">
        <v>23887.058248496476</v>
      </c>
      <c r="X56" s="143">
        <v>2032.1478825319391</v>
      </c>
      <c r="Y56" s="143">
        <v>33897.04314412472</v>
      </c>
      <c r="Z56" s="138"/>
      <c r="AA56" s="138"/>
      <c r="AB56" s="132"/>
      <c r="AC56" s="142"/>
      <c r="AD56" s="142"/>
      <c r="AE56" s="139"/>
      <c r="AF56" s="139"/>
      <c r="AG56" s="139"/>
      <c r="AH56" s="139"/>
      <c r="AI56" s="139"/>
    </row>
    <row r="57" spans="1:35" ht="15" customHeight="1" x14ac:dyDescent="0.25">
      <c r="A57" s="27">
        <v>2020</v>
      </c>
      <c r="B57" s="132">
        <v>197.57529465529979</v>
      </c>
      <c r="C57" s="132">
        <v>699.55306713827702</v>
      </c>
      <c r="D57" s="132">
        <v>44.186896401033678</v>
      </c>
      <c r="E57" s="132">
        <v>941.31525819461046</v>
      </c>
      <c r="F57" s="132">
        <v>787.32176409876638</v>
      </c>
      <c r="G57" s="132">
        <v>2138.6870820588656</v>
      </c>
      <c r="H57" s="132">
        <v>914.07450988219489</v>
      </c>
      <c r="I57" s="132">
        <v>3840.0833560398269</v>
      </c>
      <c r="J57" s="132">
        <v>4496.3594287755013</v>
      </c>
      <c r="K57" s="132">
        <v>9988.193041372806</v>
      </c>
      <c r="L57" s="132">
        <v>424.50127941820074</v>
      </c>
      <c r="M57" s="132">
        <v>14909.053749566508</v>
      </c>
      <c r="N57" s="132">
        <v>718.34251378267834</v>
      </c>
      <c r="O57" s="132">
        <v>3762.7032018207865</v>
      </c>
      <c r="P57" s="132">
        <v>290.22177859389734</v>
      </c>
      <c r="Q57" s="132">
        <v>4771.2674941973619</v>
      </c>
      <c r="R57" s="132">
        <v>1211.1856664155951</v>
      </c>
      <c r="S57" s="132">
        <v>4580.2885490741301</v>
      </c>
      <c r="T57" s="132">
        <v>293.81220691829242</v>
      </c>
      <c r="U57" s="132">
        <v>6085.2864224080176</v>
      </c>
      <c r="V57" s="132">
        <v>7410.7846677278403</v>
      </c>
      <c r="W57" s="132">
        <v>21169.424941464866</v>
      </c>
      <c r="X57" s="132">
        <v>1966.796671213619</v>
      </c>
      <c r="Y57" s="132">
        <v>30547.006280406324</v>
      </c>
    </row>
    <row r="58" spans="1:35" ht="15" customHeight="1" x14ac:dyDescent="0.25">
      <c r="A58" s="27">
        <v>2021</v>
      </c>
      <c r="B58" s="132">
        <v>128.78698108979705</v>
      </c>
      <c r="C58" s="132">
        <v>454.64539456767051</v>
      </c>
      <c r="D58" s="132">
        <v>26.374706190400826</v>
      </c>
      <c r="E58" s="132">
        <v>609.8070818478684</v>
      </c>
      <c r="F58" s="132">
        <v>795.03127276773728</v>
      </c>
      <c r="G58" s="132">
        <v>2277.0610332578117</v>
      </c>
      <c r="H58" s="132">
        <v>995.91044301431225</v>
      </c>
      <c r="I58" s="132">
        <v>4068.0027490398616</v>
      </c>
      <c r="J58" s="132">
        <v>4683.5135927106776</v>
      </c>
      <c r="K58" s="132">
        <v>10787.714826488966</v>
      </c>
      <c r="L58" s="132">
        <v>441.83956748202849</v>
      </c>
      <c r="M58" s="132">
        <v>15913.067986681672</v>
      </c>
      <c r="N58" s="132">
        <v>750.43082713515548</v>
      </c>
      <c r="O58" s="132">
        <v>4002.5978650224688</v>
      </c>
      <c r="P58" s="132">
        <v>297.0764990507584</v>
      </c>
      <c r="Q58" s="132">
        <v>5050.1051912083831</v>
      </c>
      <c r="R58" s="132">
        <v>1105.5330012431707</v>
      </c>
      <c r="S58" s="132">
        <v>4363.075163284856</v>
      </c>
      <c r="T58" s="132">
        <v>259.37150803983621</v>
      </c>
      <c r="U58" s="132">
        <v>5727.9796725678625</v>
      </c>
      <c r="V58" s="132">
        <v>7463.2956749465375</v>
      </c>
      <c r="W58" s="132">
        <v>21885.094282621772</v>
      </c>
      <c r="X58" s="132">
        <v>2020.5727237773363</v>
      </c>
      <c r="Y58" s="132">
        <v>31368.962681345645</v>
      </c>
      <c r="AA58" s="132"/>
      <c r="AB58" s="132"/>
    </row>
    <row r="59" spans="1:35" ht="15" customHeight="1" x14ac:dyDescent="0.25">
      <c r="A59" s="1"/>
      <c r="AA59" s="132"/>
      <c r="AB59" s="132"/>
    </row>
    <row r="60" spans="1:35" ht="15" customHeight="1" x14ac:dyDescent="0.3">
      <c r="A60" s="144"/>
      <c r="AA60" s="132"/>
      <c r="AB60" s="132"/>
    </row>
    <row r="61" spans="1:35" ht="15" customHeight="1" x14ac:dyDescent="0.25"/>
    <row r="62" spans="1:35" ht="15" customHeight="1" x14ac:dyDescent="0.3">
      <c r="A62" s="144"/>
    </row>
    <row r="63" spans="1:35" ht="15" customHeight="1" x14ac:dyDescent="0.3">
      <c r="A63" s="145"/>
    </row>
    <row r="64" spans="1:35" ht="15" customHeight="1" x14ac:dyDescent="0.25"/>
    <row r="65" spans="1:25" ht="15" customHeight="1" x14ac:dyDescent="0.25"/>
    <row r="66" spans="1:25" ht="15" customHeight="1" x14ac:dyDescent="0.25">
      <c r="A66" s="27"/>
      <c r="B66" s="143"/>
      <c r="C66" s="143"/>
      <c r="D66" s="143"/>
      <c r="E66" s="143"/>
    </row>
    <row r="67" spans="1:25" ht="15" customHeight="1" x14ac:dyDescent="0.25">
      <c r="A67" s="27"/>
      <c r="B67" s="143"/>
      <c r="C67" s="143"/>
      <c r="D67" s="143"/>
      <c r="E67" s="143"/>
    </row>
    <row r="68" spans="1:25" ht="15" customHeight="1" x14ac:dyDescent="0.25">
      <c r="A68" s="27"/>
      <c r="B68" s="143"/>
      <c r="C68" s="143"/>
      <c r="D68" s="143"/>
      <c r="E68" s="143"/>
      <c r="F68" s="143"/>
      <c r="G68" s="143"/>
      <c r="H68" s="143"/>
      <c r="I68" s="143"/>
      <c r="J68" s="143"/>
      <c r="K68" s="143"/>
      <c r="L68" s="143"/>
      <c r="M68" s="143"/>
      <c r="N68" s="143"/>
      <c r="O68" s="143"/>
      <c r="P68" s="143"/>
      <c r="Q68" s="143"/>
      <c r="R68" s="143"/>
      <c r="S68" s="143"/>
      <c r="T68" s="143"/>
      <c r="U68" s="143"/>
      <c r="V68" s="143"/>
      <c r="W68" s="143"/>
      <c r="X68" s="143"/>
      <c r="Y68" s="143"/>
    </row>
    <row r="69" spans="1:25" ht="15" customHeight="1" x14ac:dyDescent="0.25">
      <c r="A69" s="27"/>
      <c r="B69" s="143"/>
      <c r="C69" s="143"/>
      <c r="D69" s="143"/>
      <c r="E69" s="143"/>
      <c r="F69" s="143"/>
      <c r="G69" s="143"/>
      <c r="H69" s="143"/>
      <c r="I69" s="143"/>
      <c r="J69" s="143"/>
      <c r="K69" s="143"/>
      <c r="L69" s="143"/>
      <c r="M69" s="143"/>
      <c r="N69" s="143"/>
      <c r="O69" s="143"/>
      <c r="P69" s="143"/>
      <c r="Q69" s="143"/>
      <c r="R69" s="143"/>
      <c r="S69" s="143"/>
      <c r="T69" s="143"/>
      <c r="U69" s="143"/>
      <c r="V69" s="143"/>
      <c r="W69" s="143"/>
      <c r="X69" s="143"/>
      <c r="Y69" s="143"/>
    </row>
    <row r="70" spans="1:25" x14ac:dyDescent="0.25">
      <c r="A70" s="27"/>
      <c r="B70" s="143"/>
      <c r="C70" s="143"/>
      <c r="D70" s="143"/>
      <c r="E70" s="143"/>
      <c r="F70" s="143"/>
      <c r="G70" s="143"/>
      <c r="H70" s="143"/>
      <c r="I70" s="143"/>
      <c r="J70" s="143"/>
      <c r="K70" s="143"/>
      <c r="L70" s="143"/>
      <c r="M70" s="143"/>
      <c r="N70" s="143"/>
      <c r="O70" s="143"/>
      <c r="P70" s="143"/>
      <c r="Q70" s="143"/>
      <c r="R70" s="143"/>
      <c r="S70" s="143"/>
      <c r="T70" s="143"/>
      <c r="U70" s="143"/>
      <c r="V70" s="143"/>
      <c r="W70" s="143"/>
      <c r="X70" s="143"/>
      <c r="Y70" s="143"/>
    </row>
    <row r="71" spans="1:25" x14ac:dyDescent="0.25">
      <c r="A71" s="27"/>
      <c r="B71" s="143"/>
      <c r="C71" s="143"/>
      <c r="D71" s="143"/>
      <c r="E71" s="143"/>
      <c r="F71" s="143"/>
      <c r="G71" s="143"/>
      <c r="H71" s="143"/>
      <c r="I71" s="143"/>
      <c r="J71" s="143"/>
      <c r="K71" s="143"/>
      <c r="L71" s="143"/>
      <c r="M71" s="143"/>
      <c r="N71" s="143"/>
      <c r="O71" s="143"/>
      <c r="P71" s="143"/>
      <c r="Q71" s="143"/>
      <c r="R71" s="143"/>
      <c r="S71" s="143"/>
      <c r="T71" s="143"/>
      <c r="U71" s="143"/>
      <c r="V71" s="143"/>
      <c r="W71" s="143"/>
      <c r="X71" s="143"/>
      <c r="Y71" s="143"/>
    </row>
    <row r="72" spans="1:25" x14ac:dyDescent="0.25">
      <c r="A72" s="27"/>
      <c r="B72" s="143"/>
      <c r="C72" s="143"/>
      <c r="D72" s="143"/>
      <c r="E72" s="143"/>
      <c r="F72" s="143"/>
      <c r="G72" s="143"/>
      <c r="H72" s="143"/>
      <c r="I72" s="143"/>
      <c r="J72" s="143"/>
      <c r="K72" s="143"/>
      <c r="L72" s="143"/>
      <c r="M72" s="143"/>
      <c r="N72" s="143"/>
      <c r="O72" s="143"/>
      <c r="P72" s="143"/>
      <c r="Q72" s="143"/>
      <c r="R72" s="143"/>
      <c r="S72" s="143"/>
      <c r="T72" s="143"/>
      <c r="U72" s="143"/>
      <c r="V72" s="143"/>
      <c r="W72" s="143"/>
      <c r="X72" s="143"/>
      <c r="Y72" s="143"/>
    </row>
    <row r="73" spans="1:25" x14ac:dyDescent="0.25">
      <c r="A73" s="27"/>
      <c r="B73" s="143"/>
      <c r="C73" s="143"/>
      <c r="D73" s="143"/>
      <c r="E73" s="143"/>
      <c r="F73" s="143"/>
      <c r="G73" s="143"/>
      <c r="H73" s="143"/>
      <c r="I73" s="143"/>
      <c r="J73" s="143"/>
      <c r="K73" s="143"/>
      <c r="L73" s="143"/>
      <c r="M73" s="143"/>
      <c r="N73" s="143"/>
      <c r="O73" s="143"/>
      <c r="P73" s="143"/>
      <c r="Q73" s="143"/>
      <c r="R73" s="143"/>
      <c r="S73" s="143"/>
      <c r="T73" s="143"/>
      <c r="U73" s="143"/>
      <c r="V73" s="143"/>
      <c r="W73" s="143"/>
      <c r="X73" s="143"/>
      <c r="Y73" s="143"/>
    </row>
    <row r="74" spans="1:25" x14ac:dyDescent="0.25">
      <c r="A74" s="27"/>
      <c r="B74" s="143"/>
      <c r="C74" s="143"/>
      <c r="D74" s="143"/>
      <c r="E74" s="143"/>
      <c r="F74" s="143"/>
      <c r="G74" s="143"/>
      <c r="H74" s="143"/>
      <c r="I74" s="143"/>
      <c r="J74" s="143"/>
      <c r="K74" s="143"/>
      <c r="L74" s="143"/>
      <c r="M74" s="143"/>
      <c r="N74" s="143"/>
      <c r="O74" s="143"/>
      <c r="P74" s="143"/>
      <c r="Q74" s="143"/>
      <c r="R74" s="143"/>
      <c r="S74" s="143"/>
      <c r="T74" s="143"/>
      <c r="U74" s="143"/>
      <c r="V74" s="143"/>
      <c r="W74" s="143"/>
      <c r="X74" s="143"/>
      <c r="Y74" s="143"/>
    </row>
    <row r="75" spans="1:25" x14ac:dyDescent="0.25">
      <c r="A75" s="27"/>
      <c r="B75" s="143"/>
      <c r="C75" s="143"/>
      <c r="D75" s="143"/>
      <c r="E75" s="143"/>
      <c r="F75" s="143"/>
      <c r="G75" s="143"/>
      <c r="H75" s="143"/>
      <c r="I75" s="143"/>
      <c r="J75" s="143"/>
      <c r="K75" s="143"/>
      <c r="L75" s="143"/>
      <c r="M75" s="143"/>
      <c r="N75" s="143"/>
      <c r="O75" s="143"/>
      <c r="P75" s="143"/>
      <c r="Q75" s="143"/>
      <c r="R75" s="143"/>
      <c r="S75" s="143"/>
      <c r="T75" s="143"/>
      <c r="U75" s="143"/>
      <c r="V75" s="143"/>
      <c r="W75" s="143"/>
      <c r="X75" s="143"/>
      <c r="Y75" s="143"/>
    </row>
    <row r="76" spans="1:25" x14ac:dyDescent="0.25">
      <c r="A76" s="27"/>
      <c r="B76" s="143"/>
      <c r="C76" s="143"/>
      <c r="D76" s="143"/>
      <c r="E76" s="143"/>
      <c r="F76" s="143"/>
      <c r="G76" s="143"/>
      <c r="H76" s="143"/>
      <c r="I76" s="143"/>
      <c r="J76" s="143"/>
      <c r="K76" s="143"/>
      <c r="L76" s="143"/>
      <c r="M76" s="143"/>
      <c r="N76" s="143"/>
      <c r="O76" s="143"/>
      <c r="P76" s="143"/>
      <c r="Q76" s="143"/>
      <c r="R76" s="143"/>
      <c r="S76" s="143"/>
      <c r="T76" s="143"/>
      <c r="U76" s="143"/>
      <c r="V76" s="143"/>
      <c r="W76" s="143"/>
      <c r="X76" s="143"/>
      <c r="Y76" s="143"/>
    </row>
    <row r="77" spans="1:25" x14ac:dyDescent="0.25">
      <c r="A77" s="27"/>
      <c r="B77" s="143"/>
      <c r="C77" s="143"/>
      <c r="D77" s="143"/>
      <c r="E77" s="143"/>
      <c r="F77" s="143"/>
      <c r="G77" s="143"/>
      <c r="H77" s="143"/>
      <c r="I77" s="143"/>
      <c r="J77" s="143"/>
      <c r="K77" s="143"/>
      <c r="L77" s="143"/>
      <c r="M77" s="143"/>
      <c r="N77" s="143"/>
      <c r="O77" s="143"/>
      <c r="P77" s="143"/>
      <c r="Q77" s="143"/>
      <c r="R77" s="143"/>
      <c r="S77" s="143"/>
      <c r="T77" s="143"/>
      <c r="U77" s="143"/>
      <c r="V77" s="143"/>
      <c r="W77" s="143"/>
      <c r="X77" s="143"/>
      <c r="Y77" s="143"/>
    </row>
    <row r="78" spans="1:25" x14ac:dyDescent="0.25">
      <c r="A78" s="27"/>
      <c r="B78" s="143"/>
      <c r="C78" s="143"/>
      <c r="D78" s="143"/>
      <c r="E78" s="143"/>
      <c r="F78" s="143"/>
      <c r="G78" s="143"/>
      <c r="H78" s="143"/>
      <c r="I78" s="143"/>
      <c r="J78" s="143"/>
      <c r="K78" s="143"/>
      <c r="L78" s="143"/>
      <c r="M78" s="143"/>
      <c r="N78" s="143"/>
      <c r="O78" s="143"/>
      <c r="P78" s="143"/>
      <c r="Q78" s="143"/>
      <c r="R78" s="143"/>
      <c r="S78" s="143"/>
      <c r="T78" s="143"/>
      <c r="U78" s="143"/>
      <c r="V78" s="143"/>
      <c r="W78" s="143"/>
      <c r="X78" s="143"/>
      <c r="Y78" s="143"/>
    </row>
    <row r="79" spans="1:25" x14ac:dyDescent="0.25">
      <c r="A79" s="27"/>
      <c r="B79" s="143"/>
      <c r="C79" s="143"/>
      <c r="D79" s="143"/>
      <c r="E79" s="143"/>
      <c r="F79" s="143"/>
      <c r="G79" s="143"/>
      <c r="H79" s="143"/>
      <c r="I79" s="143"/>
      <c r="J79" s="143"/>
      <c r="K79" s="143"/>
      <c r="L79" s="143"/>
      <c r="M79" s="143"/>
      <c r="N79" s="143"/>
      <c r="O79" s="143"/>
      <c r="P79" s="143"/>
      <c r="Q79" s="143"/>
      <c r="R79" s="143"/>
      <c r="S79" s="143"/>
      <c r="T79" s="143"/>
      <c r="U79" s="143"/>
      <c r="V79" s="143"/>
      <c r="W79" s="143"/>
      <c r="X79" s="143"/>
      <c r="Y79" s="143"/>
    </row>
    <row r="80" spans="1:25" x14ac:dyDescent="0.25">
      <c r="A80" s="27"/>
      <c r="B80" s="143"/>
      <c r="C80" s="143"/>
      <c r="D80" s="143"/>
      <c r="E80" s="143"/>
      <c r="F80" s="143"/>
      <c r="G80" s="143"/>
      <c r="H80" s="143"/>
      <c r="I80" s="143"/>
      <c r="J80" s="143"/>
      <c r="K80" s="143"/>
      <c r="L80" s="143"/>
      <c r="M80" s="143"/>
      <c r="N80" s="143"/>
      <c r="O80" s="143"/>
      <c r="P80" s="143"/>
      <c r="Q80" s="143"/>
      <c r="R80" s="143"/>
      <c r="S80" s="143"/>
      <c r="T80" s="143"/>
      <c r="U80" s="143"/>
      <c r="V80" s="143"/>
      <c r="W80" s="143"/>
      <c r="X80" s="143"/>
      <c r="Y80" s="143"/>
    </row>
    <row r="81" spans="1:25" x14ac:dyDescent="0.25">
      <c r="A81" s="27"/>
      <c r="B81" s="143"/>
      <c r="C81" s="143"/>
      <c r="D81" s="143"/>
      <c r="E81" s="143"/>
      <c r="F81" s="143"/>
      <c r="G81" s="143"/>
      <c r="H81" s="143"/>
      <c r="I81" s="143"/>
      <c r="J81" s="143"/>
      <c r="K81" s="143"/>
      <c r="L81" s="143"/>
      <c r="M81" s="143"/>
      <c r="N81" s="143"/>
      <c r="O81" s="143"/>
      <c r="P81" s="143"/>
      <c r="Q81" s="143"/>
      <c r="R81" s="143"/>
      <c r="S81" s="143"/>
      <c r="T81" s="143"/>
      <c r="U81" s="143"/>
      <c r="V81" s="143"/>
      <c r="W81" s="143"/>
      <c r="X81" s="143"/>
      <c r="Y81" s="143"/>
    </row>
    <row r="82" spans="1:25" x14ac:dyDescent="0.25">
      <c r="A82" s="27"/>
      <c r="B82" s="143"/>
      <c r="C82" s="143"/>
      <c r="D82" s="143"/>
      <c r="E82" s="143"/>
      <c r="F82" s="143"/>
      <c r="G82" s="143"/>
      <c r="H82" s="143"/>
      <c r="I82" s="143"/>
      <c r="J82" s="143"/>
      <c r="K82" s="143"/>
      <c r="L82" s="143"/>
      <c r="M82" s="143"/>
      <c r="N82" s="143"/>
      <c r="O82" s="143"/>
      <c r="P82" s="143"/>
      <c r="Q82" s="143"/>
      <c r="R82" s="143"/>
      <c r="S82" s="143"/>
      <c r="T82" s="143"/>
      <c r="U82" s="143"/>
      <c r="V82" s="143"/>
      <c r="W82" s="143"/>
      <c r="X82" s="143"/>
      <c r="Y82" s="143"/>
    </row>
    <row r="83" spans="1:25" x14ac:dyDescent="0.25">
      <c r="A83" s="27"/>
      <c r="B83" s="143"/>
      <c r="C83" s="143"/>
      <c r="D83" s="143"/>
      <c r="E83" s="143"/>
      <c r="F83" s="143"/>
      <c r="G83" s="143"/>
      <c r="H83" s="143"/>
      <c r="I83" s="143"/>
      <c r="J83" s="143"/>
      <c r="K83" s="143"/>
      <c r="L83" s="143"/>
      <c r="M83" s="143"/>
      <c r="N83" s="143"/>
      <c r="O83" s="143"/>
      <c r="P83" s="143"/>
      <c r="Q83" s="143"/>
      <c r="R83" s="143"/>
      <c r="S83" s="143"/>
      <c r="T83" s="143"/>
      <c r="U83" s="143"/>
      <c r="V83" s="143"/>
      <c r="W83" s="143"/>
      <c r="X83" s="143"/>
      <c r="Y83" s="143"/>
    </row>
    <row r="84" spans="1:25" x14ac:dyDescent="0.25">
      <c r="A84" s="27"/>
      <c r="B84" s="143"/>
      <c r="C84" s="143"/>
      <c r="D84" s="143"/>
      <c r="E84" s="143"/>
      <c r="F84" s="143"/>
      <c r="G84" s="143"/>
      <c r="H84" s="143"/>
      <c r="I84" s="143"/>
      <c r="J84" s="143"/>
      <c r="K84" s="143"/>
      <c r="L84" s="143"/>
      <c r="M84" s="143"/>
      <c r="N84" s="143"/>
      <c r="O84" s="143"/>
      <c r="P84" s="143"/>
      <c r="Q84" s="143"/>
      <c r="R84" s="143"/>
      <c r="S84" s="143"/>
      <c r="T84" s="143"/>
      <c r="U84" s="143"/>
      <c r="V84" s="143"/>
      <c r="W84" s="143"/>
      <c r="X84" s="143"/>
      <c r="Y84" s="143"/>
    </row>
    <row r="85" spans="1:25" x14ac:dyDescent="0.25">
      <c r="A85" s="27"/>
      <c r="B85" s="143"/>
      <c r="C85" s="143"/>
      <c r="D85" s="143"/>
      <c r="E85" s="143"/>
      <c r="F85" s="143"/>
      <c r="G85" s="143"/>
      <c r="H85" s="143"/>
      <c r="I85" s="143"/>
      <c r="J85" s="143"/>
      <c r="K85" s="143"/>
      <c r="L85" s="143"/>
      <c r="M85" s="143"/>
      <c r="N85" s="143"/>
      <c r="O85" s="143"/>
      <c r="P85" s="143"/>
      <c r="Q85" s="143"/>
      <c r="R85" s="143"/>
      <c r="S85" s="143"/>
      <c r="T85" s="143"/>
      <c r="U85" s="143"/>
      <c r="V85" s="143"/>
      <c r="W85" s="143"/>
      <c r="X85" s="143"/>
      <c r="Y85" s="143"/>
    </row>
    <row r="86" spans="1:25" x14ac:dyDescent="0.25">
      <c r="A86" s="27"/>
      <c r="B86" s="143"/>
      <c r="C86" s="143"/>
      <c r="D86" s="143"/>
      <c r="E86" s="143"/>
      <c r="F86" s="143"/>
      <c r="G86" s="143"/>
      <c r="H86" s="143"/>
      <c r="I86" s="143"/>
      <c r="J86" s="143"/>
      <c r="K86" s="143"/>
      <c r="L86" s="143"/>
      <c r="M86" s="143"/>
      <c r="N86" s="143"/>
      <c r="O86" s="143"/>
      <c r="P86" s="143"/>
      <c r="Q86" s="143"/>
      <c r="R86" s="143"/>
      <c r="S86" s="143"/>
      <c r="T86" s="143"/>
      <c r="U86" s="143"/>
      <c r="V86" s="143"/>
      <c r="W86" s="143"/>
      <c r="X86" s="143"/>
      <c r="Y86" s="143"/>
    </row>
    <row r="87" spans="1:25" x14ac:dyDescent="0.25">
      <c r="A87" s="27"/>
      <c r="B87" s="143"/>
      <c r="C87" s="143"/>
      <c r="D87" s="143"/>
      <c r="E87" s="143"/>
      <c r="F87" s="143"/>
      <c r="G87" s="143"/>
      <c r="H87" s="143"/>
      <c r="I87" s="143"/>
      <c r="J87" s="143"/>
      <c r="K87" s="143"/>
      <c r="L87" s="143"/>
      <c r="M87" s="143"/>
      <c r="N87" s="143"/>
      <c r="O87" s="143"/>
      <c r="P87" s="143"/>
      <c r="Q87" s="143"/>
      <c r="R87" s="143"/>
      <c r="S87" s="143"/>
      <c r="T87" s="143"/>
      <c r="U87" s="143"/>
      <c r="V87" s="143"/>
      <c r="W87" s="143"/>
      <c r="X87" s="143"/>
      <c r="Y87" s="143"/>
    </row>
    <row r="88" spans="1:25" x14ac:dyDescent="0.25">
      <c r="A88" s="27"/>
      <c r="B88" s="143"/>
      <c r="C88" s="143"/>
      <c r="D88" s="143"/>
      <c r="E88" s="143"/>
      <c r="F88" s="143"/>
      <c r="G88" s="143"/>
      <c r="H88" s="143"/>
      <c r="I88" s="143"/>
      <c r="J88" s="143"/>
      <c r="K88" s="143"/>
      <c r="L88" s="143"/>
      <c r="M88" s="143"/>
      <c r="N88" s="143"/>
      <c r="O88" s="143"/>
      <c r="P88" s="143"/>
      <c r="Q88" s="143"/>
      <c r="R88" s="143"/>
      <c r="S88" s="143"/>
      <c r="T88" s="143"/>
      <c r="U88" s="143"/>
      <c r="V88" s="143"/>
      <c r="W88" s="143"/>
      <c r="X88" s="143"/>
      <c r="Y88" s="143"/>
    </row>
    <row r="89" spans="1:25" x14ac:dyDescent="0.25">
      <c r="A89" s="27"/>
      <c r="B89" s="143"/>
      <c r="C89" s="143"/>
      <c r="D89" s="143"/>
      <c r="E89" s="143"/>
      <c r="F89" s="143"/>
      <c r="G89" s="143"/>
      <c r="H89" s="143"/>
      <c r="I89" s="143"/>
      <c r="J89" s="143"/>
      <c r="K89" s="143"/>
      <c r="L89" s="143"/>
      <c r="M89" s="143"/>
      <c r="N89" s="143"/>
      <c r="O89" s="143"/>
      <c r="P89" s="143"/>
      <c r="Q89" s="143"/>
      <c r="R89" s="143"/>
      <c r="S89" s="143"/>
      <c r="T89" s="143"/>
      <c r="U89" s="143"/>
      <c r="V89" s="143"/>
      <c r="W89" s="143"/>
      <c r="X89" s="143"/>
      <c r="Y89" s="143"/>
    </row>
    <row r="90" spans="1:25" x14ac:dyDescent="0.25">
      <c r="A90" s="27"/>
      <c r="B90" s="143"/>
      <c r="C90" s="143"/>
      <c r="D90" s="143"/>
      <c r="E90" s="143"/>
      <c r="F90" s="143"/>
      <c r="G90" s="143"/>
      <c r="H90" s="143"/>
      <c r="I90" s="143"/>
      <c r="J90" s="143"/>
      <c r="K90" s="143"/>
      <c r="L90" s="143"/>
      <c r="M90" s="143"/>
      <c r="N90" s="143"/>
      <c r="O90" s="143"/>
      <c r="P90" s="143"/>
      <c r="Q90" s="143"/>
      <c r="R90" s="143"/>
      <c r="S90" s="143"/>
      <c r="T90" s="143"/>
      <c r="U90" s="143"/>
      <c r="V90" s="143"/>
      <c r="W90" s="143"/>
      <c r="X90" s="143"/>
      <c r="Y90" s="143"/>
    </row>
    <row r="91" spans="1:25" x14ac:dyDescent="0.25">
      <c r="A91" s="27"/>
      <c r="B91" s="143"/>
      <c r="C91" s="143"/>
      <c r="D91" s="143"/>
      <c r="E91" s="143"/>
      <c r="F91" s="143"/>
      <c r="G91" s="143"/>
      <c r="H91" s="143"/>
      <c r="I91" s="143"/>
      <c r="J91" s="143"/>
      <c r="K91" s="143"/>
      <c r="L91" s="143"/>
      <c r="M91" s="143"/>
      <c r="N91" s="143"/>
      <c r="O91" s="143"/>
      <c r="P91" s="143"/>
      <c r="Q91" s="143"/>
      <c r="R91" s="143"/>
      <c r="S91" s="143"/>
      <c r="T91" s="143"/>
      <c r="U91" s="143"/>
      <c r="V91" s="143"/>
      <c r="W91" s="143"/>
      <c r="X91" s="143"/>
      <c r="Y91" s="143"/>
    </row>
    <row r="92" spans="1:25" x14ac:dyDescent="0.25">
      <c r="A92" s="27"/>
      <c r="B92" s="143"/>
      <c r="C92" s="143"/>
      <c r="D92" s="143"/>
      <c r="E92" s="143"/>
      <c r="F92" s="143"/>
      <c r="G92" s="143"/>
      <c r="H92" s="143"/>
      <c r="I92" s="143"/>
      <c r="J92" s="143"/>
      <c r="K92" s="143"/>
      <c r="L92" s="143"/>
      <c r="M92" s="143"/>
      <c r="N92" s="143"/>
      <c r="O92" s="143"/>
      <c r="P92" s="143"/>
      <c r="Q92" s="143"/>
      <c r="R92" s="143"/>
      <c r="S92" s="143"/>
      <c r="T92" s="143"/>
      <c r="U92" s="143"/>
      <c r="V92" s="143"/>
      <c r="W92" s="143"/>
      <c r="X92" s="143"/>
      <c r="Y92" s="143"/>
    </row>
    <row r="93" spans="1:25" x14ac:dyDescent="0.25">
      <c r="A93" s="27"/>
      <c r="B93" s="143"/>
      <c r="C93" s="143"/>
      <c r="D93" s="143"/>
      <c r="E93" s="143"/>
      <c r="F93" s="143"/>
      <c r="G93" s="143"/>
      <c r="H93" s="143"/>
      <c r="I93" s="143"/>
      <c r="J93" s="143"/>
      <c r="K93" s="143"/>
      <c r="L93" s="143"/>
      <c r="M93" s="143"/>
      <c r="N93" s="143"/>
      <c r="O93" s="143"/>
      <c r="P93" s="143"/>
      <c r="Q93" s="143"/>
      <c r="R93" s="143"/>
      <c r="S93" s="143"/>
      <c r="T93" s="143"/>
      <c r="U93" s="143"/>
      <c r="V93" s="143"/>
      <c r="W93" s="143"/>
      <c r="X93" s="143"/>
      <c r="Y93" s="143"/>
    </row>
    <row r="94" spans="1:25" x14ac:dyDescent="0.25">
      <c r="A94" s="27"/>
      <c r="B94" s="143"/>
      <c r="C94" s="143"/>
      <c r="D94" s="143"/>
      <c r="E94" s="143"/>
      <c r="F94" s="143"/>
      <c r="G94" s="143"/>
      <c r="H94" s="143"/>
      <c r="I94" s="143"/>
      <c r="J94" s="143"/>
      <c r="K94" s="143"/>
      <c r="L94" s="143"/>
      <c r="M94" s="143"/>
      <c r="N94" s="143"/>
      <c r="O94" s="143"/>
      <c r="P94" s="143"/>
      <c r="Q94" s="143"/>
      <c r="R94" s="143"/>
      <c r="S94" s="143"/>
      <c r="T94" s="143"/>
      <c r="U94" s="143"/>
      <c r="V94" s="143"/>
      <c r="W94" s="143"/>
      <c r="X94" s="143"/>
      <c r="Y94" s="143"/>
    </row>
    <row r="95" spans="1:25" x14ac:dyDescent="0.25">
      <c r="A95" s="27"/>
      <c r="B95" s="143"/>
      <c r="C95" s="143"/>
      <c r="D95" s="143"/>
      <c r="E95" s="143"/>
      <c r="F95" s="143"/>
      <c r="G95" s="143"/>
      <c r="H95" s="143"/>
      <c r="I95" s="143"/>
      <c r="J95" s="143"/>
      <c r="K95" s="143"/>
      <c r="L95" s="143"/>
      <c r="M95" s="143"/>
      <c r="N95" s="143"/>
      <c r="O95" s="143"/>
      <c r="P95" s="143"/>
      <c r="Q95" s="143"/>
      <c r="R95" s="143"/>
      <c r="S95" s="143"/>
      <c r="T95" s="143"/>
      <c r="U95" s="143"/>
      <c r="V95" s="143"/>
      <c r="W95" s="143"/>
      <c r="X95" s="143"/>
      <c r="Y95" s="143"/>
    </row>
    <row r="96" spans="1:25" x14ac:dyDescent="0.25">
      <c r="A96" s="27"/>
      <c r="B96" s="143"/>
      <c r="C96" s="143"/>
      <c r="D96" s="143"/>
      <c r="E96" s="143"/>
      <c r="F96" s="143"/>
      <c r="G96" s="143"/>
      <c r="H96" s="143"/>
      <c r="I96" s="143"/>
      <c r="J96" s="143"/>
      <c r="K96" s="143"/>
      <c r="L96" s="143"/>
      <c r="M96" s="143"/>
      <c r="N96" s="143"/>
      <c r="O96" s="143"/>
      <c r="P96" s="143"/>
      <c r="Q96" s="143"/>
      <c r="R96" s="143"/>
      <c r="S96" s="143"/>
      <c r="T96" s="143"/>
      <c r="U96" s="143"/>
      <c r="V96" s="143"/>
      <c r="W96" s="143"/>
      <c r="X96" s="143"/>
      <c r="Y96" s="143"/>
    </row>
    <row r="97" spans="1:25" x14ac:dyDescent="0.25">
      <c r="A97" s="27"/>
      <c r="B97" s="143"/>
      <c r="C97" s="143"/>
      <c r="D97" s="143"/>
      <c r="E97" s="143"/>
      <c r="F97" s="143"/>
      <c r="G97" s="143"/>
      <c r="H97" s="143"/>
      <c r="I97" s="143"/>
      <c r="J97" s="143"/>
      <c r="K97" s="143"/>
      <c r="L97" s="143"/>
      <c r="M97" s="143"/>
      <c r="N97" s="143"/>
      <c r="O97" s="143"/>
      <c r="P97" s="143"/>
      <c r="Q97" s="143"/>
      <c r="R97" s="143"/>
      <c r="S97" s="143"/>
      <c r="T97" s="143"/>
      <c r="U97" s="143"/>
      <c r="V97" s="143"/>
      <c r="W97" s="143"/>
      <c r="X97" s="143"/>
      <c r="Y97" s="143"/>
    </row>
    <row r="98" spans="1:25" x14ac:dyDescent="0.25">
      <c r="A98" s="27"/>
      <c r="B98" s="143"/>
      <c r="C98" s="143"/>
      <c r="D98" s="143"/>
      <c r="E98" s="143"/>
      <c r="F98" s="143"/>
      <c r="G98" s="143"/>
      <c r="H98" s="143"/>
      <c r="I98" s="143"/>
      <c r="J98" s="143"/>
      <c r="K98" s="143"/>
      <c r="L98" s="143"/>
      <c r="M98" s="143"/>
      <c r="N98" s="143"/>
      <c r="O98" s="143"/>
      <c r="P98" s="143"/>
      <c r="Q98" s="143"/>
      <c r="R98" s="143"/>
      <c r="S98" s="143"/>
      <c r="T98" s="143"/>
      <c r="U98" s="143"/>
      <c r="V98" s="143"/>
      <c r="W98" s="143"/>
      <c r="X98" s="143"/>
      <c r="Y98" s="143"/>
    </row>
    <row r="99" spans="1:25" x14ac:dyDescent="0.25">
      <c r="A99" s="27"/>
      <c r="B99" s="143"/>
      <c r="C99" s="143"/>
      <c r="D99" s="143"/>
      <c r="E99" s="143"/>
      <c r="F99" s="143"/>
      <c r="G99" s="143"/>
      <c r="H99" s="143"/>
      <c r="I99" s="143"/>
      <c r="J99" s="143"/>
      <c r="K99" s="143"/>
      <c r="L99" s="143"/>
      <c r="M99" s="143"/>
      <c r="N99" s="143"/>
      <c r="O99" s="143"/>
      <c r="P99" s="143"/>
      <c r="Q99" s="143"/>
      <c r="R99" s="143"/>
      <c r="S99" s="143"/>
      <c r="T99" s="143"/>
      <c r="U99" s="143"/>
      <c r="V99" s="143"/>
      <c r="W99" s="143"/>
      <c r="X99" s="143"/>
      <c r="Y99" s="143"/>
    </row>
    <row r="100" spans="1:25" x14ac:dyDescent="0.25">
      <c r="A100" s="27"/>
      <c r="B100" s="143"/>
      <c r="C100" s="143"/>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row>
    <row r="101" spans="1:25" x14ac:dyDescent="0.25">
      <c r="A101" s="27"/>
      <c r="B101" s="143"/>
      <c r="C101" s="143"/>
      <c r="D101" s="143"/>
      <c r="E101" s="143"/>
      <c r="F101" s="143"/>
      <c r="G101" s="143"/>
      <c r="H101" s="143"/>
      <c r="I101" s="143"/>
      <c r="J101" s="143"/>
      <c r="K101" s="143"/>
      <c r="L101" s="143"/>
      <c r="M101" s="143"/>
      <c r="N101" s="143"/>
      <c r="O101" s="143"/>
      <c r="P101" s="143"/>
      <c r="Q101" s="143"/>
      <c r="R101" s="143"/>
      <c r="S101" s="143"/>
      <c r="T101" s="143"/>
      <c r="U101" s="143"/>
      <c r="V101" s="143"/>
      <c r="W101" s="143"/>
      <c r="X101" s="143"/>
      <c r="Y101" s="143"/>
    </row>
    <row r="102" spans="1:25" x14ac:dyDescent="0.25">
      <c r="A102" s="27"/>
      <c r="B102" s="143"/>
      <c r="C102" s="143"/>
      <c r="D102" s="143"/>
      <c r="E102" s="143"/>
      <c r="F102" s="143"/>
      <c r="G102" s="143"/>
      <c r="H102" s="143"/>
      <c r="I102" s="143"/>
      <c r="J102" s="143"/>
      <c r="K102" s="143"/>
      <c r="L102" s="143"/>
      <c r="M102" s="143"/>
      <c r="N102" s="143"/>
      <c r="O102" s="143"/>
      <c r="P102" s="143"/>
      <c r="Q102" s="143"/>
      <c r="R102" s="143"/>
      <c r="S102" s="143"/>
      <c r="T102" s="143"/>
      <c r="U102" s="143"/>
      <c r="V102" s="143"/>
      <c r="W102" s="143"/>
      <c r="X102" s="143"/>
      <c r="Y102" s="143"/>
    </row>
    <row r="103" spans="1:25" x14ac:dyDescent="0.25">
      <c r="A103" s="27"/>
      <c r="B103" s="143"/>
      <c r="C103" s="143"/>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row>
    <row r="104" spans="1:25" x14ac:dyDescent="0.25">
      <c r="A104" s="27"/>
      <c r="B104" s="143"/>
      <c r="C104" s="143"/>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row>
    <row r="105" spans="1:25" x14ac:dyDescent="0.25">
      <c r="A105" s="27"/>
      <c r="B105" s="143"/>
      <c r="C105" s="143"/>
      <c r="D105" s="143"/>
      <c r="E105" s="143"/>
      <c r="F105" s="143"/>
      <c r="G105" s="143"/>
      <c r="H105" s="143"/>
      <c r="I105" s="143"/>
      <c r="J105" s="143"/>
      <c r="K105" s="143"/>
      <c r="L105" s="143"/>
      <c r="M105" s="143"/>
      <c r="N105" s="143"/>
      <c r="O105" s="143"/>
      <c r="P105" s="143"/>
      <c r="Q105" s="143"/>
      <c r="R105" s="143"/>
      <c r="S105" s="143"/>
      <c r="T105" s="143"/>
      <c r="U105" s="143"/>
      <c r="V105" s="143"/>
      <c r="W105" s="143"/>
      <c r="X105" s="143"/>
      <c r="Y105" s="143"/>
    </row>
    <row r="106" spans="1:25" x14ac:dyDescent="0.25">
      <c r="A106" s="27"/>
      <c r="B106" s="143"/>
      <c r="C106" s="143"/>
      <c r="D106" s="143"/>
      <c r="E106" s="143"/>
      <c r="F106" s="143"/>
      <c r="G106" s="143"/>
      <c r="H106" s="143"/>
      <c r="I106" s="143"/>
      <c r="J106" s="143"/>
      <c r="K106" s="143"/>
      <c r="L106" s="143"/>
      <c r="M106" s="143"/>
      <c r="N106" s="143"/>
      <c r="O106" s="143"/>
      <c r="P106" s="143"/>
      <c r="Q106" s="143"/>
      <c r="R106" s="143"/>
      <c r="S106" s="143"/>
      <c r="T106" s="143"/>
      <c r="U106" s="143"/>
      <c r="V106" s="143"/>
      <c r="W106" s="143"/>
      <c r="X106" s="143"/>
      <c r="Y106" s="143"/>
    </row>
    <row r="107" spans="1:25" x14ac:dyDescent="0.25">
      <c r="A107" s="27"/>
      <c r="B107" s="143"/>
      <c r="C107" s="143"/>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row>
    <row r="108" spans="1:25" x14ac:dyDescent="0.25">
      <c r="A108" s="27"/>
      <c r="B108" s="143"/>
      <c r="C108" s="143"/>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row>
    <row r="109" spans="1:25" x14ac:dyDescent="0.25">
      <c r="A109" s="27"/>
      <c r="B109" s="143"/>
      <c r="C109" s="143"/>
      <c r="D109" s="143"/>
      <c r="E109" s="143"/>
      <c r="F109" s="143"/>
      <c r="G109" s="143"/>
      <c r="H109" s="143"/>
      <c r="I109" s="143"/>
      <c r="J109" s="143"/>
      <c r="K109" s="143"/>
      <c r="L109" s="143"/>
      <c r="M109" s="143"/>
      <c r="N109" s="143"/>
      <c r="O109" s="143"/>
      <c r="P109" s="143"/>
      <c r="Q109" s="143"/>
      <c r="R109" s="143"/>
      <c r="S109" s="143"/>
      <c r="T109" s="143"/>
      <c r="U109" s="143"/>
      <c r="V109" s="143"/>
      <c r="W109" s="143"/>
      <c r="X109" s="143"/>
      <c r="Y109" s="143"/>
    </row>
    <row r="110" spans="1:25" x14ac:dyDescent="0.25">
      <c r="A110" s="27"/>
      <c r="B110" s="143"/>
      <c r="C110" s="143"/>
      <c r="D110" s="143"/>
      <c r="E110" s="143"/>
      <c r="F110" s="143"/>
      <c r="G110" s="143"/>
      <c r="H110" s="143"/>
      <c r="I110" s="143"/>
      <c r="J110" s="143"/>
      <c r="K110" s="143"/>
      <c r="L110" s="143"/>
      <c r="M110" s="143"/>
      <c r="N110" s="143"/>
      <c r="O110" s="143"/>
      <c r="P110" s="143"/>
      <c r="Q110" s="143"/>
      <c r="R110" s="143"/>
      <c r="S110" s="143"/>
      <c r="T110" s="143"/>
      <c r="U110" s="143"/>
      <c r="V110" s="143"/>
      <c r="W110" s="143"/>
      <c r="X110" s="143"/>
      <c r="Y110" s="143"/>
    </row>
    <row r="111" spans="1:25" x14ac:dyDescent="0.25">
      <c r="A111" s="27"/>
      <c r="B111" s="143"/>
      <c r="C111" s="143"/>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row>
    <row r="112" spans="1:25" x14ac:dyDescent="0.25">
      <c r="A112" s="27"/>
      <c r="B112" s="143"/>
      <c r="C112" s="143"/>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row>
    <row r="113" spans="1:25" x14ac:dyDescent="0.25">
      <c r="A113" s="27"/>
      <c r="B113" s="143"/>
      <c r="C113" s="143"/>
      <c r="D113" s="143"/>
      <c r="E113" s="143"/>
      <c r="F113" s="143"/>
      <c r="G113" s="143"/>
      <c r="H113" s="143"/>
      <c r="I113" s="143"/>
      <c r="J113" s="143"/>
      <c r="K113" s="143"/>
      <c r="L113" s="143"/>
      <c r="M113" s="143"/>
      <c r="N113" s="143"/>
      <c r="O113" s="143"/>
      <c r="P113" s="143"/>
      <c r="Q113" s="143"/>
      <c r="R113" s="143"/>
      <c r="S113" s="143"/>
      <c r="T113" s="143"/>
      <c r="U113" s="143"/>
      <c r="V113" s="143"/>
      <c r="W113" s="143"/>
      <c r="X113" s="143"/>
      <c r="Y113" s="143"/>
    </row>
  </sheetData>
  <hyperlinks>
    <hyperlink ref="A2" location="Contents!Print_Area" display="Return to Title page" xr:uid="{23A130E5-3777-44C9-A503-A62C157345E7}"/>
  </hyperlinks>
  <pageMargins left="0.74803149606299213" right="0.74803149606299213" top="0.98425196850393704" bottom="0.98425196850393704" header="0.51181102362204722" footer="0.51181102362204722"/>
  <pageSetup paperSize="9" scale="50" orientation="landscape" r:id="rId1"/>
  <headerFooter alignWithMargins="0"/>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E2BF1-77BC-419D-B17B-7DA683DD47C7}">
  <sheetPr codeName="Sheet11">
    <tabColor theme="4" tint="0.79998168889431442"/>
  </sheetPr>
  <dimension ref="A1:BF50"/>
  <sheetViews>
    <sheetView showGridLines="0" zoomScaleNormal="100" zoomScaleSheetLayoutView="100" workbookViewId="0"/>
  </sheetViews>
  <sheetFormatPr defaultColWidth="9.1796875" defaultRowHeight="12.5" x14ac:dyDescent="0.25"/>
  <cols>
    <col min="1" max="1" width="9.1796875" style="48"/>
    <col min="2" max="2" width="72.7265625" style="48" customWidth="1"/>
    <col min="3" max="3" width="20.7265625" style="48" customWidth="1"/>
    <col min="4" max="4" width="22.26953125" style="48" customWidth="1"/>
    <col min="5" max="5" width="14.7265625" style="48" customWidth="1"/>
    <col min="6" max="6" width="20.453125" style="48" customWidth="1"/>
    <col min="7" max="7" width="16.54296875" style="48" customWidth="1"/>
    <col min="8" max="8" width="28.54296875" style="48" customWidth="1"/>
    <col min="9" max="9" width="14.453125" style="48" customWidth="1"/>
    <col min="10" max="10" width="22.81640625" style="48" customWidth="1"/>
    <col min="11" max="11" width="24.453125" style="48" customWidth="1"/>
    <col min="12" max="12" width="16.7265625" style="48" customWidth="1"/>
    <col min="13" max="13" width="22.453125" style="48" customWidth="1"/>
    <col min="14" max="14" width="18.7265625" style="48" customWidth="1"/>
    <col min="15" max="15" width="30.7265625" style="48" customWidth="1"/>
    <col min="16" max="16" width="16.54296875" style="48" customWidth="1"/>
    <col min="17" max="17" width="33.54296875" style="48" customWidth="1"/>
    <col min="18" max="18" width="35" style="48" customWidth="1"/>
    <col min="19" max="19" width="27.453125" style="48" customWidth="1"/>
    <col min="20" max="20" width="33.1796875" style="48" customWidth="1"/>
    <col min="21" max="21" width="29.26953125" style="48" customWidth="1"/>
    <col min="22" max="22" width="41.26953125" style="48" customWidth="1"/>
    <col min="23" max="23" width="27.26953125" style="48" customWidth="1"/>
    <col min="24" max="24" width="21.81640625" style="48" customWidth="1"/>
    <col min="25" max="25" width="23.453125" style="48" customWidth="1"/>
    <col min="26" max="26" width="15.81640625" style="48" customWidth="1"/>
    <col min="27" max="27" width="21.54296875" style="48" customWidth="1"/>
    <col min="28" max="28" width="17.7265625" style="48" customWidth="1"/>
    <col min="29" max="29" width="29.7265625" style="48" customWidth="1"/>
    <col min="30" max="30" width="15.54296875" style="48" customWidth="1"/>
    <col min="31" max="31" width="20.1796875" style="48" customWidth="1"/>
    <col min="32" max="32" width="21.7265625" style="48" customWidth="1"/>
    <col min="33" max="33" width="14.1796875" style="48" customWidth="1"/>
    <col min="34" max="34" width="19.81640625" style="48" customWidth="1"/>
    <col min="35" max="35" width="16" style="48" customWidth="1"/>
    <col min="36" max="36" width="28" style="48" customWidth="1"/>
    <col min="37" max="37" width="13.81640625" style="48" customWidth="1"/>
    <col min="38" max="38" width="20.453125" style="48" customWidth="1"/>
    <col min="39" max="39" width="21.81640625" style="48" customWidth="1"/>
    <col min="40" max="40" width="14.26953125" style="48" customWidth="1"/>
    <col min="41" max="41" width="20" style="48" customWidth="1"/>
    <col min="42" max="42" width="16.1796875" style="48" customWidth="1"/>
    <col min="43" max="43" width="28.1796875" style="48" customWidth="1"/>
    <col min="44" max="44" width="14.1796875" style="48" customWidth="1"/>
    <col min="45" max="45" width="18.26953125" style="48" customWidth="1"/>
    <col min="46" max="46" width="19.81640625" style="48" customWidth="1"/>
    <col min="47" max="47" width="12.1796875" style="48" customWidth="1"/>
    <col min="48" max="48" width="17.81640625" style="48" customWidth="1"/>
    <col min="49" max="49" width="14.1796875" style="48" customWidth="1"/>
    <col min="50" max="50" width="26.1796875" style="48" customWidth="1"/>
    <col min="51" max="51" width="12" style="47" customWidth="1"/>
    <col min="52" max="52" width="17.7265625" style="48" customWidth="1"/>
    <col min="53" max="53" width="19.26953125" style="48" customWidth="1"/>
    <col min="54" max="54" width="11.54296875" style="48" customWidth="1"/>
    <col min="55" max="55" width="17.26953125" style="48" customWidth="1"/>
    <col min="56" max="56" width="13.54296875" style="48" customWidth="1"/>
    <col min="57" max="57" width="25.54296875" style="48" customWidth="1"/>
    <col min="58" max="58" width="11.453125" style="48" customWidth="1"/>
    <col min="59" max="16384" width="9.1796875" style="48"/>
  </cols>
  <sheetData>
    <row r="1" spans="1:58" ht="18.75" customHeight="1" x14ac:dyDescent="0.45">
      <c r="A1" s="90" t="s">
        <v>259</v>
      </c>
      <c r="B1" s="41"/>
      <c r="D1" s="41"/>
      <c r="E1" s="41"/>
      <c r="F1" s="41"/>
      <c r="G1" s="41"/>
      <c r="I1" s="41"/>
      <c r="J1" s="41"/>
      <c r="K1" s="41"/>
      <c r="L1" s="41"/>
      <c r="M1" s="41"/>
      <c r="N1" s="41"/>
      <c r="O1" s="41"/>
      <c r="P1" s="41"/>
      <c r="Q1" s="41"/>
      <c r="R1" s="41"/>
      <c r="S1" s="41"/>
      <c r="T1" s="41"/>
      <c r="U1" s="146"/>
      <c r="V1" s="146"/>
      <c r="W1" s="146"/>
      <c r="X1" s="146"/>
      <c r="Y1" s="146"/>
      <c r="Z1" s="146"/>
      <c r="AA1" s="146"/>
      <c r="AB1" s="146"/>
      <c r="AC1" s="41"/>
      <c r="AD1" s="41"/>
      <c r="AE1" s="41"/>
      <c r="AF1" s="41"/>
      <c r="AG1" s="41"/>
      <c r="AH1" s="41"/>
      <c r="AI1" s="41"/>
      <c r="AJ1" s="41"/>
      <c r="AK1" s="41"/>
      <c r="AL1" s="41"/>
      <c r="AM1" s="41"/>
      <c r="AN1" s="41"/>
      <c r="AO1" s="41"/>
      <c r="AP1" s="41"/>
      <c r="AQ1" s="41"/>
      <c r="AR1" s="41"/>
      <c r="AS1" s="41"/>
      <c r="AT1" s="41"/>
      <c r="AU1" s="41"/>
      <c r="AV1" s="41"/>
      <c r="AW1" s="41"/>
      <c r="AX1" s="41"/>
    </row>
    <row r="2" spans="1:58" ht="18.75" customHeight="1" x14ac:dyDescent="0.25">
      <c r="A2" s="40" t="s">
        <v>0</v>
      </c>
      <c r="B2" s="41"/>
      <c r="D2" s="41"/>
      <c r="E2" s="41"/>
      <c r="F2" s="41"/>
      <c r="G2" s="41"/>
      <c r="I2" s="41"/>
      <c r="J2" s="41"/>
      <c r="K2" s="41"/>
      <c r="L2" s="41"/>
      <c r="M2" s="41"/>
      <c r="N2" s="41"/>
      <c r="O2" s="41"/>
      <c r="P2" s="41"/>
      <c r="Q2" s="41"/>
      <c r="R2" s="41"/>
      <c r="S2" s="41"/>
      <c r="T2" s="41"/>
      <c r="U2" s="146"/>
      <c r="V2" s="146"/>
      <c r="W2" s="146"/>
      <c r="X2" s="146"/>
      <c r="Y2" s="146"/>
      <c r="Z2" s="146"/>
      <c r="AA2" s="146"/>
      <c r="AB2" s="146"/>
      <c r="AC2" s="41"/>
      <c r="AD2" s="41"/>
      <c r="AE2" s="41"/>
      <c r="AF2" s="41"/>
      <c r="AG2" s="41"/>
      <c r="AH2" s="41"/>
      <c r="AI2" s="41"/>
      <c r="AJ2" s="41"/>
      <c r="AK2" s="41"/>
      <c r="AL2" s="41"/>
      <c r="AM2" s="41"/>
      <c r="AN2" s="41"/>
      <c r="AO2" s="41"/>
      <c r="AP2" s="41"/>
      <c r="AQ2" s="41"/>
      <c r="AR2" s="41"/>
      <c r="AS2" s="41"/>
      <c r="AT2" s="41"/>
      <c r="AU2" s="41"/>
      <c r="AV2" s="41"/>
      <c r="AW2" s="41"/>
      <c r="AX2" s="41"/>
    </row>
    <row r="3" spans="1:58" ht="18.75" customHeight="1" x14ac:dyDescent="0.3">
      <c r="A3" s="86" t="s">
        <v>113</v>
      </c>
      <c r="B3" s="87" t="s">
        <v>114</v>
      </c>
      <c r="D3" s="41"/>
      <c r="E3" s="41"/>
      <c r="F3" s="41"/>
      <c r="G3" s="41"/>
      <c r="I3" s="41"/>
      <c r="J3" s="41"/>
      <c r="K3" s="41"/>
      <c r="L3" s="41"/>
      <c r="M3" s="41"/>
      <c r="N3" s="41"/>
      <c r="O3" s="41"/>
      <c r="P3" s="41"/>
      <c r="Q3" s="41"/>
      <c r="R3" s="41"/>
      <c r="S3" s="41"/>
      <c r="T3" s="41"/>
      <c r="U3" s="146"/>
      <c r="V3" s="146"/>
      <c r="W3" s="146"/>
      <c r="X3" s="146"/>
      <c r="Y3" s="146"/>
      <c r="Z3" s="146"/>
      <c r="AA3" s="146"/>
      <c r="AB3" s="146"/>
      <c r="AC3" s="41"/>
      <c r="AD3" s="41"/>
      <c r="AE3" s="41"/>
      <c r="AF3" s="41"/>
      <c r="AG3" s="41"/>
      <c r="AH3" s="41"/>
      <c r="AI3" s="41"/>
      <c r="AJ3" s="41"/>
      <c r="AK3" s="41"/>
      <c r="AL3" s="41"/>
      <c r="AM3" s="41"/>
      <c r="AN3" s="41"/>
      <c r="AO3" s="41"/>
      <c r="AP3" s="41"/>
      <c r="AQ3" s="41"/>
      <c r="AR3" s="41"/>
      <c r="AS3" s="41"/>
      <c r="AT3" s="41"/>
      <c r="AU3" s="41"/>
      <c r="AV3" s="41"/>
      <c r="AW3" s="41"/>
      <c r="AX3" s="41"/>
    </row>
    <row r="4" spans="1:58" ht="15.5" x14ac:dyDescent="0.25">
      <c r="B4" s="40"/>
      <c r="C4" s="41"/>
      <c r="D4" s="41"/>
      <c r="E4" s="41"/>
      <c r="F4" s="41"/>
      <c r="G4" s="41"/>
      <c r="H4" s="42"/>
      <c r="I4" s="41"/>
      <c r="J4" s="41"/>
      <c r="K4" s="41"/>
      <c r="L4" s="41"/>
      <c r="M4" s="41"/>
      <c r="N4" s="41"/>
      <c r="O4" s="41"/>
      <c r="P4" s="41"/>
      <c r="Q4" s="41"/>
      <c r="R4" s="41"/>
      <c r="S4" s="41"/>
      <c r="T4" s="43"/>
      <c r="U4" s="44"/>
      <c r="V4" s="41"/>
      <c r="W4" s="44"/>
      <c r="X4" s="41"/>
      <c r="Y4" s="41"/>
      <c r="Z4" s="42"/>
      <c r="AA4" s="41"/>
      <c r="AB4" s="41"/>
      <c r="AC4" s="41"/>
      <c r="AD4" s="41"/>
      <c r="AE4" s="41"/>
      <c r="AF4" s="42"/>
      <c r="AG4" s="41"/>
      <c r="AH4" s="41"/>
      <c r="AI4" s="41"/>
      <c r="AJ4" s="41"/>
      <c r="AK4" s="41"/>
      <c r="AL4" s="43"/>
      <c r="AM4" s="41"/>
      <c r="AN4" s="41"/>
      <c r="AO4" s="41"/>
      <c r="AP4" s="41"/>
      <c r="AQ4" s="41"/>
      <c r="AR4" s="42"/>
      <c r="AS4" s="41"/>
      <c r="AT4" s="41"/>
      <c r="AU4" s="41"/>
      <c r="AV4" s="41"/>
      <c r="AW4" s="41"/>
      <c r="AX4" s="43"/>
    </row>
    <row r="5" spans="1:58" x14ac:dyDescent="0.25">
      <c r="B5" s="46"/>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row>
    <row r="6" spans="1:58" ht="25.5" customHeight="1" x14ac:dyDescent="0.25">
      <c r="A6" s="161" t="s">
        <v>80</v>
      </c>
      <c r="B6" s="162" t="s">
        <v>167</v>
      </c>
      <c r="C6" s="159" t="s">
        <v>168</v>
      </c>
      <c r="D6" s="159" t="s">
        <v>208</v>
      </c>
      <c r="E6" s="159" t="s">
        <v>169</v>
      </c>
      <c r="F6" s="159" t="s">
        <v>170</v>
      </c>
      <c r="G6" s="159" t="s">
        <v>209</v>
      </c>
      <c r="H6" s="159" t="s">
        <v>171</v>
      </c>
      <c r="I6" s="159" t="s">
        <v>172</v>
      </c>
      <c r="J6" s="159" t="s">
        <v>173</v>
      </c>
      <c r="K6" s="159" t="s">
        <v>210</v>
      </c>
      <c r="L6" s="159" t="s">
        <v>174</v>
      </c>
      <c r="M6" s="159" t="s">
        <v>175</v>
      </c>
      <c r="N6" s="159" t="s">
        <v>211</v>
      </c>
      <c r="O6" s="159" t="s">
        <v>176</v>
      </c>
      <c r="P6" s="159" t="s">
        <v>177</v>
      </c>
      <c r="Q6" s="159" t="s">
        <v>178</v>
      </c>
      <c r="R6" s="159" t="s">
        <v>212</v>
      </c>
      <c r="S6" s="159" t="s">
        <v>179</v>
      </c>
      <c r="T6" s="159" t="s">
        <v>180</v>
      </c>
      <c r="U6" s="159" t="s">
        <v>213</v>
      </c>
      <c r="V6" s="159" t="s">
        <v>181</v>
      </c>
      <c r="W6" s="159" t="s">
        <v>182</v>
      </c>
      <c r="X6" s="159" t="s">
        <v>183</v>
      </c>
      <c r="Y6" s="159" t="s">
        <v>214</v>
      </c>
      <c r="Z6" s="159" t="s">
        <v>184</v>
      </c>
      <c r="AA6" s="159" t="s">
        <v>185</v>
      </c>
      <c r="AB6" s="159" t="s">
        <v>215</v>
      </c>
      <c r="AC6" s="159" t="s">
        <v>186</v>
      </c>
      <c r="AD6" s="159" t="s">
        <v>187</v>
      </c>
      <c r="AE6" s="159" t="s">
        <v>188</v>
      </c>
      <c r="AF6" s="159" t="s">
        <v>216</v>
      </c>
      <c r="AG6" s="159" t="s">
        <v>189</v>
      </c>
      <c r="AH6" s="159" t="s">
        <v>190</v>
      </c>
      <c r="AI6" s="159" t="s">
        <v>217</v>
      </c>
      <c r="AJ6" s="159" t="s">
        <v>191</v>
      </c>
      <c r="AK6" s="159" t="s">
        <v>192</v>
      </c>
      <c r="AL6" s="159" t="s">
        <v>193</v>
      </c>
      <c r="AM6" s="159" t="s">
        <v>218</v>
      </c>
      <c r="AN6" s="159" t="s">
        <v>194</v>
      </c>
      <c r="AO6" s="159" t="s">
        <v>195</v>
      </c>
      <c r="AP6" s="159" t="s">
        <v>219</v>
      </c>
      <c r="AQ6" s="159" t="s">
        <v>196</v>
      </c>
      <c r="AR6" s="159" t="s">
        <v>197</v>
      </c>
      <c r="AS6" s="159" t="s">
        <v>198</v>
      </c>
      <c r="AT6" s="159" t="s">
        <v>220</v>
      </c>
      <c r="AU6" s="159" t="s">
        <v>199</v>
      </c>
      <c r="AV6" s="159" t="s">
        <v>200</v>
      </c>
      <c r="AW6" s="159" t="s">
        <v>221</v>
      </c>
      <c r="AX6" s="159" t="s">
        <v>201</v>
      </c>
      <c r="AY6" s="159" t="s">
        <v>202</v>
      </c>
      <c r="AZ6" s="160" t="s">
        <v>203</v>
      </c>
      <c r="BA6" s="159" t="s">
        <v>222</v>
      </c>
      <c r="BB6" s="159" t="s">
        <v>204</v>
      </c>
      <c r="BC6" s="159" t="s">
        <v>205</v>
      </c>
      <c r="BD6" s="159" t="s">
        <v>223</v>
      </c>
      <c r="BE6" s="159" t="s">
        <v>206</v>
      </c>
      <c r="BF6" s="159" t="s">
        <v>207</v>
      </c>
    </row>
    <row r="7" spans="1:58" ht="13" x14ac:dyDescent="0.25">
      <c r="A7" s="181">
        <v>2021</v>
      </c>
      <c r="B7" s="45" t="s">
        <v>24</v>
      </c>
      <c r="C7" s="39">
        <v>27.289350176679239</v>
      </c>
      <c r="D7" s="39">
        <v>112.73813481643042</v>
      </c>
      <c r="E7" s="39">
        <v>67.175459171440792</v>
      </c>
      <c r="F7" s="39">
        <v>0</v>
      </c>
      <c r="G7" s="39">
        <v>0</v>
      </c>
      <c r="H7" s="39">
        <v>0</v>
      </c>
      <c r="I7" s="39">
        <v>207.20294416455044</v>
      </c>
      <c r="J7" s="39">
        <v>0.70897865907829916</v>
      </c>
      <c r="K7" s="39">
        <v>0</v>
      </c>
      <c r="L7" s="39">
        <v>0</v>
      </c>
      <c r="M7" s="39">
        <v>0</v>
      </c>
      <c r="N7" s="39">
        <v>0</v>
      </c>
      <c r="O7" s="39">
        <v>0</v>
      </c>
      <c r="P7" s="39">
        <v>0.70897865907829916</v>
      </c>
      <c r="Q7" s="39">
        <v>56.135760096501095</v>
      </c>
      <c r="R7" s="39">
        <v>0.65049422666823875</v>
      </c>
      <c r="S7" s="39">
        <v>0.19779213047598032</v>
      </c>
      <c r="T7" s="39">
        <v>0</v>
      </c>
      <c r="U7" s="39">
        <v>0</v>
      </c>
      <c r="V7" s="39">
        <v>0</v>
      </c>
      <c r="W7" s="39">
        <v>56.984046453645313</v>
      </c>
      <c r="X7" s="39">
        <v>3.6771538657392373</v>
      </c>
      <c r="Y7" s="39">
        <v>59.021632901025455</v>
      </c>
      <c r="Z7" s="39">
        <v>20.407391178595979</v>
      </c>
      <c r="AA7" s="39">
        <v>0</v>
      </c>
      <c r="AB7" s="39">
        <v>3.6318496280943537</v>
      </c>
      <c r="AC7" s="39">
        <v>30.455340424947245</v>
      </c>
      <c r="AD7" s="39">
        <v>117.19336799840227</v>
      </c>
      <c r="AE7" s="39">
        <v>34.384636409027571</v>
      </c>
      <c r="AF7" s="39">
        <v>1387.768627786666</v>
      </c>
      <c r="AG7" s="39">
        <v>201.33858328960659</v>
      </c>
      <c r="AH7" s="39">
        <v>0</v>
      </c>
      <c r="AI7" s="39"/>
      <c r="AJ7" s="39">
        <v>259.27411732452362</v>
      </c>
      <c r="AK7" s="39">
        <v>1882.7659648098236</v>
      </c>
      <c r="AL7" s="39">
        <v>57.402546244484483</v>
      </c>
      <c r="AM7" s="39">
        <v>0</v>
      </c>
      <c r="AN7" s="39">
        <v>0</v>
      </c>
      <c r="AO7" s="39">
        <v>0</v>
      </c>
      <c r="AP7" s="39"/>
      <c r="AQ7" s="39">
        <v>0</v>
      </c>
      <c r="AR7" s="39">
        <v>57.402546244484483</v>
      </c>
      <c r="AS7" s="39">
        <v>96.687046662974794</v>
      </c>
      <c r="AT7" s="39">
        <v>486.89064490547452</v>
      </c>
      <c r="AU7" s="39">
        <v>48.205953389152597</v>
      </c>
      <c r="AV7" s="39">
        <v>0</v>
      </c>
      <c r="AW7" s="39"/>
      <c r="AX7" s="39">
        <v>0</v>
      </c>
      <c r="AY7" s="39">
        <v>631.78364495760184</v>
      </c>
      <c r="AZ7" s="39">
        <v>273.95770828712813</v>
      </c>
      <c r="BA7" s="39">
        <v>2042.3257622274473</v>
      </c>
      <c r="BB7" s="39">
        <v>333.44748215512192</v>
      </c>
      <c r="BC7" s="39">
        <v>0</v>
      </c>
      <c r="BD7" s="39">
        <v>79.736320556810654</v>
      </c>
      <c r="BE7" s="39">
        <v>575.41527536863225</v>
      </c>
      <c r="BF7" s="39">
        <v>3304.8825485951406</v>
      </c>
    </row>
    <row r="8" spans="1:58" ht="13" x14ac:dyDescent="0.25">
      <c r="A8" s="181">
        <v>2021</v>
      </c>
      <c r="B8" s="45" t="s">
        <v>25</v>
      </c>
      <c r="C8" s="39">
        <v>47.196529379671915</v>
      </c>
      <c r="D8" s="39">
        <v>143.12465652427883</v>
      </c>
      <c r="E8" s="39">
        <v>16.288652044855549</v>
      </c>
      <c r="F8" s="39">
        <v>0</v>
      </c>
      <c r="G8" s="39">
        <v>0</v>
      </c>
      <c r="H8" s="39">
        <v>0</v>
      </c>
      <c r="I8" s="39">
        <v>206.6098379488063</v>
      </c>
      <c r="J8" s="39">
        <v>19.733671698279608</v>
      </c>
      <c r="K8" s="39">
        <v>0</v>
      </c>
      <c r="L8" s="39">
        <v>0</v>
      </c>
      <c r="M8" s="39">
        <v>0</v>
      </c>
      <c r="N8" s="39">
        <v>0</v>
      </c>
      <c r="O8" s="39">
        <v>0</v>
      </c>
      <c r="P8" s="39">
        <v>19.733671698279608</v>
      </c>
      <c r="Q8" s="39">
        <v>48.732601042029856</v>
      </c>
      <c r="R8" s="39">
        <v>0</v>
      </c>
      <c r="S8" s="39">
        <v>0</v>
      </c>
      <c r="T8" s="39">
        <v>0</v>
      </c>
      <c r="U8" s="39">
        <v>0</v>
      </c>
      <c r="V8" s="39">
        <v>0</v>
      </c>
      <c r="W8" s="39">
        <v>48.732601042029856</v>
      </c>
      <c r="X8" s="39">
        <v>18.447843517995473</v>
      </c>
      <c r="Y8" s="39">
        <v>339.84110217401854</v>
      </c>
      <c r="Z8" s="39">
        <v>30.953107376896973</v>
      </c>
      <c r="AA8" s="39">
        <v>0</v>
      </c>
      <c r="AB8" s="39">
        <v>27.320696994982718</v>
      </c>
      <c r="AC8" s="39">
        <v>35.176675975425006</v>
      </c>
      <c r="AD8" s="39">
        <v>451.73942603931869</v>
      </c>
      <c r="AE8" s="39">
        <v>13.023320287900514</v>
      </c>
      <c r="AF8" s="39">
        <v>2189.3798803164541</v>
      </c>
      <c r="AG8" s="39">
        <v>230.97645038374722</v>
      </c>
      <c r="AH8" s="39">
        <v>0</v>
      </c>
      <c r="AI8" s="39"/>
      <c r="AJ8" s="39">
        <v>152.11972589794459</v>
      </c>
      <c r="AK8" s="39">
        <v>2585.4993768860463</v>
      </c>
      <c r="AL8" s="39">
        <v>109.43947239748302</v>
      </c>
      <c r="AM8" s="39">
        <v>0</v>
      </c>
      <c r="AN8" s="39">
        <v>0</v>
      </c>
      <c r="AO8" s="39">
        <v>0</v>
      </c>
      <c r="AP8" s="39"/>
      <c r="AQ8" s="39">
        <v>0</v>
      </c>
      <c r="AR8" s="39">
        <v>109.43947239748302</v>
      </c>
      <c r="AS8" s="39">
        <v>113.50828660955804</v>
      </c>
      <c r="AT8" s="39">
        <v>36.449245763702365</v>
      </c>
      <c r="AU8" s="39">
        <v>0</v>
      </c>
      <c r="AV8" s="39">
        <v>0</v>
      </c>
      <c r="AW8" s="39"/>
      <c r="AX8" s="39">
        <v>0</v>
      </c>
      <c r="AY8" s="39">
        <v>149.95753237326039</v>
      </c>
      <c r="AZ8" s="39">
        <v>366.52662322633631</v>
      </c>
      <c r="BA8" s="39">
        <v>2695.5063507046589</v>
      </c>
      <c r="BB8" s="39">
        <v>276.13131201341326</v>
      </c>
      <c r="BC8" s="39">
        <v>0</v>
      </c>
      <c r="BD8" s="39">
        <v>85.178263860158026</v>
      </c>
      <c r="BE8" s="39">
        <v>187.29640187336963</v>
      </c>
      <c r="BF8" s="39">
        <v>3610.6389516779359</v>
      </c>
    </row>
    <row r="9" spans="1:58" ht="13" x14ac:dyDescent="0.25">
      <c r="A9" s="181">
        <v>2021</v>
      </c>
      <c r="B9" s="149" t="s">
        <v>26</v>
      </c>
      <c r="C9" s="39">
        <v>2.8774689674795368</v>
      </c>
      <c r="D9" s="39">
        <v>3.7604303583597578</v>
      </c>
      <c r="E9" s="39">
        <v>0.15519330889918959</v>
      </c>
      <c r="F9" s="39">
        <v>0</v>
      </c>
      <c r="G9" s="39">
        <v>0</v>
      </c>
      <c r="H9" s="39">
        <v>0</v>
      </c>
      <c r="I9" s="39">
        <v>6.7930926347384837</v>
      </c>
      <c r="J9" s="39">
        <v>1.2150401522442817</v>
      </c>
      <c r="K9" s="39">
        <v>0</v>
      </c>
      <c r="L9" s="39">
        <v>0</v>
      </c>
      <c r="M9" s="39">
        <v>0</v>
      </c>
      <c r="N9" s="39">
        <v>0</v>
      </c>
      <c r="O9" s="39">
        <v>0</v>
      </c>
      <c r="P9" s="39">
        <v>1.2150401522442817</v>
      </c>
      <c r="Q9" s="39">
        <v>15.238327489253624</v>
      </c>
      <c r="R9" s="39">
        <v>0</v>
      </c>
      <c r="S9" s="39">
        <v>0</v>
      </c>
      <c r="T9" s="39">
        <v>0</v>
      </c>
      <c r="U9" s="39">
        <v>0</v>
      </c>
      <c r="V9" s="39">
        <v>0</v>
      </c>
      <c r="W9" s="39">
        <v>15.238327489253624</v>
      </c>
      <c r="X9" s="39">
        <v>1.9058272110504415</v>
      </c>
      <c r="Y9" s="39">
        <v>96.402978641414364</v>
      </c>
      <c r="Z9" s="39">
        <v>9.6879930588852154</v>
      </c>
      <c r="AA9" s="39">
        <v>0</v>
      </c>
      <c r="AB9" s="39">
        <v>1.6399014120846243E-2</v>
      </c>
      <c r="AC9" s="39">
        <v>0</v>
      </c>
      <c r="AD9" s="39">
        <v>108.01319792547086</v>
      </c>
      <c r="AE9" s="39">
        <v>4.6379412591181444</v>
      </c>
      <c r="AF9" s="39">
        <v>743.04196355073827</v>
      </c>
      <c r="AG9" s="39">
        <v>46.246966186807953</v>
      </c>
      <c r="AH9" s="39">
        <v>0</v>
      </c>
      <c r="AI9" s="39"/>
      <c r="AJ9" s="39">
        <v>0</v>
      </c>
      <c r="AK9" s="39">
        <v>793.92687099666443</v>
      </c>
      <c r="AL9" s="39">
        <v>36.692579557969445</v>
      </c>
      <c r="AM9" s="39">
        <v>0</v>
      </c>
      <c r="AN9" s="39">
        <v>0</v>
      </c>
      <c r="AO9" s="39">
        <v>0</v>
      </c>
      <c r="AP9" s="39"/>
      <c r="AQ9" s="39">
        <v>0</v>
      </c>
      <c r="AR9" s="39">
        <v>36.692579557969445</v>
      </c>
      <c r="AS9" s="39">
        <v>31.721203074665951</v>
      </c>
      <c r="AT9" s="39">
        <v>0</v>
      </c>
      <c r="AU9" s="39">
        <v>0</v>
      </c>
      <c r="AV9" s="39">
        <v>0</v>
      </c>
      <c r="AW9" s="39"/>
      <c r="AX9" s="39">
        <v>0</v>
      </c>
      <c r="AY9" s="39">
        <v>31.721203074665951</v>
      </c>
      <c r="AZ9" s="39">
        <v>93.725430931381183</v>
      </c>
      <c r="BA9" s="39">
        <v>840.44943209413634</v>
      </c>
      <c r="BB9" s="39">
        <v>55.655331240791632</v>
      </c>
      <c r="BC9" s="39">
        <v>0</v>
      </c>
      <c r="BD9" s="39">
        <v>1.4751454283661107</v>
      </c>
      <c r="BE9" s="39">
        <v>0</v>
      </c>
      <c r="BF9" s="39">
        <v>991.30533969467524</v>
      </c>
    </row>
    <row r="10" spans="1:58" ht="13" x14ac:dyDescent="0.25">
      <c r="A10" s="181">
        <v>2021</v>
      </c>
      <c r="B10" s="149" t="s">
        <v>27</v>
      </c>
      <c r="C10" s="39">
        <v>22.861413172033213</v>
      </c>
      <c r="D10" s="39">
        <v>114.21958083264843</v>
      </c>
      <c r="E10" s="39">
        <v>5.8197354396370855</v>
      </c>
      <c r="F10" s="39">
        <v>0</v>
      </c>
      <c r="G10" s="39">
        <v>0</v>
      </c>
      <c r="H10" s="39">
        <v>0</v>
      </c>
      <c r="I10" s="39">
        <v>142.90072944431876</v>
      </c>
      <c r="J10" s="39">
        <v>4.4465641658859028</v>
      </c>
      <c r="K10" s="39">
        <v>0</v>
      </c>
      <c r="L10" s="39">
        <v>0</v>
      </c>
      <c r="M10" s="39">
        <v>0</v>
      </c>
      <c r="N10" s="39">
        <v>0</v>
      </c>
      <c r="O10" s="39">
        <v>0</v>
      </c>
      <c r="P10" s="39">
        <v>4.4465641658859028</v>
      </c>
      <c r="Q10" s="39">
        <v>109.67362457956996</v>
      </c>
      <c r="R10" s="39">
        <v>0</v>
      </c>
      <c r="S10" s="39">
        <v>0</v>
      </c>
      <c r="T10" s="39">
        <v>0</v>
      </c>
      <c r="U10" s="39">
        <v>0</v>
      </c>
      <c r="V10" s="39">
        <v>0</v>
      </c>
      <c r="W10" s="39">
        <v>109.67362457956996</v>
      </c>
      <c r="X10" s="39">
        <v>11.648803424345864</v>
      </c>
      <c r="Y10" s="39">
        <v>644.03416637322277</v>
      </c>
      <c r="Z10" s="39">
        <v>4.5345366404767162</v>
      </c>
      <c r="AA10" s="39">
        <v>0</v>
      </c>
      <c r="AB10" s="39">
        <v>7.4124114179537086</v>
      </c>
      <c r="AC10" s="39">
        <v>0</v>
      </c>
      <c r="AD10" s="39">
        <v>667.62991785599911</v>
      </c>
      <c r="AE10" s="39">
        <v>9.7405034859616375</v>
      </c>
      <c r="AF10" s="39">
        <v>1907.7106473102351</v>
      </c>
      <c r="AG10" s="39">
        <v>8.2033235703941774</v>
      </c>
      <c r="AH10" s="39">
        <v>0</v>
      </c>
      <c r="AI10" s="39"/>
      <c r="AJ10" s="39">
        <v>31.996923059615483</v>
      </c>
      <c r="AK10" s="39">
        <v>1957.6513974262064</v>
      </c>
      <c r="AL10" s="39">
        <v>94.248454119225485</v>
      </c>
      <c r="AM10" s="39">
        <v>0</v>
      </c>
      <c r="AN10" s="39">
        <v>0</v>
      </c>
      <c r="AO10" s="39">
        <v>0</v>
      </c>
      <c r="AP10" s="39"/>
      <c r="AQ10" s="39">
        <v>0</v>
      </c>
      <c r="AR10" s="39">
        <v>94.248454119225485</v>
      </c>
      <c r="AS10" s="39">
        <v>215.3478978275584</v>
      </c>
      <c r="AT10" s="39">
        <v>590.48045118333198</v>
      </c>
      <c r="AU10" s="39">
        <v>21.013020844678156</v>
      </c>
      <c r="AV10" s="39">
        <v>0</v>
      </c>
      <c r="AW10" s="39"/>
      <c r="AX10" s="39">
        <v>0</v>
      </c>
      <c r="AY10" s="39">
        <v>826.84136985556859</v>
      </c>
      <c r="AZ10" s="39">
        <v>464.02725889528506</v>
      </c>
      <c r="BA10" s="39">
        <v>3235.5819158232389</v>
      </c>
      <c r="BB10" s="39">
        <v>39.113218045019572</v>
      </c>
      <c r="BC10" s="39">
        <v>0</v>
      </c>
      <c r="BD10" s="39">
        <v>33.138139024965163</v>
      </c>
      <c r="BE10" s="39">
        <v>31.996923059615483</v>
      </c>
      <c r="BF10" s="39">
        <v>3803.8574548481238</v>
      </c>
    </row>
    <row r="11" spans="1:58" ht="13" x14ac:dyDescent="0.25">
      <c r="A11" s="181">
        <v>2021</v>
      </c>
      <c r="B11" s="149" t="s">
        <v>28</v>
      </c>
      <c r="C11" s="39">
        <v>363.14188590619653</v>
      </c>
      <c r="D11" s="39">
        <v>675.01939466675333</v>
      </c>
      <c r="E11" s="39">
        <v>730.32527312023842</v>
      </c>
      <c r="F11" s="39">
        <v>0</v>
      </c>
      <c r="G11" s="39">
        <v>0</v>
      </c>
      <c r="H11" s="39">
        <v>0</v>
      </c>
      <c r="I11" s="39">
        <v>1768.4865536931884</v>
      </c>
      <c r="J11" s="39">
        <v>0</v>
      </c>
      <c r="K11" s="39">
        <v>0</v>
      </c>
      <c r="L11" s="39">
        <v>0</v>
      </c>
      <c r="M11" s="39">
        <v>0</v>
      </c>
      <c r="N11" s="39">
        <v>0</v>
      </c>
      <c r="O11" s="39">
        <v>0</v>
      </c>
      <c r="P11" s="39">
        <v>0</v>
      </c>
      <c r="Q11" s="39">
        <v>69.368301491353975</v>
      </c>
      <c r="R11" s="39">
        <v>0</v>
      </c>
      <c r="S11" s="39">
        <v>0</v>
      </c>
      <c r="T11" s="39">
        <v>0</v>
      </c>
      <c r="U11" s="39">
        <v>0</v>
      </c>
      <c r="V11" s="39">
        <v>0</v>
      </c>
      <c r="W11" s="39">
        <v>69.368301491353975</v>
      </c>
      <c r="X11" s="39">
        <v>13.36891968007993</v>
      </c>
      <c r="Y11" s="39">
        <v>211.27714147299002</v>
      </c>
      <c r="Z11" s="39">
        <v>105.57263977077747</v>
      </c>
      <c r="AA11" s="39">
        <v>0</v>
      </c>
      <c r="AB11" s="39">
        <v>0</v>
      </c>
      <c r="AC11" s="39">
        <v>314.79404748713773</v>
      </c>
      <c r="AD11" s="39">
        <v>645.01274841098518</v>
      </c>
      <c r="AE11" s="39">
        <v>27.682946103624683</v>
      </c>
      <c r="AF11" s="39">
        <v>698.86535693023075</v>
      </c>
      <c r="AG11" s="39">
        <v>214.54391030720819</v>
      </c>
      <c r="AH11" s="39">
        <v>0</v>
      </c>
      <c r="AI11" s="39"/>
      <c r="AJ11" s="39">
        <v>1190.6041247802928</v>
      </c>
      <c r="AK11" s="39">
        <v>2131.6963381213563</v>
      </c>
      <c r="AL11" s="39">
        <v>51.553014328008963</v>
      </c>
      <c r="AM11" s="39">
        <v>0</v>
      </c>
      <c r="AN11" s="39">
        <v>0</v>
      </c>
      <c r="AO11" s="39">
        <v>0</v>
      </c>
      <c r="AP11" s="39"/>
      <c r="AQ11" s="39">
        <v>0</v>
      </c>
      <c r="AR11" s="39">
        <v>51.553014328008963</v>
      </c>
      <c r="AS11" s="39">
        <v>138.15502850786595</v>
      </c>
      <c r="AT11" s="39">
        <v>17.719169217821058</v>
      </c>
      <c r="AU11" s="39">
        <v>0</v>
      </c>
      <c r="AV11" s="39">
        <v>0</v>
      </c>
      <c r="AW11" s="39"/>
      <c r="AX11" s="39">
        <v>0</v>
      </c>
      <c r="AY11" s="39">
        <v>155.874197725687</v>
      </c>
      <c r="AZ11" s="39">
        <v>651.45041088757603</v>
      </c>
      <c r="BA11" s="39">
        <v>1578.4951063315737</v>
      </c>
      <c r="BB11" s="39">
        <v>1013.5161555225478</v>
      </c>
      <c r="BC11" s="39">
        <v>0</v>
      </c>
      <c r="BD11" s="39">
        <v>0</v>
      </c>
      <c r="BE11" s="39">
        <v>1981.5906584504521</v>
      </c>
      <c r="BF11" s="39">
        <v>5225.0523311921497</v>
      </c>
    </row>
    <row r="12" spans="1:58" ht="13" x14ac:dyDescent="0.25">
      <c r="A12" s="181">
        <v>2021</v>
      </c>
      <c r="B12" s="45" t="s">
        <v>29</v>
      </c>
      <c r="C12" s="39">
        <v>3.0677547376829128</v>
      </c>
      <c r="D12" s="39">
        <v>8.4022567747019448</v>
      </c>
      <c r="E12" s="39">
        <v>0</v>
      </c>
      <c r="F12" s="39">
        <v>0</v>
      </c>
      <c r="G12" s="39">
        <v>0</v>
      </c>
      <c r="H12" s="39">
        <v>0</v>
      </c>
      <c r="I12" s="39">
        <v>11.470011512384858</v>
      </c>
      <c r="J12" s="39">
        <v>0.27920061476988062</v>
      </c>
      <c r="K12" s="39">
        <v>0</v>
      </c>
      <c r="L12" s="39">
        <v>0</v>
      </c>
      <c r="M12" s="39">
        <v>0</v>
      </c>
      <c r="N12" s="39">
        <v>0</v>
      </c>
      <c r="O12" s="39">
        <v>0</v>
      </c>
      <c r="P12" s="39">
        <v>0.27920061476988062</v>
      </c>
      <c r="Q12" s="39">
        <v>13.756973447292333</v>
      </c>
      <c r="R12" s="39">
        <v>0</v>
      </c>
      <c r="S12" s="39">
        <v>0</v>
      </c>
      <c r="T12" s="39">
        <v>0</v>
      </c>
      <c r="U12" s="39">
        <v>0</v>
      </c>
      <c r="V12" s="39">
        <v>0</v>
      </c>
      <c r="W12" s="39">
        <v>13.756973447292333</v>
      </c>
      <c r="X12" s="39">
        <v>0.65261848586471771</v>
      </c>
      <c r="Y12" s="39">
        <v>16.180425448695594</v>
      </c>
      <c r="Z12" s="39">
        <v>1.8076310685943373</v>
      </c>
      <c r="AA12" s="39">
        <v>0</v>
      </c>
      <c r="AB12" s="39">
        <v>10.07219040457657</v>
      </c>
      <c r="AC12" s="39">
        <v>0</v>
      </c>
      <c r="AD12" s="39">
        <v>28.712865407731218</v>
      </c>
      <c r="AE12" s="39">
        <v>0.2756147325187433</v>
      </c>
      <c r="AF12" s="39">
        <v>190.15031178033504</v>
      </c>
      <c r="AG12" s="39">
        <v>19.44076609632166</v>
      </c>
      <c r="AH12" s="39">
        <v>0</v>
      </c>
      <c r="AI12" s="39"/>
      <c r="AJ12" s="39">
        <v>0</v>
      </c>
      <c r="AK12" s="39">
        <v>209.86669260917543</v>
      </c>
      <c r="AL12" s="39">
        <v>22.125197816950514</v>
      </c>
      <c r="AM12" s="39">
        <v>0</v>
      </c>
      <c r="AN12" s="39">
        <v>0</v>
      </c>
      <c r="AO12" s="39">
        <v>0</v>
      </c>
      <c r="AP12" s="39"/>
      <c r="AQ12" s="39">
        <v>0</v>
      </c>
      <c r="AR12" s="39">
        <v>22.125197816950514</v>
      </c>
      <c r="AS12" s="39">
        <v>11.594556292267562</v>
      </c>
      <c r="AT12" s="39">
        <v>0</v>
      </c>
      <c r="AU12" s="39">
        <v>0</v>
      </c>
      <c r="AV12" s="39">
        <v>0</v>
      </c>
      <c r="AW12" s="39"/>
      <c r="AX12" s="39">
        <v>0</v>
      </c>
      <c r="AY12" s="39">
        <v>11.594556292267562</v>
      </c>
      <c r="AZ12" s="39">
        <v>51.281212654941911</v>
      </c>
      <c r="BA12" s="39">
        <v>214.05661518294136</v>
      </c>
      <c r="BB12" s="39">
        <v>21.168545327640452</v>
      </c>
      <c r="BC12" s="39">
        <v>0</v>
      </c>
      <c r="BD12" s="39">
        <v>107.73404651352112</v>
      </c>
      <c r="BE12" s="39">
        <v>0</v>
      </c>
      <c r="BF12" s="39">
        <v>394.24041967904486</v>
      </c>
    </row>
    <row r="13" spans="1:58" ht="13" x14ac:dyDescent="0.25">
      <c r="A13" s="181">
        <v>2021</v>
      </c>
      <c r="B13" s="45" t="s">
        <v>30</v>
      </c>
      <c r="C13" s="39">
        <v>26.952763256756082</v>
      </c>
      <c r="D13" s="39">
        <v>37.36023417409325</v>
      </c>
      <c r="E13" s="39">
        <v>83.947992491246339</v>
      </c>
      <c r="F13" s="39">
        <v>0</v>
      </c>
      <c r="G13" s="39">
        <v>0</v>
      </c>
      <c r="H13" s="39">
        <v>0</v>
      </c>
      <c r="I13" s="39">
        <v>148.26098992209569</v>
      </c>
      <c r="J13" s="39">
        <v>530.93963027333848</v>
      </c>
      <c r="K13" s="39">
        <v>0</v>
      </c>
      <c r="L13" s="39">
        <v>0</v>
      </c>
      <c r="M13" s="39">
        <v>0</v>
      </c>
      <c r="N13" s="39">
        <v>0</v>
      </c>
      <c r="O13" s="39">
        <v>0</v>
      </c>
      <c r="P13" s="39">
        <v>530.93963027333848</v>
      </c>
      <c r="Q13" s="39">
        <v>271.49754431856087</v>
      </c>
      <c r="R13" s="39">
        <v>4.3260844741584847</v>
      </c>
      <c r="S13" s="39">
        <v>49.670314501242835</v>
      </c>
      <c r="T13" s="39">
        <v>0</v>
      </c>
      <c r="U13" s="39">
        <v>0</v>
      </c>
      <c r="V13" s="39">
        <v>0</v>
      </c>
      <c r="W13" s="39">
        <v>325.49394329396222</v>
      </c>
      <c r="X13" s="39">
        <v>41.707733852181143</v>
      </c>
      <c r="Y13" s="39">
        <v>149.71017466343631</v>
      </c>
      <c r="Z13" s="39">
        <v>82.713050087913018</v>
      </c>
      <c r="AA13" s="39">
        <v>0</v>
      </c>
      <c r="AB13" s="39">
        <v>2.2873821279740398</v>
      </c>
      <c r="AC13" s="39">
        <v>39.463716451723492</v>
      </c>
      <c r="AD13" s="39">
        <v>315.88205718322797</v>
      </c>
      <c r="AE13" s="39">
        <v>136.06058158493559</v>
      </c>
      <c r="AF13" s="39">
        <v>2046.3450636941875</v>
      </c>
      <c r="AG13" s="39">
        <v>169.81762657856115</v>
      </c>
      <c r="AH13" s="39">
        <v>0</v>
      </c>
      <c r="AI13" s="39"/>
      <c r="AJ13" s="39">
        <v>515.16518072487429</v>
      </c>
      <c r="AK13" s="39">
        <v>2867.3884525825588</v>
      </c>
      <c r="AL13" s="39">
        <v>217.08465499767036</v>
      </c>
      <c r="AM13" s="39">
        <v>0</v>
      </c>
      <c r="AN13" s="39">
        <v>0</v>
      </c>
      <c r="AO13" s="39">
        <v>0</v>
      </c>
      <c r="AP13" s="39"/>
      <c r="AQ13" s="39">
        <v>0</v>
      </c>
      <c r="AR13" s="39">
        <v>217.08465499767036</v>
      </c>
      <c r="AS13" s="39">
        <v>200.82734692158678</v>
      </c>
      <c r="AT13" s="39">
        <v>48.25205488162635</v>
      </c>
      <c r="AU13" s="39">
        <v>0</v>
      </c>
      <c r="AV13" s="39">
        <v>0</v>
      </c>
      <c r="AW13" s="39"/>
      <c r="AX13" s="39">
        <v>0</v>
      </c>
      <c r="AY13" s="39">
        <v>249.07940180321313</v>
      </c>
      <c r="AZ13" s="39">
        <v>1401.9785696090569</v>
      </c>
      <c r="BA13" s="39">
        <v>2280.7274438886934</v>
      </c>
      <c r="BB13" s="39">
        <v>376.59257769576232</v>
      </c>
      <c r="BC13" s="39">
        <v>0</v>
      </c>
      <c r="BD13" s="39">
        <v>14.805562586469778</v>
      </c>
      <c r="BE13" s="39">
        <v>554.62889717659777</v>
      </c>
      <c r="BF13" s="39">
        <v>4628.73305095658</v>
      </c>
    </row>
    <row r="14" spans="1:58" ht="13" x14ac:dyDescent="0.25">
      <c r="A14" s="181">
        <v>2021</v>
      </c>
      <c r="B14" s="45" t="s">
        <v>31</v>
      </c>
      <c r="C14" s="39">
        <v>41.354519219153694</v>
      </c>
      <c r="D14" s="39">
        <v>55.07301087317807</v>
      </c>
      <c r="E14" s="39">
        <v>26.532769861669809</v>
      </c>
      <c r="F14" s="39">
        <v>0</v>
      </c>
      <c r="G14" s="39">
        <v>0</v>
      </c>
      <c r="H14" s="39">
        <v>0</v>
      </c>
      <c r="I14" s="39">
        <v>122.96029995400157</v>
      </c>
      <c r="J14" s="39">
        <v>6.6653465672036845</v>
      </c>
      <c r="K14" s="39">
        <v>0</v>
      </c>
      <c r="L14" s="39">
        <v>0</v>
      </c>
      <c r="M14" s="39">
        <v>0</v>
      </c>
      <c r="N14" s="39">
        <v>0</v>
      </c>
      <c r="O14" s="39">
        <v>0</v>
      </c>
      <c r="P14" s="39">
        <v>6.6653465672036845</v>
      </c>
      <c r="Q14" s="39">
        <v>138.00343584265767</v>
      </c>
      <c r="R14" s="39">
        <v>0</v>
      </c>
      <c r="S14" s="39">
        <v>0</v>
      </c>
      <c r="T14" s="39">
        <v>0</v>
      </c>
      <c r="U14" s="39">
        <v>0</v>
      </c>
      <c r="V14" s="39">
        <v>0</v>
      </c>
      <c r="W14" s="39">
        <v>138.00343584265767</v>
      </c>
      <c r="X14" s="39">
        <v>13.816692489326076</v>
      </c>
      <c r="Y14" s="39">
        <v>29.782969434510136</v>
      </c>
      <c r="Z14" s="39">
        <v>28.681203022679579</v>
      </c>
      <c r="AA14" s="39">
        <v>0</v>
      </c>
      <c r="AB14" s="39">
        <v>0</v>
      </c>
      <c r="AC14" s="39">
        <v>8.3859789284616628</v>
      </c>
      <c r="AD14" s="39">
        <v>80.666843874977459</v>
      </c>
      <c r="AE14" s="39">
        <v>258.5339813631324</v>
      </c>
      <c r="AF14" s="39">
        <v>1432.4065712396348</v>
      </c>
      <c r="AG14" s="39">
        <v>125.02000782748793</v>
      </c>
      <c r="AH14" s="39">
        <v>0</v>
      </c>
      <c r="AI14" s="39"/>
      <c r="AJ14" s="39">
        <v>540.69631944710807</v>
      </c>
      <c r="AK14" s="39">
        <v>2356.6568798773633</v>
      </c>
      <c r="AL14" s="39">
        <v>444.30203523799179</v>
      </c>
      <c r="AM14" s="39">
        <v>0</v>
      </c>
      <c r="AN14" s="39">
        <v>0</v>
      </c>
      <c r="AO14" s="39">
        <v>0</v>
      </c>
      <c r="AP14" s="39"/>
      <c r="AQ14" s="39">
        <v>0</v>
      </c>
      <c r="AR14" s="39">
        <v>444.30203523799179</v>
      </c>
      <c r="AS14" s="39">
        <v>714.7622808488311</v>
      </c>
      <c r="AT14" s="39">
        <v>0</v>
      </c>
      <c r="AU14" s="39">
        <v>0</v>
      </c>
      <c r="AV14" s="39">
        <v>0</v>
      </c>
      <c r="AW14" s="39"/>
      <c r="AX14" s="39">
        <v>0</v>
      </c>
      <c r="AY14" s="39">
        <v>714.7622808488311</v>
      </c>
      <c r="AZ14" s="39">
        <v>1612.1407890244686</v>
      </c>
      <c r="BA14" s="39">
        <v>1514.9277864726246</v>
      </c>
      <c r="BB14" s="39">
        <v>177.79491155956504</v>
      </c>
      <c r="BC14" s="39">
        <v>0</v>
      </c>
      <c r="BD14" s="39">
        <v>0</v>
      </c>
      <c r="BE14" s="39">
        <v>549.08229837556962</v>
      </c>
      <c r="BF14" s="39">
        <v>3853.9457854322281</v>
      </c>
    </row>
    <row r="15" spans="1:58" ht="13" x14ac:dyDescent="0.25">
      <c r="A15" s="181">
        <v>2021</v>
      </c>
      <c r="B15" s="45" t="s">
        <v>32</v>
      </c>
      <c r="C15" s="39">
        <v>4.2090025739708814</v>
      </c>
      <c r="D15" s="39">
        <v>9.8982767137271619</v>
      </c>
      <c r="E15" s="39">
        <v>1.8970584702674169</v>
      </c>
      <c r="F15" s="39">
        <v>0</v>
      </c>
      <c r="G15" s="39">
        <v>0</v>
      </c>
      <c r="H15" s="39">
        <v>0</v>
      </c>
      <c r="I15" s="39">
        <v>16.004337757965459</v>
      </c>
      <c r="J15" s="39">
        <v>20.281140447198695</v>
      </c>
      <c r="K15" s="39">
        <v>0</v>
      </c>
      <c r="L15" s="39">
        <v>0</v>
      </c>
      <c r="M15" s="39">
        <v>0</v>
      </c>
      <c r="N15" s="39">
        <v>0</v>
      </c>
      <c r="O15" s="39">
        <v>0</v>
      </c>
      <c r="P15" s="39">
        <v>20.281140447198695</v>
      </c>
      <c r="Q15" s="39">
        <v>30.818522917137432</v>
      </c>
      <c r="R15" s="39">
        <v>0</v>
      </c>
      <c r="S15" s="39">
        <v>0</v>
      </c>
      <c r="T15" s="39">
        <v>0</v>
      </c>
      <c r="U15" s="39">
        <v>0</v>
      </c>
      <c r="V15" s="39">
        <v>0</v>
      </c>
      <c r="W15" s="39">
        <v>30.818522917137432</v>
      </c>
      <c r="X15" s="39">
        <v>9.5132604177025968</v>
      </c>
      <c r="Y15" s="39">
        <v>39.316103835785874</v>
      </c>
      <c r="Z15" s="39">
        <v>14.233069737621541</v>
      </c>
      <c r="AA15" s="39">
        <v>0</v>
      </c>
      <c r="AB15" s="39">
        <v>0</v>
      </c>
      <c r="AC15" s="39">
        <v>29.259763676329609</v>
      </c>
      <c r="AD15" s="39">
        <v>92.322197667439625</v>
      </c>
      <c r="AE15" s="39">
        <v>41.986432181442254</v>
      </c>
      <c r="AF15" s="39">
        <v>1021.2977322171879</v>
      </c>
      <c r="AG15" s="39">
        <v>763.25519030509076</v>
      </c>
      <c r="AH15" s="39">
        <v>0</v>
      </c>
      <c r="AI15" s="39"/>
      <c r="AJ15" s="39">
        <v>843.75847417705859</v>
      </c>
      <c r="AK15" s="39">
        <v>2670.2978288807794</v>
      </c>
      <c r="AL15" s="39">
        <v>216.12405559624327</v>
      </c>
      <c r="AM15" s="39">
        <v>0</v>
      </c>
      <c r="AN15" s="39">
        <v>0</v>
      </c>
      <c r="AO15" s="39">
        <v>0</v>
      </c>
      <c r="AP15" s="39"/>
      <c r="AQ15" s="39">
        <v>0</v>
      </c>
      <c r="AR15" s="39">
        <v>216.12405559624327</v>
      </c>
      <c r="AS15" s="39">
        <v>232.30609330112404</v>
      </c>
      <c r="AT15" s="39">
        <v>0</v>
      </c>
      <c r="AU15" s="39">
        <v>0</v>
      </c>
      <c r="AV15" s="39">
        <v>0</v>
      </c>
      <c r="AW15" s="39"/>
      <c r="AX15" s="39">
        <v>0</v>
      </c>
      <c r="AY15" s="39">
        <v>232.30609330112404</v>
      </c>
      <c r="AZ15" s="39">
        <v>553.52016101185336</v>
      </c>
      <c r="BA15" s="39">
        <v>1069.1580064743305</v>
      </c>
      <c r="BB15" s="39">
        <v>778.67277246568722</v>
      </c>
      <c r="BC15" s="39">
        <v>0</v>
      </c>
      <c r="BD15" s="39">
        <v>0</v>
      </c>
      <c r="BE15" s="39">
        <v>873.01823785338809</v>
      </c>
      <c r="BF15" s="39">
        <v>3274.3691778052594</v>
      </c>
    </row>
    <row r="16" spans="1:58" ht="13" x14ac:dyDescent="0.25">
      <c r="A16" s="181">
        <v>2021</v>
      </c>
      <c r="B16" s="163" t="s">
        <v>6</v>
      </c>
      <c r="C16" s="164">
        <v>538.95068738962391</v>
      </c>
      <c r="D16" s="164">
        <v>1159.5959757341709</v>
      </c>
      <c r="E16" s="164">
        <v>932.14213390825455</v>
      </c>
      <c r="F16" s="164">
        <v>0</v>
      </c>
      <c r="G16" s="164">
        <v>0</v>
      </c>
      <c r="H16" s="164">
        <v>0</v>
      </c>
      <c r="I16" s="164">
        <v>2630.6887970320495</v>
      </c>
      <c r="J16" s="164">
        <v>584.2695725779987</v>
      </c>
      <c r="K16" s="164">
        <v>0</v>
      </c>
      <c r="L16" s="164">
        <v>0</v>
      </c>
      <c r="M16" s="164">
        <v>0</v>
      </c>
      <c r="N16" s="164">
        <v>0</v>
      </c>
      <c r="O16" s="164">
        <v>0</v>
      </c>
      <c r="P16" s="164">
        <v>584.2695725779987</v>
      </c>
      <c r="Q16" s="164">
        <v>753.22509122435679</v>
      </c>
      <c r="R16" s="164">
        <v>4.9765787008267237</v>
      </c>
      <c r="S16" s="164">
        <v>49.868106631718817</v>
      </c>
      <c r="T16" s="164">
        <v>0</v>
      </c>
      <c r="U16" s="164">
        <v>0</v>
      </c>
      <c r="V16" s="164">
        <v>0</v>
      </c>
      <c r="W16" s="164">
        <v>808.0697765569023</v>
      </c>
      <c r="X16" s="164">
        <v>114.73885294428548</v>
      </c>
      <c r="Y16" s="164">
        <v>1585.5666949450992</v>
      </c>
      <c r="Z16" s="164">
        <v>298.59062194244081</v>
      </c>
      <c r="AA16" s="164">
        <v>0</v>
      </c>
      <c r="AB16" s="164">
        <v>47.837376936072111</v>
      </c>
      <c r="AC16" s="164">
        <v>431.3539276982595</v>
      </c>
      <c r="AD16" s="164">
        <v>2478.0874744661573</v>
      </c>
      <c r="AE16" s="164">
        <v>557.40018658522661</v>
      </c>
      <c r="AF16" s="164">
        <v>10876.095372277763</v>
      </c>
      <c r="AG16" s="164">
        <v>1694.255680512769</v>
      </c>
      <c r="AH16" s="164">
        <v>0</v>
      </c>
      <c r="AI16" s="164"/>
      <c r="AJ16" s="164">
        <v>3331.4105129158424</v>
      </c>
      <c r="AK16" s="164">
        <v>16459.161752291602</v>
      </c>
      <c r="AL16" s="164">
        <v>1322.7111864435608</v>
      </c>
      <c r="AM16" s="164">
        <v>0</v>
      </c>
      <c r="AN16" s="164">
        <v>0</v>
      </c>
      <c r="AO16" s="164">
        <v>0</v>
      </c>
      <c r="AP16" s="164"/>
      <c r="AQ16" s="164">
        <v>0</v>
      </c>
      <c r="AR16" s="164">
        <v>1322.7111864435608</v>
      </c>
      <c r="AS16" s="164">
        <v>1858.5194265546472</v>
      </c>
      <c r="AT16" s="164">
        <v>1104.5504841530603</v>
      </c>
      <c r="AU16" s="164">
        <v>65.927488745340327</v>
      </c>
      <c r="AV16" s="164">
        <v>0</v>
      </c>
      <c r="AW16" s="164"/>
      <c r="AX16" s="164">
        <v>0</v>
      </c>
      <c r="AY16" s="164">
        <v>3028.9973994530478</v>
      </c>
      <c r="AZ16" s="164">
        <v>5791.4742154897249</v>
      </c>
      <c r="BA16" s="164">
        <v>14484.552470148308</v>
      </c>
      <c r="BB16" s="164">
        <v>2926.008846157632</v>
      </c>
      <c r="BC16" s="164">
        <v>0</v>
      </c>
      <c r="BD16" s="164">
        <v>306.75259586191351</v>
      </c>
      <c r="BE16" s="164">
        <v>4481.0457156034645</v>
      </c>
      <c r="BF16" s="164">
        <v>27989.833843261044</v>
      </c>
    </row>
    <row r="17" spans="1:58" s="148" customFormat="1" ht="13" x14ac:dyDescent="0.25">
      <c r="A17" s="181">
        <v>2020</v>
      </c>
      <c r="B17" s="45" t="s">
        <v>24</v>
      </c>
      <c r="C17" s="39">
        <v>28.134394958749866</v>
      </c>
      <c r="D17" s="39">
        <v>102.64417027198283</v>
      </c>
      <c r="E17" s="39">
        <v>61.154788704241305</v>
      </c>
      <c r="F17" s="39">
        <v>0</v>
      </c>
      <c r="G17" s="39">
        <v>0</v>
      </c>
      <c r="H17" s="39">
        <v>0</v>
      </c>
      <c r="I17" s="39">
        <v>191.93335393497398</v>
      </c>
      <c r="J17" s="39">
        <v>0.73093296405715269</v>
      </c>
      <c r="K17" s="39">
        <v>0</v>
      </c>
      <c r="L17" s="39">
        <v>0</v>
      </c>
      <c r="M17" s="39">
        <v>0</v>
      </c>
      <c r="N17" s="39">
        <v>0</v>
      </c>
      <c r="O17" s="39">
        <v>0</v>
      </c>
      <c r="P17" s="39">
        <v>0.73093296405715269</v>
      </c>
      <c r="Q17" s="39">
        <v>57.874065730383698</v>
      </c>
      <c r="R17" s="39">
        <v>0.59225248201769554</v>
      </c>
      <c r="S17" s="39">
        <v>0.18006480485306176</v>
      </c>
      <c r="T17" s="39">
        <v>0</v>
      </c>
      <c r="U17" s="39">
        <v>0</v>
      </c>
      <c r="V17" s="39">
        <v>0</v>
      </c>
      <c r="W17" s="39">
        <v>58.646383017254458</v>
      </c>
      <c r="X17" s="39">
        <v>3.7910209848533176</v>
      </c>
      <c r="Y17" s="39">
        <v>53.737154221043546</v>
      </c>
      <c r="Z17" s="39">
        <v>18.57835749729297</v>
      </c>
      <c r="AA17" s="39">
        <v>0</v>
      </c>
      <c r="AB17" s="39">
        <v>3.9127948600264517</v>
      </c>
      <c r="AC17" s="39">
        <v>28.71259181616761</v>
      </c>
      <c r="AD17" s="39">
        <v>108.7319193793839</v>
      </c>
      <c r="AE17" s="39">
        <v>36.414701726770929</v>
      </c>
      <c r="AF17" s="39">
        <v>1299.2638309609777</v>
      </c>
      <c r="AG17" s="39">
        <v>191.76457511473441</v>
      </c>
      <c r="AH17" s="39">
        <v>0</v>
      </c>
      <c r="AI17" s="39"/>
      <c r="AJ17" s="39">
        <v>244.43765183258799</v>
      </c>
      <c r="AK17" s="39">
        <v>1771.8807596350712</v>
      </c>
      <c r="AL17" s="39">
        <v>60.791586538378425</v>
      </c>
      <c r="AM17" s="39">
        <v>0</v>
      </c>
      <c r="AN17" s="39">
        <v>0</v>
      </c>
      <c r="AO17" s="39">
        <v>0</v>
      </c>
      <c r="AP17" s="39"/>
      <c r="AQ17" s="39">
        <v>0</v>
      </c>
      <c r="AR17" s="39">
        <v>60.791586538378425</v>
      </c>
      <c r="AS17" s="39">
        <v>102.39543973046716</v>
      </c>
      <c r="AT17" s="39">
        <v>455.83924574507233</v>
      </c>
      <c r="AU17" s="39">
        <v>45.913674461365595</v>
      </c>
      <c r="AV17" s="39">
        <v>0</v>
      </c>
      <c r="AW17" s="39"/>
      <c r="AX17" s="39">
        <v>0</v>
      </c>
      <c r="AY17" s="39">
        <v>604.14835993690508</v>
      </c>
      <c r="AZ17" s="39">
        <v>290.13214257534804</v>
      </c>
      <c r="BA17" s="39">
        <v>1912.0766536810943</v>
      </c>
      <c r="BB17" s="39">
        <v>317.59146058248734</v>
      </c>
      <c r="BC17" s="39">
        <v>0</v>
      </c>
      <c r="BD17" s="39">
        <v>83.241205821659619</v>
      </c>
      <c r="BE17" s="39">
        <v>542.48823674003756</v>
      </c>
      <c r="BF17" s="39">
        <v>3145.5296994006267</v>
      </c>
    </row>
    <row r="18" spans="1:58" s="148" customFormat="1" ht="13" x14ac:dyDescent="0.25">
      <c r="A18" s="181">
        <v>2020</v>
      </c>
      <c r="B18" s="45" t="s">
        <v>25</v>
      </c>
      <c r="C18" s="39">
        <v>48.658021889604164</v>
      </c>
      <c r="D18" s="39">
        <v>130.31004671416721</v>
      </c>
      <c r="E18" s="39">
        <v>14.828764646592051</v>
      </c>
      <c r="F18" s="39">
        <v>0</v>
      </c>
      <c r="G18" s="39">
        <v>0</v>
      </c>
      <c r="H18" s="39">
        <v>0</v>
      </c>
      <c r="I18" s="39">
        <v>193.79683325036342</v>
      </c>
      <c r="J18" s="39">
        <v>20.344746575173403</v>
      </c>
      <c r="K18" s="39">
        <v>0</v>
      </c>
      <c r="L18" s="39">
        <v>0</v>
      </c>
      <c r="M18" s="39">
        <v>0</v>
      </c>
      <c r="N18" s="39">
        <v>0</v>
      </c>
      <c r="O18" s="39">
        <v>0</v>
      </c>
      <c r="P18" s="39">
        <v>20.344746575173403</v>
      </c>
      <c r="Q18" s="39">
        <v>50.241659702667711</v>
      </c>
      <c r="R18" s="39">
        <v>0</v>
      </c>
      <c r="S18" s="39">
        <v>0</v>
      </c>
      <c r="T18" s="39">
        <v>0</v>
      </c>
      <c r="U18" s="39">
        <v>0</v>
      </c>
      <c r="V18" s="39">
        <v>0</v>
      </c>
      <c r="W18" s="39">
        <v>50.241659702667711</v>
      </c>
      <c r="X18" s="39">
        <v>19.019101309200028</v>
      </c>
      <c r="Y18" s="39">
        <v>309.4135627999097</v>
      </c>
      <c r="Z18" s="39">
        <v>28.178902901769732</v>
      </c>
      <c r="AA18" s="39">
        <v>0</v>
      </c>
      <c r="AB18" s="39">
        <v>29.434115869604302</v>
      </c>
      <c r="AC18" s="39">
        <v>33.163757969509447</v>
      </c>
      <c r="AD18" s="39">
        <v>419.2094408499932</v>
      </c>
      <c r="AE18" s="39">
        <v>13.792215748181984</v>
      </c>
      <c r="AF18" s="39">
        <v>2049.7524110093404</v>
      </c>
      <c r="AG18" s="39">
        <v>219.9931088500675</v>
      </c>
      <c r="AH18" s="39">
        <v>0</v>
      </c>
      <c r="AI18" s="39"/>
      <c r="AJ18" s="39">
        <v>143.41496551840132</v>
      </c>
      <c r="AK18" s="39">
        <v>2426.9527011259916</v>
      </c>
      <c r="AL18" s="39">
        <v>115.9007673393115</v>
      </c>
      <c r="AM18" s="39">
        <v>0</v>
      </c>
      <c r="AN18" s="39">
        <v>0</v>
      </c>
      <c r="AO18" s="39">
        <v>0</v>
      </c>
      <c r="AP18" s="39"/>
      <c r="AQ18" s="39">
        <v>0</v>
      </c>
      <c r="AR18" s="39">
        <v>115.9007673393115</v>
      </c>
      <c r="AS18" s="39">
        <v>120.20980391459599</v>
      </c>
      <c r="AT18" s="39">
        <v>34.124698986830012</v>
      </c>
      <c r="AU18" s="39">
        <v>0</v>
      </c>
      <c r="AV18" s="39">
        <v>0</v>
      </c>
      <c r="AW18" s="39"/>
      <c r="AX18" s="39">
        <v>0</v>
      </c>
      <c r="AY18" s="39">
        <v>154.33450290142599</v>
      </c>
      <c r="AZ18" s="39">
        <v>388.16631651813503</v>
      </c>
      <c r="BA18" s="39">
        <v>2523.6007195102479</v>
      </c>
      <c r="BB18" s="39">
        <v>263.00077639842925</v>
      </c>
      <c r="BC18" s="39">
        <v>0</v>
      </c>
      <c r="BD18" s="39">
        <v>88.922354881716771</v>
      </c>
      <c r="BE18" s="39">
        <v>176.57872348791082</v>
      </c>
      <c r="BF18" s="39">
        <v>3440.2688907964398</v>
      </c>
    </row>
    <row r="19" spans="1:58" s="148" customFormat="1" ht="13" x14ac:dyDescent="0.25">
      <c r="A19" s="181">
        <v>2020</v>
      </c>
      <c r="B19" s="149" t="s">
        <v>26</v>
      </c>
      <c r="C19" s="39">
        <v>2.9665729630234363</v>
      </c>
      <c r="D19" s="39">
        <v>3.4237417057494093</v>
      </c>
      <c r="E19" s="39">
        <v>0.14128394701136551</v>
      </c>
      <c r="F19" s="39">
        <v>0</v>
      </c>
      <c r="G19" s="39">
        <v>0</v>
      </c>
      <c r="H19" s="39">
        <v>0</v>
      </c>
      <c r="I19" s="39">
        <v>6.531598615784211</v>
      </c>
      <c r="J19" s="39">
        <v>1.252665208686182</v>
      </c>
      <c r="K19" s="39">
        <v>0</v>
      </c>
      <c r="L19" s="39">
        <v>0</v>
      </c>
      <c r="M19" s="39">
        <v>0</v>
      </c>
      <c r="N19" s="39">
        <v>0</v>
      </c>
      <c r="O19" s="39">
        <v>0</v>
      </c>
      <c r="P19" s="39">
        <v>1.252665208686182</v>
      </c>
      <c r="Q19" s="39">
        <v>15.710199081977791</v>
      </c>
      <c r="R19" s="39">
        <v>0</v>
      </c>
      <c r="S19" s="39">
        <v>0</v>
      </c>
      <c r="T19" s="39">
        <v>0</v>
      </c>
      <c r="U19" s="39">
        <v>0</v>
      </c>
      <c r="V19" s="39">
        <v>0</v>
      </c>
      <c r="W19" s="39">
        <v>15.710199081977791</v>
      </c>
      <c r="X19" s="39">
        <v>1.9648432495343</v>
      </c>
      <c r="Y19" s="39">
        <v>87.771575878098844</v>
      </c>
      <c r="Z19" s="39">
        <v>8.8196965944397316</v>
      </c>
      <c r="AA19" s="39">
        <v>0</v>
      </c>
      <c r="AB19" s="39">
        <v>1.7667575679672767E-2</v>
      </c>
      <c r="AC19" s="39">
        <v>0</v>
      </c>
      <c r="AD19" s="39">
        <v>98.573783297752541</v>
      </c>
      <c r="AE19" s="39">
        <v>4.9117648233363402</v>
      </c>
      <c r="AF19" s="39">
        <v>695.65454125261169</v>
      </c>
      <c r="AG19" s="39">
        <v>44.047840589015024</v>
      </c>
      <c r="AH19" s="39">
        <v>0</v>
      </c>
      <c r="AI19" s="39"/>
      <c r="AJ19" s="39">
        <v>0</v>
      </c>
      <c r="AK19" s="39">
        <v>744.61414666496296</v>
      </c>
      <c r="AL19" s="39">
        <v>38.858905596525901</v>
      </c>
      <c r="AM19" s="39">
        <v>0</v>
      </c>
      <c r="AN19" s="39">
        <v>0</v>
      </c>
      <c r="AO19" s="39">
        <v>0</v>
      </c>
      <c r="AP19" s="39"/>
      <c r="AQ19" s="39">
        <v>0</v>
      </c>
      <c r="AR19" s="39">
        <v>38.858905596525901</v>
      </c>
      <c r="AS19" s="39">
        <v>33.594019568431939</v>
      </c>
      <c r="AT19" s="39">
        <v>0</v>
      </c>
      <c r="AU19" s="39">
        <v>0</v>
      </c>
      <c r="AV19" s="39">
        <v>0</v>
      </c>
      <c r="AW19" s="39"/>
      <c r="AX19" s="39">
        <v>0</v>
      </c>
      <c r="AY19" s="39">
        <v>33.594019568431939</v>
      </c>
      <c r="AZ19" s="39">
        <v>99.258970517520112</v>
      </c>
      <c r="BA19" s="39">
        <v>786.84985883645982</v>
      </c>
      <c r="BB19" s="39">
        <v>53.008821130466117</v>
      </c>
      <c r="BC19" s="39">
        <v>0</v>
      </c>
      <c r="BD19" s="39">
        <v>1.5399868386454578</v>
      </c>
      <c r="BE19" s="39">
        <v>0</v>
      </c>
      <c r="BF19" s="39">
        <v>940.65763732309142</v>
      </c>
    </row>
    <row r="20" spans="1:58" s="148" customFormat="1" ht="13" x14ac:dyDescent="0.25">
      <c r="A20" s="181">
        <v>2020</v>
      </c>
      <c r="B20" s="149" t="s">
        <v>27</v>
      </c>
      <c r="C20" s="39">
        <v>23.569342008253614</v>
      </c>
      <c r="D20" s="39">
        <v>103.99297560200742</v>
      </c>
      <c r="E20" s="39">
        <v>5.2981355917087862</v>
      </c>
      <c r="F20" s="39">
        <v>0</v>
      </c>
      <c r="G20" s="39">
        <v>0</v>
      </c>
      <c r="H20" s="39">
        <v>0</v>
      </c>
      <c r="I20" s="39">
        <v>132.86045320196982</v>
      </c>
      <c r="J20" s="39">
        <v>4.5842569222980805</v>
      </c>
      <c r="K20" s="39">
        <v>0</v>
      </c>
      <c r="L20" s="39">
        <v>0</v>
      </c>
      <c r="M20" s="39">
        <v>0</v>
      </c>
      <c r="N20" s="39">
        <v>0</v>
      </c>
      <c r="O20" s="39">
        <v>0</v>
      </c>
      <c r="P20" s="39">
        <v>4.5842569222980805</v>
      </c>
      <c r="Q20" s="39">
        <v>113.06978914859441</v>
      </c>
      <c r="R20" s="39">
        <v>0</v>
      </c>
      <c r="S20" s="39">
        <v>0</v>
      </c>
      <c r="T20" s="39">
        <v>0</v>
      </c>
      <c r="U20" s="39">
        <v>0</v>
      </c>
      <c r="V20" s="39">
        <v>0</v>
      </c>
      <c r="W20" s="39">
        <v>113.06978914859441</v>
      </c>
      <c r="X20" s="39">
        <v>12.009521451245684</v>
      </c>
      <c r="Y20" s="39">
        <v>586.37082067951042</v>
      </c>
      <c r="Z20" s="39">
        <v>4.1281240729931588</v>
      </c>
      <c r="AA20" s="39">
        <v>0</v>
      </c>
      <c r="AB20" s="39">
        <v>7.9858056545663691</v>
      </c>
      <c r="AC20" s="39">
        <v>0</v>
      </c>
      <c r="AD20" s="39">
        <v>610.49427185831553</v>
      </c>
      <c r="AE20" s="39">
        <v>10.315581787473574</v>
      </c>
      <c r="AF20" s="39">
        <v>1786.0466034186552</v>
      </c>
      <c r="AG20" s="39">
        <v>7.8132409263184277</v>
      </c>
      <c r="AH20" s="39">
        <v>0</v>
      </c>
      <c r="AI20" s="39"/>
      <c r="AJ20" s="39">
        <v>30.165960332904454</v>
      </c>
      <c r="AK20" s="39">
        <v>1834.3413864653517</v>
      </c>
      <c r="AL20" s="39">
        <v>99.812872939374273</v>
      </c>
      <c r="AM20" s="39">
        <v>0</v>
      </c>
      <c r="AN20" s="39">
        <v>0</v>
      </c>
      <c r="AO20" s="39">
        <v>0</v>
      </c>
      <c r="AP20" s="39"/>
      <c r="AQ20" s="39">
        <v>0</v>
      </c>
      <c r="AR20" s="39">
        <v>99.812872939374273</v>
      </c>
      <c r="AS20" s="39">
        <v>228.06201506958016</v>
      </c>
      <c r="AT20" s="39">
        <v>552.82262313106446</v>
      </c>
      <c r="AU20" s="39">
        <v>20.013814283974732</v>
      </c>
      <c r="AV20" s="39">
        <v>0</v>
      </c>
      <c r="AW20" s="39"/>
      <c r="AX20" s="39">
        <v>0</v>
      </c>
      <c r="AY20" s="39">
        <v>800.89845248461938</v>
      </c>
      <c r="AZ20" s="39">
        <v>491.4233794639328</v>
      </c>
      <c r="BA20" s="39">
        <v>3029.2330228312371</v>
      </c>
      <c r="BB20" s="39">
        <v>37.253314874995098</v>
      </c>
      <c r="BC20" s="39">
        <v>0</v>
      </c>
      <c r="BD20" s="39">
        <v>34.594757218055285</v>
      </c>
      <c r="BE20" s="39">
        <v>30.165960332904454</v>
      </c>
      <c r="BF20" s="39">
        <v>3622.6704347211244</v>
      </c>
    </row>
    <row r="21" spans="1:58" s="148" customFormat="1" ht="13" x14ac:dyDescent="0.25">
      <c r="A21" s="181">
        <v>2020</v>
      </c>
      <c r="B21" s="149" t="s">
        <v>28</v>
      </c>
      <c r="C21" s="39">
        <v>374.38697433261734</v>
      </c>
      <c r="D21" s="39">
        <v>614.58179874878647</v>
      </c>
      <c r="E21" s="39">
        <v>664.86911014705254</v>
      </c>
      <c r="F21" s="39">
        <v>0</v>
      </c>
      <c r="G21" s="39">
        <v>0</v>
      </c>
      <c r="H21" s="39">
        <v>0</v>
      </c>
      <c r="I21" s="39">
        <v>1653.8378832284563</v>
      </c>
      <c r="J21" s="39">
        <v>0</v>
      </c>
      <c r="K21" s="39">
        <v>0</v>
      </c>
      <c r="L21" s="39">
        <v>0</v>
      </c>
      <c r="M21" s="39">
        <v>0</v>
      </c>
      <c r="N21" s="39">
        <v>0</v>
      </c>
      <c r="O21" s="39">
        <v>0</v>
      </c>
      <c r="P21" s="39">
        <v>0</v>
      </c>
      <c r="Q21" s="39">
        <v>71.516367342568913</v>
      </c>
      <c r="R21" s="39">
        <v>0</v>
      </c>
      <c r="S21" s="39">
        <v>0</v>
      </c>
      <c r="T21" s="39">
        <v>0</v>
      </c>
      <c r="U21" s="39">
        <v>0</v>
      </c>
      <c r="V21" s="39">
        <v>0</v>
      </c>
      <c r="W21" s="39">
        <v>71.516367342568913</v>
      </c>
      <c r="X21" s="39">
        <v>13.78290300120816</v>
      </c>
      <c r="Y21" s="39">
        <v>192.36052573730205</v>
      </c>
      <c r="Z21" s="39">
        <v>96.110582015578103</v>
      </c>
      <c r="AA21" s="39">
        <v>0</v>
      </c>
      <c r="AB21" s="39">
        <v>0</v>
      </c>
      <c r="AC21" s="39">
        <v>296.78056017569946</v>
      </c>
      <c r="AD21" s="39">
        <v>599.03457092978783</v>
      </c>
      <c r="AE21" s="39">
        <v>29.317344330478473</v>
      </c>
      <c r="AF21" s="39">
        <v>654.2952930268043</v>
      </c>
      <c r="AG21" s="39">
        <v>204.34196531688454</v>
      </c>
      <c r="AH21" s="39">
        <v>0</v>
      </c>
      <c r="AI21" s="39"/>
      <c r="AJ21" s="39">
        <v>1122.4740808170179</v>
      </c>
      <c r="AK21" s="39">
        <v>2010.4286834911852</v>
      </c>
      <c r="AL21" s="39">
        <v>54.596698872683703</v>
      </c>
      <c r="AM21" s="39">
        <v>0</v>
      </c>
      <c r="AN21" s="39">
        <v>0</v>
      </c>
      <c r="AO21" s="39">
        <v>0</v>
      </c>
      <c r="AP21" s="39"/>
      <c r="AQ21" s="39">
        <v>0</v>
      </c>
      <c r="AR21" s="39">
        <v>54.596698872683703</v>
      </c>
      <c r="AS21" s="39">
        <v>146.31168686275925</v>
      </c>
      <c r="AT21" s="39">
        <v>16.589131083118161</v>
      </c>
      <c r="AU21" s="39">
        <v>0</v>
      </c>
      <c r="AV21" s="39">
        <v>0</v>
      </c>
      <c r="AW21" s="39"/>
      <c r="AX21" s="39">
        <v>0</v>
      </c>
      <c r="AY21" s="39">
        <v>162.90081794587741</v>
      </c>
      <c r="AZ21" s="39">
        <v>689.91197464066306</v>
      </c>
      <c r="BA21" s="39">
        <v>1477.8267485960109</v>
      </c>
      <c r="BB21" s="39">
        <v>965.32165747951524</v>
      </c>
      <c r="BC21" s="39">
        <v>0</v>
      </c>
      <c r="BD21" s="39">
        <v>0</v>
      </c>
      <c r="BE21" s="39">
        <v>1868.197922890799</v>
      </c>
      <c r="BF21" s="39">
        <v>5001.2583036069882</v>
      </c>
    </row>
    <row r="22" spans="1:58" s="148" customFormat="1" ht="13" x14ac:dyDescent="0.25">
      <c r="A22" s="181">
        <v>2020</v>
      </c>
      <c r="B22" s="45" t="s">
        <v>29</v>
      </c>
      <c r="C22" s="39">
        <v>3.1627511416634952</v>
      </c>
      <c r="D22" s="39">
        <v>7.6499640202113355</v>
      </c>
      <c r="E22" s="39">
        <v>0</v>
      </c>
      <c r="F22" s="39">
        <v>0</v>
      </c>
      <c r="G22" s="39">
        <v>0</v>
      </c>
      <c r="H22" s="39">
        <v>0</v>
      </c>
      <c r="I22" s="39">
        <v>10.812715161874831</v>
      </c>
      <c r="J22" s="39">
        <v>0.28784636929077145</v>
      </c>
      <c r="K22" s="39">
        <v>0</v>
      </c>
      <c r="L22" s="39">
        <v>0</v>
      </c>
      <c r="M22" s="39">
        <v>0</v>
      </c>
      <c r="N22" s="39">
        <v>0</v>
      </c>
      <c r="O22" s="39">
        <v>0</v>
      </c>
      <c r="P22" s="39">
        <v>0.28784636929077145</v>
      </c>
      <c r="Q22" s="39">
        <v>14.182973280687158</v>
      </c>
      <c r="R22" s="39">
        <v>0</v>
      </c>
      <c r="S22" s="39">
        <v>0</v>
      </c>
      <c r="T22" s="39">
        <v>0</v>
      </c>
      <c r="U22" s="39">
        <v>0</v>
      </c>
      <c r="V22" s="39">
        <v>0</v>
      </c>
      <c r="W22" s="39">
        <v>14.182973280687158</v>
      </c>
      <c r="X22" s="39">
        <v>0.67282753601037137</v>
      </c>
      <c r="Y22" s="39">
        <v>14.731717422266474</v>
      </c>
      <c r="Z22" s="39">
        <v>1.6456202520772085</v>
      </c>
      <c r="AA22" s="39">
        <v>0</v>
      </c>
      <c r="AB22" s="39">
        <v>10.851334410811983</v>
      </c>
      <c r="AC22" s="39">
        <v>0</v>
      </c>
      <c r="AD22" s="39">
        <v>27.901499621166039</v>
      </c>
      <c r="AE22" s="39">
        <v>0.29188699734334728</v>
      </c>
      <c r="AF22" s="39">
        <v>178.0234958446697</v>
      </c>
      <c r="AG22" s="39">
        <v>18.516323048740283</v>
      </c>
      <c r="AH22" s="39">
        <v>0</v>
      </c>
      <c r="AI22" s="39"/>
      <c r="AJ22" s="39">
        <v>0</v>
      </c>
      <c r="AK22" s="39">
        <v>196.83170589075331</v>
      </c>
      <c r="AL22" s="39">
        <v>23.431467169404964</v>
      </c>
      <c r="AM22" s="39">
        <v>0</v>
      </c>
      <c r="AN22" s="39">
        <v>0</v>
      </c>
      <c r="AO22" s="39">
        <v>0</v>
      </c>
      <c r="AP22" s="39"/>
      <c r="AQ22" s="39">
        <v>0</v>
      </c>
      <c r="AR22" s="39">
        <v>23.431467169404964</v>
      </c>
      <c r="AS22" s="39">
        <v>12.279097676493908</v>
      </c>
      <c r="AT22" s="39">
        <v>0</v>
      </c>
      <c r="AU22" s="39">
        <v>0</v>
      </c>
      <c r="AV22" s="39">
        <v>0</v>
      </c>
      <c r="AW22" s="39"/>
      <c r="AX22" s="39">
        <v>0</v>
      </c>
      <c r="AY22" s="39">
        <v>12.279097676493908</v>
      </c>
      <c r="AZ22" s="39">
        <v>54.308850057421104</v>
      </c>
      <c r="BA22" s="39">
        <v>200.4051772871475</v>
      </c>
      <c r="BB22" s="39">
        <v>20.161943300817491</v>
      </c>
      <c r="BC22" s="39">
        <v>0</v>
      </c>
      <c r="BD22" s="39">
        <v>112.46959826096806</v>
      </c>
      <c r="BE22" s="39">
        <v>0</v>
      </c>
      <c r="BF22" s="39">
        <v>387.34556890635412</v>
      </c>
    </row>
    <row r="23" spans="1:58" s="148" customFormat="1" ht="13" x14ac:dyDescent="0.25">
      <c r="A23" s="181">
        <v>2020</v>
      </c>
      <c r="B23" s="45" t="s">
        <v>30</v>
      </c>
      <c r="C23" s="39">
        <v>27.787385254167017</v>
      </c>
      <c r="D23" s="39">
        <v>34.015200306541651</v>
      </c>
      <c r="E23" s="39">
        <v>76.42406626272853</v>
      </c>
      <c r="F23" s="39">
        <v>0</v>
      </c>
      <c r="G23" s="39">
        <v>0</v>
      </c>
      <c r="H23" s="39">
        <v>0</v>
      </c>
      <c r="I23" s="39">
        <v>138.22665182343718</v>
      </c>
      <c r="J23" s="39">
        <v>547.38076065028702</v>
      </c>
      <c r="K23" s="39">
        <v>0</v>
      </c>
      <c r="L23" s="39">
        <v>0</v>
      </c>
      <c r="M23" s="39">
        <v>0</v>
      </c>
      <c r="N23" s="39">
        <v>0</v>
      </c>
      <c r="O23" s="39">
        <v>0</v>
      </c>
      <c r="P23" s="39">
        <v>547.38076065028702</v>
      </c>
      <c r="Q23" s="39">
        <v>279.90476477951023</v>
      </c>
      <c r="R23" s="39">
        <v>3.9387502028443118</v>
      </c>
      <c r="S23" s="39">
        <v>45.21856085039051</v>
      </c>
      <c r="T23" s="39">
        <v>0</v>
      </c>
      <c r="U23" s="39">
        <v>0</v>
      </c>
      <c r="V23" s="39">
        <v>0</v>
      </c>
      <c r="W23" s="39">
        <v>329.06207583274505</v>
      </c>
      <c r="X23" s="39">
        <v>42.999259763776344</v>
      </c>
      <c r="Y23" s="39">
        <v>136.30593307777949</v>
      </c>
      <c r="Z23" s="39">
        <v>75.299806858040057</v>
      </c>
      <c r="AA23" s="39">
        <v>0</v>
      </c>
      <c r="AB23" s="39">
        <v>2.4643247793134324</v>
      </c>
      <c r="AC23" s="39">
        <v>37.205480753685492</v>
      </c>
      <c r="AD23" s="39">
        <v>294.27480523259482</v>
      </c>
      <c r="AE23" s="39">
        <v>144.09358401374854</v>
      </c>
      <c r="AF23" s="39">
        <v>1915.8396246237307</v>
      </c>
      <c r="AG23" s="39">
        <v>161.74249602714607</v>
      </c>
      <c r="AH23" s="39">
        <v>0</v>
      </c>
      <c r="AI23" s="39"/>
      <c r="AJ23" s="39">
        <v>485.68583853158987</v>
      </c>
      <c r="AK23" s="39">
        <v>2707.3615431962153</v>
      </c>
      <c r="AL23" s="39">
        <v>229.90131020038029</v>
      </c>
      <c r="AM23" s="39">
        <v>0</v>
      </c>
      <c r="AN23" s="39">
        <v>0</v>
      </c>
      <c r="AO23" s="39">
        <v>0</v>
      </c>
      <c r="AP23" s="39"/>
      <c r="AQ23" s="39">
        <v>0</v>
      </c>
      <c r="AR23" s="39">
        <v>229.90131020038029</v>
      </c>
      <c r="AS23" s="39">
        <v>212.68417236508304</v>
      </c>
      <c r="AT23" s="39">
        <v>45.174785206975088</v>
      </c>
      <c r="AU23" s="39">
        <v>0</v>
      </c>
      <c r="AV23" s="39">
        <v>0</v>
      </c>
      <c r="AW23" s="39"/>
      <c r="AX23" s="39">
        <v>0</v>
      </c>
      <c r="AY23" s="39">
        <v>257.8589575720581</v>
      </c>
      <c r="AZ23" s="39">
        <v>1484.7512369284516</v>
      </c>
      <c r="BA23" s="39">
        <v>2135.2742934178714</v>
      </c>
      <c r="BB23" s="39">
        <v>358.68492999830522</v>
      </c>
      <c r="BC23" s="39">
        <v>0</v>
      </c>
      <c r="BD23" s="39">
        <v>15.456355070807515</v>
      </c>
      <c r="BE23" s="39">
        <v>522.89131928527536</v>
      </c>
      <c r="BF23" s="39">
        <v>4517.058134700711</v>
      </c>
    </row>
    <row r="24" spans="1:58" s="148" customFormat="1" ht="13" x14ac:dyDescent="0.25">
      <c r="A24" s="181">
        <v>2020</v>
      </c>
      <c r="B24" s="45" t="s">
        <v>31</v>
      </c>
      <c r="C24" s="39">
        <v>42.635107450640774</v>
      </c>
      <c r="D24" s="39">
        <v>50.142070512890868</v>
      </c>
      <c r="E24" s="39">
        <v>24.154742738528522</v>
      </c>
      <c r="F24" s="39">
        <v>0</v>
      </c>
      <c r="G24" s="39">
        <v>0</v>
      </c>
      <c r="H24" s="39">
        <v>0</v>
      </c>
      <c r="I24" s="39">
        <v>116.93192070206017</v>
      </c>
      <c r="J24" s="39">
        <v>6.8717463642249141</v>
      </c>
      <c r="K24" s="39">
        <v>0</v>
      </c>
      <c r="L24" s="39">
        <v>0</v>
      </c>
      <c r="M24" s="39">
        <v>0</v>
      </c>
      <c r="N24" s="39">
        <v>0</v>
      </c>
      <c r="O24" s="39">
        <v>0</v>
      </c>
      <c r="P24" s="39">
        <v>6.8717463642249141</v>
      </c>
      <c r="Q24" s="39">
        <v>142.27686421715654</v>
      </c>
      <c r="R24" s="39">
        <v>0</v>
      </c>
      <c r="S24" s="39">
        <v>0</v>
      </c>
      <c r="T24" s="39">
        <v>0</v>
      </c>
      <c r="U24" s="39">
        <v>0</v>
      </c>
      <c r="V24" s="39">
        <v>0</v>
      </c>
      <c r="W24" s="39">
        <v>142.27686421715654</v>
      </c>
      <c r="X24" s="39">
        <v>14.244541588626257</v>
      </c>
      <c r="Y24" s="39">
        <v>27.116362984174412</v>
      </c>
      <c r="Z24" s="39">
        <v>26.110620340666241</v>
      </c>
      <c r="AA24" s="39">
        <v>0</v>
      </c>
      <c r="AB24" s="39">
        <v>0</v>
      </c>
      <c r="AC24" s="39">
        <v>7.9061073227954051</v>
      </c>
      <c r="AD24" s="39">
        <v>75.377632236262315</v>
      </c>
      <c r="AE24" s="39">
        <v>273.79780043569957</v>
      </c>
      <c r="AF24" s="39">
        <v>1341.0549943117603</v>
      </c>
      <c r="AG24" s="39">
        <v>119.07508382232962</v>
      </c>
      <c r="AH24" s="39">
        <v>0</v>
      </c>
      <c r="AI24" s="39"/>
      <c r="AJ24" s="39">
        <v>509.75600666975214</v>
      </c>
      <c r="AK24" s="39">
        <v>2243.6838852395417</v>
      </c>
      <c r="AL24" s="39">
        <v>470.53358067619297</v>
      </c>
      <c r="AM24" s="39">
        <v>0</v>
      </c>
      <c r="AN24" s="39">
        <v>0</v>
      </c>
      <c r="AO24" s="39">
        <v>0</v>
      </c>
      <c r="AP24" s="39"/>
      <c r="AQ24" s="39">
        <v>0</v>
      </c>
      <c r="AR24" s="39">
        <v>470.53358067619297</v>
      </c>
      <c r="AS24" s="39">
        <v>756.96177074663285</v>
      </c>
      <c r="AT24" s="39">
        <v>0</v>
      </c>
      <c r="AU24" s="39">
        <v>0</v>
      </c>
      <c r="AV24" s="39">
        <v>0</v>
      </c>
      <c r="AW24" s="39"/>
      <c r="AX24" s="39">
        <v>0</v>
      </c>
      <c r="AY24" s="39">
        <v>756.96177074663285</v>
      </c>
      <c r="AZ24" s="39">
        <v>1707.3214116777517</v>
      </c>
      <c r="BA24" s="39">
        <v>1418.3134278088255</v>
      </c>
      <c r="BB24" s="39">
        <v>169.34044690152436</v>
      </c>
      <c r="BC24" s="39">
        <v>0</v>
      </c>
      <c r="BD24" s="39">
        <v>0</v>
      </c>
      <c r="BE24" s="39">
        <v>517.66211399254746</v>
      </c>
      <c r="BF24" s="39">
        <v>3812.6374003806491</v>
      </c>
    </row>
    <row r="25" spans="1:58" s="148" customFormat="1" ht="13" x14ac:dyDescent="0.25">
      <c r="A25" s="181">
        <v>2020</v>
      </c>
      <c r="B25" s="45" t="s">
        <v>32</v>
      </c>
      <c r="C25" s="39">
        <v>4.33933897406206</v>
      </c>
      <c r="D25" s="39">
        <v>9.0120384025986375</v>
      </c>
      <c r="E25" s="39">
        <v>1.7270326297690246</v>
      </c>
      <c r="F25" s="39">
        <v>0</v>
      </c>
      <c r="G25" s="39">
        <v>0</v>
      </c>
      <c r="H25" s="39">
        <v>0</v>
      </c>
      <c r="I25" s="39">
        <v>15.078410006429721</v>
      </c>
      <c r="J25" s="39">
        <v>20.909168296831879</v>
      </c>
      <c r="K25" s="39">
        <v>0</v>
      </c>
      <c r="L25" s="39">
        <v>0</v>
      </c>
      <c r="M25" s="39">
        <v>0</v>
      </c>
      <c r="N25" s="39">
        <v>0</v>
      </c>
      <c r="O25" s="39">
        <v>0</v>
      </c>
      <c r="P25" s="39">
        <v>20.909168296831879</v>
      </c>
      <c r="Q25" s="39">
        <v>31.772852419805719</v>
      </c>
      <c r="R25" s="39">
        <v>0</v>
      </c>
      <c r="S25" s="39">
        <v>0</v>
      </c>
      <c r="T25" s="39">
        <v>0</v>
      </c>
      <c r="U25" s="39">
        <v>0</v>
      </c>
      <c r="V25" s="39">
        <v>0</v>
      </c>
      <c r="W25" s="39">
        <v>31.772852419805719</v>
      </c>
      <c r="X25" s="39">
        <v>9.8078490035212731</v>
      </c>
      <c r="Y25" s="39">
        <v>35.795951947603264</v>
      </c>
      <c r="Z25" s="39">
        <v>12.957416043789843</v>
      </c>
      <c r="AA25" s="39">
        <v>0</v>
      </c>
      <c r="AB25" s="39">
        <v>0</v>
      </c>
      <c r="AC25" s="39">
        <v>27.585429660401989</v>
      </c>
      <c r="AD25" s="39">
        <v>86.146646655316374</v>
      </c>
      <c r="AE25" s="39">
        <v>44.465306722193574</v>
      </c>
      <c r="AF25" s="39">
        <v>956.16457782921202</v>
      </c>
      <c r="AG25" s="39">
        <v>726.96104681753309</v>
      </c>
      <c r="AH25" s="39">
        <v>0</v>
      </c>
      <c r="AI25" s="39"/>
      <c r="AJ25" s="39">
        <v>795.4760092135873</v>
      </c>
      <c r="AK25" s="39">
        <v>2523.0669405825256</v>
      </c>
      <c r="AL25" s="39">
        <v>228.88399711130842</v>
      </c>
      <c r="AM25" s="39">
        <v>0</v>
      </c>
      <c r="AN25" s="39">
        <v>0</v>
      </c>
      <c r="AO25" s="39">
        <v>0</v>
      </c>
      <c r="AP25" s="39"/>
      <c r="AQ25" s="39">
        <v>0</v>
      </c>
      <c r="AR25" s="39">
        <v>228.88399711130842</v>
      </c>
      <c r="AS25" s="39">
        <v>246.02142062060236</v>
      </c>
      <c r="AT25" s="39">
        <v>0</v>
      </c>
      <c r="AU25" s="39">
        <v>0</v>
      </c>
      <c r="AV25" s="39">
        <v>0</v>
      </c>
      <c r="AW25" s="39"/>
      <c r="AX25" s="39">
        <v>0</v>
      </c>
      <c r="AY25" s="39">
        <v>246.02142062060236</v>
      </c>
      <c r="AZ25" s="39">
        <v>586.19993311050087</v>
      </c>
      <c r="BA25" s="39">
        <v>1000.9725681794139</v>
      </c>
      <c r="BB25" s="39">
        <v>741.64549549109199</v>
      </c>
      <c r="BC25" s="39">
        <v>0</v>
      </c>
      <c r="BD25" s="39">
        <v>0</v>
      </c>
      <c r="BE25" s="39">
        <v>823.06143887398935</v>
      </c>
      <c r="BF25" s="39">
        <v>3151.8794356549961</v>
      </c>
    </row>
    <row r="26" spans="1:58" s="148" customFormat="1" ht="13" x14ac:dyDescent="0.25">
      <c r="A26" s="181">
        <v>2020</v>
      </c>
      <c r="B26" s="163" t="s">
        <v>6</v>
      </c>
      <c r="C26" s="164">
        <v>555.6398889727817</v>
      </c>
      <c r="D26" s="164">
        <v>1055.7720062849357</v>
      </c>
      <c r="E26" s="164">
        <v>848.59792466763213</v>
      </c>
      <c r="F26" s="164">
        <v>0</v>
      </c>
      <c r="G26" s="164">
        <v>0</v>
      </c>
      <c r="H26" s="164">
        <v>0</v>
      </c>
      <c r="I26" s="164">
        <v>2460.0098199253493</v>
      </c>
      <c r="J26" s="164">
        <v>602.3621233508494</v>
      </c>
      <c r="K26" s="164">
        <v>0</v>
      </c>
      <c r="L26" s="164">
        <v>0</v>
      </c>
      <c r="M26" s="164">
        <v>0</v>
      </c>
      <c r="N26" s="164">
        <v>0</v>
      </c>
      <c r="O26" s="164">
        <v>0</v>
      </c>
      <c r="P26" s="164">
        <v>602.3621233508494</v>
      </c>
      <c r="Q26" s="164">
        <v>776.54953570335226</v>
      </c>
      <c r="R26" s="164">
        <v>4.531002684862008</v>
      </c>
      <c r="S26" s="164">
        <v>45.398625655243571</v>
      </c>
      <c r="T26" s="164">
        <v>0</v>
      </c>
      <c r="U26" s="164">
        <v>0</v>
      </c>
      <c r="V26" s="164">
        <v>0</v>
      </c>
      <c r="W26" s="164">
        <v>826.47916404345779</v>
      </c>
      <c r="X26" s="164">
        <v>118.29186788797574</v>
      </c>
      <c r="Y26" s="164">
        <v>1443.6036047476882</v>
      </c>
      <c r="Z26" s="164">
        <v>271.82912657664707</v>
      </c>
      <c r="AA26" s="164">
        <v>0</v>
      </c>
      <c r="AB26" s="164">
        <v>54.666043150002203</v>
      </c>
      <c r="AC26" s="164">
        <v>431.35392769825938</v>
      </c>
      <c r="AD26" s="164">
        <v>2319.7445700605726</v>
      </c>
      <c r="AE26" s="164">
        <v>557.40018658522627</v>
      </c>
      <c r="AF26" s="164">
        <v>10876.095372277759</v>
      </c>
      <c r="AG26" s="164">
        <v>1694.255680512769</v>
      </c>
      <c r="AH26" s="164">
        <v>0</v>
      </c>
      <c r="AI26" s="164"/>
      <c r="AJ26" s="164">
        <v>3331.4105129158406</v>
      </c>
      <c r="AK26" s="164">
        <v>16459.161752291595</v>
      </c>
      <c r="AL26" s="164">
        <v>1322.7111864435606</v>
      </c>
      <c r="AM26" s="164">
        <v>0</v>
      </c>
      <c r="AN26" s="164">
        <v>0</v>
      </c>
      <c r="AO26" s="164">
        <v>0</v>
      </c>
      <c r="AP26" s="164"/>
      <c r="AQ26" s="164">
        <v>0</v>
      </c>
      <c r="AR26" s="164">
        <v>1322.7111864435606</v>
      </c>
      <c r="AS26" s="164">
        <v>1858.5194265546468</v>
      </c>
      <c r="AT26" s="164">
        <v>1104.5504841530601</v>
      </c>
      <c r="AU26" s="164">
        <v>65.927488745340327</v>
      </c>
      <c r="AV26" s="164">
        <v>0</v>
      </c>
      <c r="AW26" s="164"/>
      <c r="AX26" s="164">
        <v>0</v>
      </c>
      <c r="AY26" s="164">
        <v>3028.9973994530474</v>
      </c>
      <c r="AZ26" s="164">
        <v>5791.4742154897249</v>
      </c>
      <c r="BA26" s="164">
        <v>14484.552470148308</v>
      </c>
      <c r="BB26" s="164">
        <v>2926.008846157632</v>
      </c>
      <c r="BC26" s="164">
        <v>0</v>
      </c>
      <c r="BD26" s="164">
        <v>336.22425809185268</v>
      </c>
      <c r="BE26" s="164">
        <v>4481.0457156034645</v>
      </c>
      <c r="BF26" s="164">
        <v>28019.305505490982</v>
      </c>
    </row>
    <row r="27" spans="1:58" ht="15" customHeight="1" x14ac:dyDescent="0.25">
      <c r="A27" s="181">
        <v>2019</v>
      </c>
      <c r="B27" s="38" t="s">
        <v>24</v>
      </c>
      <c r="C27" s="39">
        <v>31.031365926483193</v>
      </c>
      <c r="D27" s="39">
        <v>117.96038309158619</v>
      </c>
      <c r="E27" s="39">
        <v>66.183582556378326</v>
      </c>
      <c r="F27" s="39">
        <v>0</v>
      </c>
      <c r="G27" s="39">
        <v>0</v>
      </c>
      <c r="H27" s="39">
        <v>0</v>
      </c>
      <c r="I27" s="39">
        <v>215.17533157444771</v>
      </c>
      <c r="J27" s="39">
        <v>0.80619641220798277</v>
      </c>
      <c r="K27" s="39">
        <v>0</v>
      </c>
      <c r="L27" s="39">
        <v>0</v>
      </c>
      <c r="M27" s="39">
        <v>0</v>
      </c>
      <c r="N27" s="39">
        <v>0</v>
      </c>
      <c r="O27" s="39">
        <v>0</v>
      </c>
      <c r="P27" s="39">
        <v>0.80619641220798277</v>
      </c>
      <c r="Q27" s="39">
        <v>63.833301336887097</v>
      </c>
      <c r="R27" s="39">
        <v>0.68062637635076051</v>
      </c>
      <c r="S27" s="39">
        <v>0.19487163850938549</v>
      </c>
      <c r="T27" s="39">
        <v>0</v>
      </c>
      <c r="U27" s="39">
        <v>0</v>
      </c>
      <c r="V27" s="39">
        <v>0</v>
      </c>
      <c r="W27" s="39">
        <v>64.708799351747246</v>
      </c>
      <c r="X27" s="39">
        <v>4.1813786857134279</v>
      </c>
      <c r="Y27" s="39">
        <v>61.755628998407545</v>
      </c>
      <c r="Z27" s="39">
        <v>20.106066642312239</v>
      </c>
      <c r="AA27" s="39">
        <v>0</v>
      </c>
      <c r="AB27" s="39">
        <v>4.4453858763523204</v>
      </c>
      <c r="AC27" s="39">
        <v>29.278915966020662</v>
      </c>
      <c r="AD27" s="39">
        <v>119.76737616880619</v>
      </c>
      <c r="AE27" s="39">
        <v>40.164287735490689</v>
      </c>
      <c r="AF27" s="39">
        <v>1493.1355461405319</v>
      </c>
      <c r="AG27" s="39">
        <v>207.53348768605304</v>
      </c>
      <c r="AH27" s="39">
        <v>0</v>
      </c>
      <c r="AI27" s="39"/>
      <c r="AJ27" s="39">
        <v>249.25891444282084</v>
      </c>
      <c r="AK27" s="39">
        <v>1990.0922360048964</v>
      </c>
      <c r="AL27" s="39">
        <v>67.051236391959492</v>
      </c>
      <c r="AM27" s="39">
        <v>0</v>
      </c>
      <c r="AN27" s="39">
        <v>0</v>
      </c>
      <c r="AO27" s="39">
        <v>0</v>
      </c>
      <c r="AP27" s="39"/>
      <c r="AQ27" s="39">
        <v>0</v>
      </c>
      <c r="AR27" s="39">
        <v>67.051236391959492</v>
      </c>
      <c r="AS27" s="39">
        <v>112.93899741359395</v>
      </c>
      <c r="AT27" s="39">
        <v>523.85802246526089</v>
      </c>
      <c r="AU27" s="39">
        <v>49.689182622745648</v>
      </c>
      <c r="AV27" s="39">
        <v>0</v>
      </c>
      <c r="AW27" s="39"/>
      <c r="AX27" s="39">
        <v>274.6503874211682</v>
      </c>
      <c r="AY27" s="39">
        <v>961.13658992276874</v>
      </c>
      <c r="AZ27" s="39">
        <v>320.00676383801903</v>
      </c>
      <c r="BA27" s="39">
        <v>2197.3902070721374</v>
      </c>
      <c r="BB27" s="39">
        <v>343.70719114599859</v>
      </c>
      <c r="BC27" s="39">
        <v>0</v>
      </c>
      <c r="BD27" s="39">
        <v>83.192008887236398</v>
      </c>
      <c r="BE27" s="39">
        <v>553.18821783000976</v>
      </c>
      <c r="BF27" s="39">
        <v>3497.484388773401</v>
      </c>
    </row>
    <row r="28" spans="1:58" ht="15" customHeight="1" x14ac:dyDescent="0.25">
      <c r="A28" s="181">
        <v>2019</v>
      </c>
      <c r="B28" s="38" t="s">
        <v>25</v>
      </c>
      <c r="C28" s="39">
        <v>53.668290529402185</v>
      </c>
      <c r="D28" s="39">
        <v>149.75446720797706</v>
      </c>
      <c r="E28" s="39">
        <v>16.048142590160964</v>
      </c>
      <c r="F28" s="39">
        <v>0</v>
      </c>
      <c r="G28" s="39">
        <v>0</v>
      </c>
      <c r="H28" s="39">
        <v>0</v>
      </c>
      <c r="I28" s="39">
        <v>219.47090032754022</v>
      </c>
      <c r="J28" s="39">
        <v>22.439625113012358</v>
      </c>
      <c r="K28" s="39">
        <v>0</v>
      </c>
      <c r="L28" s="39">
        <v>0</v>
      </c>
      <c r="M28" s="39">
        <v>0</v>
      </c>
      <c r="N28" s="39">
        <v>0</v>
      </c>
      <c r="O28" s="39">
        <v>0</v>
      </c>
      <c r="P28" s="39">
        <v>22.439625113012358</v>
      </c>
      <c r="Q28" s="39">
        <v>55.41499396995038</v>
      </c>
      <c r="R28" s="39">
        <v>0</v>
      </c>
      <c r="S28" s="39">
        <v>0</v>
      </c>
      <c r="T28" s="39">
        <v>0</v>
      </c>
      <c r="U28" s="39">
        <v>0</v>
      </c>
      <c r="V28" s="39">
        <v>0</v>
      </c>
      <c r="W28" s="39">
        <v>55.41499396995038</v>
      </c>
      <c r="X28" s="39">
        <v>20.977479458291729</v>
      </c>
      <c r="Y28" s="39">
        <v>355.58319878174655</v>
      </c>
      <c r="Z28" s="39">
        <v>30.496070480546074</v>
      </c>
      <c r="AA28" s="39">
        <v>0</v>
      </c>
      <c r="AB28" s="39">
        <v>33.440547652112812</v>
      </c>
      <c r="AC28" s="39">
        <v>33.817876453771092</v>
      </c>
      <c r="AD28" s="39">
        <v>474.3151728264682</v>
      </c>
      <c r="AE28" s="39">
        <v>15.212386633739676</v>
      </c>
      <c r="AF28" s="39">
        <v>2355.6094710968869</v>
      </c>
      <c r="AG28" s="39">
        <v>238.08327017247927</v>
      </c>
      <c r="AH28" s="39">
        <v>0</v>
      </c>
      <c r="AI28" s="39"/>
      <c r="AJ28" s="39">
        <v>146.24366725816137</v>
      </c>
      <c r="AK28" s="39">
        <v>2755.1487951612671</v>
      </c>
      <c r="AL28" s="39">
        <v>127.83495531855495</v>
      </c>
      <c r="AM28" s="39">
        <v>0</v>
      </c>
      <c r="AN28" s="39">
        <v>0</v>
      </c>
      <c r="AO28" s="39">
        <v>0</v>
      </c>
      <c r="AP28" s="39"/>
      <c r="AQ28" s="39">
        <v>0</v>
      </c>
      <c r="AR28" s="39">
        <v>127.83495531855495</v>
      </c>
      <c r="AS28" s="39">
        <v>132.58768915037555</v>
      </c>
      <c r="AT28" s="39">
        <v>39.216670120721631</v>
      </c>
      <c r="AU28" s="39">
        <v>0</v>
      </c>
      <c r="AV28" s="39">
        <v>0</v>
      </c>
      <c r="AW28" s="39"/>
      <c r="AX28" s="39">
        <v>0</v>
      </c>
      <c r="AY28" s="39">
        <v>171.80435927109718</v>
      </c>
      <c r="AZ28" s="39">
        <v>428.1354202167841</v>
      </c>
      <c r="BA28" s="39">
        <v>2900.1638072073324</v>
      </c>
      <c r="BB28" s="39">
        <v>284.6274832431863</v>
      </c>
      <c r="BC28" s="39">
        <v>0</v>
      </c>
      <c r="BD28" s="39">
        <v>88.866456588688621</v>
      </c>
      <c r="BE28" s="39">
        <v>180.06154371193247</v>
      </c>
      <c r="BF28" s="39">
        <v>3881.8547109679239</v>
      </c>
    </row>
    <row r="29" spans="1:58" ht="15" customHeight="1" x14ac:dyDescent="0.25">
      <c r="A29" s="181">
        <v>2019</v>
      </c>
      <c r="B29" s="150" t="s">
        <v>26</v>
      </c>
      <c r="C29" s="39">
        <v>3.2720380622424527</v>
      </c>
      <c r="D29" s="39">
        <v>3.9346207597245111</v>
      </c>
      <c r="E29" s="39">
        <v>0.1529018081664828</v>
      </c>
      <c r="F29" s="39">
        <v>0</v>
      </c>
      <c r="G29" s="39">
        <v>0</v>
      </c>
      <c r="H29" s="39">
        <v>0</v>
      </c>
      <c r="I29" s="39">
        <v>7.3595606301334469</v>
      </c>
      <c r="J29" s="39">
        <v>1.3816509127389669</v>
      </c>
      <c r="K29" s="39">
        <v>0</v>
      </c>
      <c r="L29" s="39">
        <v>0</v>
      </c>
      <c r="M29" s="39">
        <v>0</v>
      </c>
      <c r="N29" s="39">
        <v>0</v>
      </c>
      <c r="O29" s="39">
        <v>0</v>
      </c>
      <c r="P29" s="39">
        <v>1.3816509127389669</v>
      </c>
      <c r="Q29" s="39">
        <v>17.327862824330495</v>
      </c>
      <c r="R29" s="39">
        <v>0</v>
      </c>
      <c r="S29" s="39">
        <v>0</v>
      </c>
      <c r="T29" s="39">
        <v>0</v>
      </c>
      <c r="U29" s="39">
        <v>0</v>
      </c>
      <c r="V29" s="39">
        <v>0</v>
      </c>
      <c r="W29" s="39">
        <v>17.327862824330495</v>
      </c>
      <c r="X29" s="39">
        <v>2.1671612257478752</v>
      </c>
      <c r="Y29" s="39">
        <v>100.86855091427257</v>
      </c>
      <c r="Z29" s="39">
        <v>9.5449453762862539</v>
      </c>
      <c r="AA29" s="39">
        <v>0</v>
      </c>
      <c r="AB29" s="39">
        <v>2.0072402005576164E-2</v>
      </c>
      <c r="AC29" s="39">
        <v>0</v>
      </c>
      <c r="AD29" s="39">
        <v>112.60072991831228</v>
      </c>
      <c r="AE29" s="39">
        <v>5.4175244145556238</v>
      </c>
      <c r="AF29" s="39">
        <v>799.45773801006862</v>
      </c>
      <c r="AG29" s="39">
        <v>47.669920145617077</v>
      </c>
      <c r="AH29" s="39">
        <v>0</v>
      </c>
      <c r="AI29" s="39"/>
      <c r="AJ29" s="39">
        <v>0</v>
      </c>
      <c r="AK29" s="39">
        <v>852.54518257024131</v>
      </c>
      <c r="AL29" s="39">
        <v>42.860168872884913</v>
      </c>
      <c r="AM29" s="39">
        <v>0</v>
      </c>
      <c r="AN29" s="39">
        <v>0</v>
      </c>
      <c r="AO29" s="39">
        <v>0</v>
      </c>
      <c r="AP29" s="39"/>
      <c r="AQ29" s="39">
        <v>0</v>
      </c>
      <c r="AR29" s="39">
        <v>42.860168872884913</v>
      </c>
      <c r="AS29" s="39">
        <v>37.053162710550424</v>
      </c>
      <c r="AT29" s="39">
        <v>0</v>
      </c>
      <c r="AU29" s="39">
        <v>0</v>
      </c>
      <c r="AV29" s="39">
        <v>0</v>
      </c>
      <c r="AW29" s="39"/>
      <c r="AX29" s="39">
        <v>0</v>
      </c>
      <c r="AY29" s="39">
        <v>37.053162710550424</v>
      </c>
      <c r="AZ29" s="39">
        <v>109.47956905173261</v>
      </c>
      <c r="BA29" s="39">
        <v>904.26090968406584</v>
      </c>
      <c r="BB29" s="39">
        <v>57.36776733006981</v>
      </c>
      <c r="BC29" s="39">
        <v>0</v>
      </c>
      <c r="BD29" s="39">
        <v>1.5871628669939253</v>
      </c>
      <c r="BE29" s="39">
        <v>0</v>
      </c>
      <c r="BF29" s="39">
        <v>1072.6954089328622</v>
      </c>
    </row>
    <row r="30" spans="1:58" ht="15" customHeight="1" x14ac:dyDescent="0.25">
      <c r="A30" s="181">
        <v>2019</v>
      </c>
      <c r="B30" s="150" t="s">
        <v>27</v>
      </c>
      <c r="C30" s="39">
        <v>25.996253965187421</v>
      </c>
      <c r="D30" s="39">
        <v>119.51045255022258</v>
      </c>
      <c r="E30" s="39">
        <v>5.7338043636217479</v>
      </c>
      <c r="F30" s="39">
        <v>0</v>
      </c>
      <c r="G30" s="39">
        <v>0</v>
      </c>
      <c r="H30" s="39">
        <v>0</v>
      </c>
      <c r="I30" s="39">
        <v>151.24051087903175</v>
      </c>
      <c r="J30" s="39">
        <v>5.0562933471794285</v>
      </c>
      <c r="K30" s="39">
        <v>0</v>
      </c>
      <c r="L30" s="39">
        <v>0</v>
      </c>
      <c r="M30" s="39">
        <v>0</v>
      </c>
      <c r="N30" s="39">
        <v>0</v>
      </c>
      <c r="O30" s="39">
        <v>0</v>
      </c>
      <c r="P30" s="39">
        <v>5.0562933471794285</v>
      </c>
      <c r="Q30" s="39">
        <v>124.71247408891281</v>
      </c>
      <c r="R30" s="39">
        <v>0</v>
      </c>
      <c r="S30" s="39">
        <v>0</v>
      </c>
      <c r="T30" s="39">
        <v>0</v>
      </c>
      <c r="U30" s="39">
        <v>0</v>
      </c>
      <c r="V30" s="39">
        <v>0</v>
      </c>
      <c r="W30" s="39">
        <v>124.71247408891281</v>
      </c>
      <c r="X30" s="39">
        <v>13.246130059024161</v>
      </c>
      <c r="Y30" s="39">
        <v>673.86707357858313</v>
      </c>
      <c r="Z30" s="39">
        <v>4.4675821170643193</v>
      </c>
      <c r="AA30" s="39">
        <v>0</v>
      </c>
      <c r="AB30" s="39">
        <v>9.0727955177961555</v>
      </c>
      <c r="AC30" s="39">
        <v>0</v>
      </c>
      <c r="AD30" s="39">
        <v>700.65358127246782</v>
      </c>
      <c r="AE30" s="39">
        <v>11.37776709472489</v>
      </c>
      <c r="AF30" s="39">
        <v>2052.5543827811298</v>
      </c>
      <c r="AG30" s="39">
        <v>8.4557282730666401</v>
      </c>
      <c r="AH30" s="39">
        <v>0</v>
      </c>
      <c r="AI30" s="39"/>
      <c r="AJ30" s="39">
        <v>30.760950570964862</v>
      </c>
      <c r="AK30" s="39">
        <v>2103.1488287198858</v>
      </c>
      <c r="AL30" s="39">
        <v>110.09050626098565</v>
      </c>
      <c r="AM30" s="39">
        <v>0</v>
      </c>
      <c r="AN30" s="39">
        <v>0</v>
      </c>
      <c r="AO30" s="39">
        <v>0</v>
      </c>
      <c r="AP30" s="39"/>
      <c r="AQ30" s="39">
        <v>0</v>
      </c>
      <c r="AR30" s="39">
        <v>110.09050626098565</v>
      </c>
      <c r="AS30" s="39">
        <v>251.5453363732025</v>
      </c>
      <c r="AT30" s="39">
        <v>635.31292847359703</v>
      </c>
      <c r="AU30" s="39">
        <v>21.659561875644261</v>
      </c>
      <c r="AV30" s="39">
        <v>0</v>
      </c>
      <c r="AW30" s="39"/>
      <c r="AX30" s="39">
        <v>0</v>
      </c>
      <c r="AY30" s="39">
        <v>908.51782672244383</v>
      </c>
      <c r="AZ30" s="39">
        <v>542.02476134044832</v>
      </c>
      <c r="BA30" s="39">
        <v>3481.2448373835327</v>
      </c>
      <c r="BB30" s="39">
        <v>40.316676629396966</v>
      </c>
      <c r="BC30" s="39">
        <v>0</v>
      </c>
      <c r="BD30" s="39">
        <v>34.602942565544218</v>
      </c>
      <c r="BE30" s="39">
        <v>30.760950570964862</v>
      </c>
      <c r="BF30" s="39">
        <v>4128.9501684898878</v>
      </c>
    </row>
    <row r="31" spans="1:58" ht="15" customHeight="1" x14ac:dyDescent="0.25">
      <c r="A31" s="181">
        <v>2019</v>
      </c>
      <c r="B31" s="150" t="s">
        <v>28</v>
      </c>
      <c r="C31" s="39">
        <v>412.93723272379009</v>
      </c>
      <c r="D31" s="39">
        <v>706.28759752672647</v>
      </c>
      <c r="E31" s="39">
        <v>719.54168386410345</v>
      </c>
      <c r="F31" s="39">
        <v>0</v>
      </c>
      <c r="G31" s="39">
        <v>0</v>
      </c>
      <c r="H31" s="39">
        <v>0</v>
      </c>
      <c r="I31" s="39">
        <v>1838.7665141146199</v>
      </c>
      <c r="J31" s="39">
        <v>0</v>
      </c>
      <c r="K31" s="39">
        <v>0</v>
      </c>
      <c r="L31" s="39">
        <v>0</v>
      </c>
      <c r="M31" s="39">
        <v>0</v>
      </c>
      <c r="N31" s="39">
        <v>0</v>
      </c>
      <c r="O31" s="39">
        <v>0</v>
      </c>
      <c r="P31" s="39">
        <v>0</v>
      </c>
      <c r="Q31" s="39">
        <v>78.880337323545518</v>
      </c>
      <c r="R31" s="39">
        <v>0</v>
      </c>
      <c r="S31" s="39">
        <v>0</v>
      </c>
      <c r="T31" s="39">
        <v>0</v>
      </c>
      <c r="U31" s="39">
        <v>0</v>
      </c>
      <c r="V31" s="39">
        <v>0</v>
      </c>
      <c r="W31" s="39">
        <v>78.880337323545518</v>
      </c>
      <c r="X31" s="39">
        <v>15.202114962372679</v>
      </c>
      <c r="Y31" s="39">
        <v>221.06390696661575</v>
      </c>
      <c r="Z31" s="39">
        <v>104.01381108734709</v>
      </c>
      <c r="AA31" s="39">
        <v>0</v>
      </c>
      <c r="AB31" s="39">
        <v>0</v>
      </c>
      <c r="AC31" s="39">
        <v>302.63422882081892</v>
      </c>
      <c r="AD31" s="39">
        <v>642.91406183715446</v>
      </c>
      <c r="AE31" s="39">
        <v>32.336122431125837</v>
      </c>
      <c r="AF31" s="39">
        <v>751.92700390048719</v>
      </c>
      <c r="AG31" s="39">
        <v>221.14512400146162</v>
      </c>
      <c r="AH31" s="39">
        <v>0</v>
      </c>
      <c r="AI31" s="39"/>
      <c r="AJ31" s="39">
        <v>1144.6136418716503</v>
      </c>
      <c r="AK31" s="39">
        <v>2150.0218922047252</v>
      </c>
      <c r="AL31" s="39">
        <v>60.218467238420459</v>
      </c>
      <c r="AM31" s="39">
        <v>0</v>
      </c>
      <c r="AN31" s="39">
        <v>0</v>
      </c>
      <c r="AO31" s="39">
        <v>0</v>
      </c>
      <c r="AP31" s="39"/>
      <c r="AQ31" s="39">
        <v>0</v>
      </c>
      <c r="AR31" s="39">
        <v>60.218467238420459</v>
      </c>
      <c r="AS31" s="39">
        <v>161.37725730431166</v>
      </c>
      <c r="AT31" s="39">
        <v>19.064504613714941</v>
      </c>
      <c r="AU31" s="39">
        <v>0</v>
      </c>
      <c r="AV31" s="39">
        <v>0</v>
      </c>
      <c r="AW31" s="39"/>
      <c r="AX31" s="39">
        <v>457.79819210893936</v>
      </c>
      <c r="AY31" s="39">
        <v>638.23995402696596</v>
      </c>
      <c r="AZ31" s="39">
        <v>760.95153187144638</v>
      </c>
      <c r="BA31" s="39">
        <v>1698.3430130075444</v>
      </c>
      <c r="BB31" s="39">
        <v>1044.7006189529122</v>
      </c>
      <c r="BC31" s="39">
        <v>0</v>
      </c>
      <c r="BD31" s="39">
        <v>4.8992562986714699E-2</v>
      </c>
      <c r="BE31" s="39">
        <v>1905.0460628014089</v>
      </c>
      <c r="BF31" s="39">
        <v>5409.0902191962978</v>
      </c>
    </row>
    <row r="32" spans="1:58" ht="15" customHeight="1" x14ac:dyDescent="0.25">
      <c r="A32" s="181">
        <v>2019</v>
      </c>
      <c r="B32" s="38" t="s">
        <v>29</v>
      </c>
      <c r="C32" s="39">
        <v>3.4884165149191961</v>
      </c>
      <c r="D32" s="39">
        <v>8.791465546166453</v>
      </c>
      <c r="E32" s="39">
        <v>0</v>
      </c>
      <c r="F32" s="39">
        <v>0</v>
      </c>
      <c r="G32" s="39">
        <v>0</v>
      </c>
      <c r="H32" s="39">
        <v>0</v>
      </c>
      <c r="I32" s="39">
        <v>12.279882061085649</v>
      </c>
      <c r="J32" s="39">
        <v>0.31748562672728059</v>
      </c>
      <c r="K32" s="39">
        <v>0</v>
      </c>
      <c r="L32" s="39">
        <v>0</v>
      </c>
      <c r="M32" s="39">
        <v>0</v>
      </c>
      <c r="N32" s="39">
        <v>0</v>
      </c>
      <c r="O32" s="39">
        <v>0</v>
      </c>
      <c r="P32" s="39">
        <v>0.31748562672728059</v>
      </c>
      <c r="Q32" s="39">
        <v>15.643380084904216</v>
      </c>
      <c r="R32" s="39">
        <v>0</v>
      </c>
      <c r="S32" s="39">
        <v>0</v>
      </c>
      <c r="T32" s="39">
        <v>0</v>
      </c>
      <c r="U32" s="39">
        <v>0</v>
      </c>
      <c r="V32" s="39">
        <v>0</v>
      </c>
      <c r="W32" s="39">
        <v>15.643380084904216</v>
      </c>
      <c r="X32" s="39">
        <v>0.74210792540461357</v>
      </c>
      <c r="Y32" s="39">
        <v>16.929934024727331</v>
      </c>
      <c r="Z32" s="39">
        <v>1.7809405627501829</v>
      </c>
      <c r="AA32" s="39">
        <v>0</v>
      </c>
      <c r="AB32" s="39">
        <v>12.328366412000809</v>
      </c>
      <c r="AC32" s="39">
        <v>0</v>
      </c>
      <c r="AD32" s="39">
        <v>31.781348924882934</v>
      </c>
      <c r="AE32" s="39">
        <v>0.32194231427489378</v>
      </c>
      <c r="AF32" s="39">
        <v>204.58755439784196</v>
      </c>
      <c r="AG32" s="39">
        <v>20.038931064966331</v>
      </c>
      <c r="AH32" s="39">
        <v>0</v>
      </c>
      <c r="AI32" s="39"/>
      <c r="AJ32" s="39">
        <v>0</v>
      </c>
      <c r="AK32" s="39">
        <v>224.9484277770832</v>
      </c>
      <c r="AL32" s="39">
        <v>25.844182289836294</v>
      </c>
      <c r="AM32" s="39">
        <v>0</v>
      </c>
      <c r="AN32" s="39">
        <v>0</v>
      </c>
      <c r="AO32" s="39">
        <v>0</v>
      </c>
      <c r="AP32" s="39"/>
      <c r="AQ32" s="39">
        <v>0</v>
      </c>
      <c r="AR32" s="39">
        <v>25.844182289836294</v>
      </c>
      <c r="AS32" s="39">
        <v>13.543464282952657</v>
      </c>
      <c r="AT32" s="39">
        <v>0</v>
      </c>
      <c r="AU32" s="39">
        <v>0</v>
      </c>
      <c r="AV32" s="39">
        <v>0</v>
      </c>
      <c r="AW32" s="39"/>
      <c r="AX32" s="39">
        <v>0</v>
      </c>
      <c r="AY32" s="39">
        <v>13.543464282952657</v>
      </c>
      <c r="AZ32" s="39">
        <v>59.900978913862026</v>
      </c>
      <c r="BA32" s="39">
        <v>230.30895396873575</v>
      </c>
      <c r="BB32" s="39">
        <v>21.819871627716513</v>
      </c>
      <c r="BC32" s="39">
        <v>0</v>
      </c>
      <c r="BD32" s="39">
        <v>112.3859241570302</v>
      </c>
      <c r="BE32" s="39">
        <v>0</v>
      </c>
      <c r="BF32" s="39">
        <v>424.41572866734452</v>
      </c>
    </row>
    <row r="33" spans="1:58" ht="15" customHeight="1" x14ac:dyDescent="0.25">
      <c r="A33" s="181">
        <v>2019</v>
      </c>
      <c r="B33" s="38" t="s">
        <v>30</v>
      </c>
      <c r="C33" s="39">
        <v>30.648624974039073</v>
      </c>
      <c r="D33" s="39">
        <v>39.090832421019705</v>
      </c>
      <c r="E33" s="39">
        <v>82.70846169144933</v>
      </c>
      <c r="F33" s="39">
        <v>0</v>
      </c>
      <c r="G33" s="39">
        <v>0</v>
      </c>
      <c r="H33" s="39">
        <v>0</v>
      </c>
      <c r="I33" s="39">
        <v>152.44791908650811</v>
      </c>
      <c r="J33" s="39">
        <v>603.74401901161536</v>
      </c>
      <c r="K33" s="39">
        <v>0</v>
      </c>
      <c r="L33" s="39">
        <v>0</v>
      </c>
      <c r="M33" s="39">
        <v>0</v>
      </c>
      <c r="N33" s="39">
        <v>0</v>
      </c>
      <c r="O33" s="39">
        <v>0</v>
      </c>
      <c r="P33" s="39">
        <v>603.74401901161536</v>
      </c>
      <c r="Q33" s="39">
        <v>308.72628301316547</v>
      </c>
      <c r="R33" s="39">
        <v>4.5264770673137491</v>
      </c>
      <c r="S33" s="39">
        <v>48.936909415155583</v>
      </c>
      <c r="T33" s="39">
        <v>0</v>
      </c>
      <c r="U33" s="39">
        <v>0</v>
      </c>
      <c r="V33" s="39">
        <v>0</v>
      </c>
      <c r="W33" s="39">
        <v>362.1896694956348</v>
      </c>
      <c r="X33" s="39">
        <v>47.42685123508123</v>
      </c>
      <c r="Y33" s="39">
        <v>156.64503927408853</v>
      </c>
      <c r="Z33" s="39">
        <v>81.491753781871978</v>
      </c>
      <c r="AA33" s="39">
        <v>0</v>
      </c>
      <c r="AB33" s="39">
        <v>2.7997569411627476</v>
      </c>
      <c r="AC33" s="39">
        <v>37.939317754281205</v>
      </c>
      <c r="AD33" s="39">
        <v>326.30271898648567</v>
      </c>
      <c r="AE33" s="39">
        <v>158.93075858730907</v>
      </c>
      <c r="AF33" s="39">
        <v>2201.7146756978736</v>
      </c>
      <c r="AG33" s="39">
        <v>175.04267556965502</v>
      </c>
      <c r="AH33" s="39">
        <v>0</v>
      </c>
      <c r="AI33" s="39"/>
      <c r="AJ33" s="39">
        <v>495.26545507624439</v>
      </c>
      <c r="AK33" s="39">
        <v>3030.9535649310819</v>
      </c>
      <c r="AL33" s="39">
        <v>253.57402191395579</v>
      </c>
      <c r="AM33" s="39">
        <v>0</v>
      </c>
      <c r="AN33" s="39">
        <v>0</v>
      </c>
      <c r="AO33" s="39">
        <v>0</v>
      </c>
      <c r="AP33" s="39"/>
      <c r="AQ33" s="39">
        <v>0</v>
      </c>
      <c r="AR33" s="39">
        <v>253.57402191395579</v>
      </c>
      <c r="AS33" s="39">
        <v>234.58405233553952</v>
      </c>
      <c r="AT33" s="39">
        <v>51.915612498739549</v>
      </c>
      <c r="AU33" s="39">
        <v>0</v>
      </c>
      <c r="AV33" s="39">
        <v>0</v>
      </c>
      <c r="AW33" s="39"/>
      <c r="AX33" s="39">
        <v>0</v>
      </c>
      <c r="AY33" s="39">
        <v>286.49966483427909</v>
      </c>
      <c r="AZ33" s="39">
        <v>1637.634610962062</v>
      </c>
      <c r="BA33" s="39">
        <v>2453.8926369590354</v>
      </c>
      <c r="BB33" s="39">
        <v>388.17980045813192</v>
      </c>
      <c r="BC33" s="39">
        <v>0</v>
      </c>
      <c r="BD33" s="39">
        <v>15.48711565696002</v>
      </c>
      <c r="BE33" s="39">
        <v>533.20477283052549</v>
      </c>
      <c r="BF33" s="39">
        <v>5028.3989368667135</v>
      </c>
    </row>
    <row r="34" spans="1:58" ht="15" customHeight="1" x14ac:dyDescent="0.25">
      <c r="A34" s="181">
        <v>2019</v>
      </c>
      <c r="B34" s="38" t="s">
        <v>31</v>
      </c>
      <c r="C34" s="39">
        <v>47.025202516548148</v>
      </c>
      <c r="D34" s="39">
        <v>57.624099167377651</v>
      </c>
      <c r="E34" s="39">
        <v>26.141001286013935</v>
      </c>
      <c r="F34" s="39">
        <v>0</v>
      </c>
      <c r="G34" s="39">
        <v>0</v>
      </c>
      <c r="H34" s="39">
        <v>0</v>
      </c>
      <c r="I34" s="39">
        <v>130.79030296993975</v>
      </c>
      <c r="J34" s="39">
        <v>7.5793233263019104</v>
      </c>
      <c r="K34" s="39">
        <v>0</v>
      </c>
      <c r="L34" s="39">
        <v>0</v>
      </c>
      <c r="M34" s="39">
        <v>0</v>
      </c>
      <c r="N34" s="39">
        <v>0</v>
      </c>
      <c r="O34" s="39">
        <v>0</v>
      </c>
      <c r="P34" s="39">
        <v>7.5793233263019104</v>
      </c>
      <c r="Q34" s="39">
        <v>156.92697294071567</v>
      </c>
      <c r="R34" s="39">
        <v>0</v>
      </c>
      <c r="S34" s="39">
        <v>0</v>
      </c>
      <c r="T34" s="39">
        <v>0</v>
      </c>
      <c r="U34" s="39">
        <v>0</v>
      </c>
      <c r="V34" s="39">
        <v>0</v>
      </c>
      <c r="W34" s="39">
        <v>156.92697294071567</v>
      </c>
      <c r="X34" s="39">
        <v>15.711288020935314</v>
      </c>
      <c r="Y34" s="39">
        <v>31.162574135365272</v>
      </c>
      <c r="Z34" s="39">
        <v>28.257711841213276</v>
      </c>
      <c r="AA34" s="39">
        <v>0</v>
      </c>
      <c r="AB34" s="39">
        <v>0</v>
      </c>
      <c r="AC34" s="39">
        <v>8.0620465545058604</v>
      </c>
      <c r="AD34" s="39">
        <v>83.193620552019723</v>
      </c>
      <c r="AE34" s="39">
        <v>301.99049055945795</v>
      </c>
      <c r="AF34" s="39">
        <v>1541.1626442761476</v>
      </c>
      <c r="AG34" s="39">
        <v>128.86669723733766</v>
      </c>
      <c r="AH34" s="39">
        <v>0</v>
      </c>
      <c r="AI34" s="39"/>
      <c r="AJ34" s="39">
        <v>519.81038068649195</v>
      </c>
      <c r="AK34" s="39">
        <v>2491.8302127594352</v>
      </c>
      <c r="AL34" s="39">
        <v>518.98396052481326</v>
      </c>
      <c r="AM34" s="39">
        <v>0</v>
      </c>
      <c r="AN34" s="39">
        <v>0</v>
      </c>
      <c r="AO34" s="39">
        <v>0</v>
      </c>
      <c r="AP34" s="39"/>
      <c r="AQ34" s="39">
        <v>0</v>
      </c>
      <c r="AR34" s="39">
        <v>518.98396052481326</v>
      </c>
      <c r="AS34" s="39">
        <v>834.90537951277815</v>
      </c>
      <c r="AT34" s="39">
        <v>0</v>
      </c>
      <c r="AU34" s="39">
        <v>0</v>
      </c>
      <c r="AV34" s="39">
        <v>0</v>
      </c>
      <c r="AW34" s="39"/>
      <c r="AX34" s="39">
        <v>0</v>
      </c>
      <c r="AY34" s="39">
        <v>834.90537951277815</v>
      </c>
      <c r="AZ34" s="39">
        <v>1883.1226176205753</v>
      </c>
      <c r="BA34" s="39">
        <v>1629.9493175788905</v>
      </c>
      <c r="BB34" s="39">
        <v>183.26541036456484</v>
      </c>
      <c r="BC34" s="39">
        <v>0</v>
      </c>
      <c r="BD34" s="39">
        <v>4.8992562986714699E-2</v>
      </c>
      <c r="BE34" s="39">
        <v>527.87242724099781</v>
      </c>
      <c r="BF34" s="39">
        <v>4224.2587653680157</v>
      </c>
    </row>
    <row r="35" spans="1:58" ht="15" customHeight="1" x14ac:dyDescent="0.25">
      <c r="A35" s="181">
        <v>2019</v>
      </c>
      <c r="B35" s="38" t="s">
        <v>32</v>
      </c>
      <c r="C35" s="39">
        <v>4.7861564387860325</v>
      </c>
      <c r="D35" s="39">
        <v>10.356784019879107</v>
      </c>
      <c r="E35" s="39">
        <v>1.8690475276214995</v>
      </c>
      <c r="F35" s="39">
        <v>0</v>
      </c>
      <c r="G35" s="39">
        <v>0</v>
      </c>
      <c r="H35" s="39">
        <v>0</v>
      </c>
      <c r="I35" s="39">
        <v>17.011987986286641</v>
      </c>
      <c r="J35" s="39">
        <v>23.062164784020727</v>
      </c>
      <c r="K35" s="39">
        <v>0</v>
      </c>
      <c r="L35" s="39">
        <v>0</v>
      </c>
      <c r="M35" s="39">
        <v>0</v>
      </c>
      <c r="N35" s="39">
        <v>0</v>
      </c>
      <c r="O35" s="39">
        <v>0</v>
      </c>
      <c r="P35" s="39">
        <v>23.062164784020727</v>
      </c>
      <c r="Q35" s="39">
        <v>35.044471772459559</v>
      </c>
      <c r="R35" s="39">
        <v>0</v>
      </c>
      <c r="S35" s="39">
        <v>0</v>
      </c>
      <c r="T35" s="39">
        <v>0</v>
      </c>
      <c r="U35" s="39">
        <v>0</v>
      </c>
      <c r="V35" s="39">
        <v>0</v>
      </c>
      <c r="W35" s="39">
        <v>35.044471772459559</v>
      </c>
      <c r="X35" s="39">
        <v>10.817753565562578</v>
      </c>
      <c r="Y35" s="39">
        <v>41.137301745229692</v>
      </c>
      <c r="Z35" s="39">
        <v>14.022911903087495</v>
      </c>
      <c r="AA35" s="39">
        <v>0</v>
      </c>
      <c r="AB35" s="39">
        <v>0</v>
      </c>
      <c r="AC35" s="39">
        <v>28.129521782101772</v>
      </c>
      <c r="AD35" s="39">
        <v>94.107488995981541</v>
      </c>
      <c r="AE35" s="39">
        <v>49.043855606376738</v>
      </c>
      <c r="AF35" s="39">
        <v>1098.8401932664367</v>
      </c>
      <c r="AG35" s="39">
        <v>786.73947660917372</v>
      </c>
      <c r="AH35" s="39">
        <v>0</v>
      </c>
      <c r="AI35" s="39"/>
      <c r="AJ35" s="39">
        <v>811.16589459665158</v>
      </c>
      <c r="AK35" s="39">
        <v>2745.7894200786386</v>
      </c>
      <c r="AL35" s="39">
        <v>252.45195709702699</v>
      </c>
      <c r="AM35" s="39">
        <v>0</v>
      </c>
      <c r="AN35" s="39">
        <v>0</v>
      </c>
      <c r="AO35" s="39">
        <v>0</v>
      </c>
      <c r="AP35" s="39"/>
      <c r="AQ35" s="39">
        <v>0</v>
      </c>
      <c r="AR35" s="39">
        <v>252.45195709702699</v>
      </c>
      <c r="AS35" s="39">
        <v>271.35400424372159</v>
      </c>
      <c r="AT35" s="39">
        <v>0</v>
      </c>
      <c r="AU35" s="39">
        <v>0</v>
      </c>
      <c r="AV35" s="39">
        <v>0</v>
      </c>
      <c r="AW35" s="39"/>
      <c r="AX35" s="39">
        <v>0</v>
      </c>
      <c r="AY35" s="39">
        <v>271.35400424372159</v>
      </c>
      <c r="AZ35" s="39">
        <v>646.56036346623512</v>
      </c>
      <c r="BA35" s="39">
        <v>1150.3342790315455</v>
      </c>
      <c r="BB35" s="39">
        <v>802.63143603988271</v>
      </c>
      <c r="BC35" s="39">
        <v>0</v>
      </c>
      <c r="BD35" s="39">
        <v>4.8992562986714699E-2</v>
      </c>
      <c r="BE35" s="39">
        <v>839.29541637875343</v>
      </c>
      <c r="BF35" s="39">
        <v>3438.8704874794039</v>
      </c>
    </row>
    <row r="36" spans="1:58" ht="15" customHeight="1" x14ac:dyDescent="0.25">
      <c r="A36" s="181">
        <v>2019</v>
      </c>
      <c r="B36" s="165" t="s">
        <v>6</v>
      </c>
      <c r="C36" s="164">
        <v>612.85358165139792</v>
      </c>
      <c r="D36" s="164">
        <v>1213.3107022906802</v>
      </c>
      <c r="E36" s="164">
        <v>918.37862568751564</v>
      </c>
      <c r="F36" s="164">
        <v>0</v>
      </c>
      <c r="G36" s="164">
        <v>0</v>
      </c>
      <c r="H36" s="164">
        <v>0</v>
      </c>
      <c r="I36" s="164">
        <v>2744.5429096295939</v>
      </c>
      <c r="J36" s="164">
        <v>664.38675853380391</v>
      </c>
      <c r="K36" s="164">
        <v>0</v>
      </c>
      <c r="L36" s="164">
        <v>0</v>
      </c>
      <c r="M36" s="164">
        <v>0</v>
      </c>
      <c r="N36" s="164">
        <v>0</v>
      </c>
      <c r="O36" s="164">
        <v>0</v>
      </c>
      <c r="P36" s="164">
        <v>664.38675853380391</v>
      </c>
      <c r="Q36" s="164">
        <v>856.51007735487133</v>
      </c>
      <c r="R36" s="164">
        <v>5.2071034436645096</v>
      </c>
      <c r="S36" s="164">
        <v>49.131781053664973</v>
      </c>
      <c r="T36" s="164">
        <v>0</v>
      </c>
      <c r="U36" s="164">
        <v>0</v>
      </c>
      <c r="V36" s="164">
        <v>0</v>
      </c>
      <c r="W36" s="164">
        <v>910.84896185220089</v>
      </c>
      <c r="X36" s="164">
        <v>130.47226513813362</v>
      </c>
      <c r="Y36" s="164">
        <v>1659.0132084190361</v>
      </c>
      <c r="Z36" s="164">
        <v>294.18179379247891</v>
      </c>
      <c r="AA36" s="164">
        <v>0</v>
      </c>
      <c r="AB36" s="164">
        <v>62.106924801430424</v>
      </c>
      <c r="AC36" s="164">
        <v>439.86190733149948</v>
      </c>
      <c r="AD36" s="164">
        <v>2585.6360994825786</v>
      </c>
      <c r="AE36" s="164">
        <v>614.79513537705543</v>
      </c>
      <c r="AF36" s="164">
        <v>12498.989209567404</v>
      </c>
      <c r="AG36" s="164">
        <v>1833.57531075981</v>
      </c>
      <c r="AH36" s="164">
        <v>0</v>
      </c>
      <c r="AI36" s="164"/>
      <c r="AJ36" s="164">
        <v>3397.1189045029855</v>
      </c>
      <c r="AK36" s="164">
        <v>18344.478560207255</v>
      </c>
      <c r="AL36" s="164">
        <v>1458.9094559084376</v>
      </c>
      <c r="AM36" s="164">
        <v>0</v>
      </c>
      <c r="AN36" s="164">
        <v>0</v>
      </c>
      <c r="AO36" s="164">
        <v>0</v>
      </c>
      <c r="AP36" s="164"/>
      <c r="AQ36" s="164">
        <v>0</v>
      </c>
      <c r="AR36" s="164">
        <v>1458.9094559084376</v>
      </c>
      <c r="AS36" s="164">
        <v>2049.8893433270259</v>
      </c>
      <c r="AT36" s="164">
        <v>1269.3677381720343</v>
      </c>
      <c r="AU36" s="164">
        <v>71.348744498389919</v>
      </c>
      <c r="AV36" s="164">
        <v>0</v>
      </c>
      <c r="AW36" s="164"/>
      <c r="AX36" s="164">
        <v>732.44857953010762</v>
      </c>
      <c r="AY36" s="164">
        <v>4123.0544055275577</v>
      </c>
      <c r="AZ36" s="164">
        <v>6387.8166172811652</v>
      </c>
      <c r="BA36" s="164">
        <v>16645.887961892819</v>
      </c>
      <c r="BB36" s="164">
        <v>3166.6162557918606</v>
      </c>
      <c r="BC36" s="164">
        <v>0</v>
      </c>
      <c r="BD36" s="164">
        <v>336.26858841141353</v>
      </c>
      <c r="BE36" s="164">
        <v>4569.4293913645934</v>
      </c>
      <c r="BF36" s="164">
        <v>31106.018814741852</v>
      </c>
    </row>
    <row r="37" spans="1:58" ht="15" customHeight="1" x14ac:dyDescent="0.25">
      <c r="A37" s="181">
        <v>2018</v>
      </c>
      <c r="B37" s="38" t="s">
        <v>24</v>
      </c>
      <c r="C37" s="39">
        <v>33.031549501987932</v>
      </c>
      <c r="D37" s="39">
        <v>118.42130066572372</v>
      </c>
      <c r="E37" s="39">
        <v>66.204932310883876</v>
      </c>
      <c r="F37" s="39">
        <v>0</v>
      </c>
      <c r="G37" s="39">
        <v>0</v>
      </c>
      <c r="H37" s="39">
        <v>0</v>
      </c>
      <c r="I37" s="39">
        <v>217.65778247859555</v>
      </c>
      <c r="J37" s="39">
        <v>0.85816127982449519</v>
      </c>
      <c r="K37" s="39">
        <v>0</v>
      </c>
      <c r="L37" s="39">
        <v>0</v>
      </c>
      <c r="M37" s="39">
        <v>0</v>
      </c>
      <c r="N37" s="39">
        <v>0</v>
      </c>
      <c r="O37" s="39">
        <v>0</v>
      </c>
      <c r="P37" s="39">
        <v>0.85816127982449519</v>
      </c>
      <c r="Q37" s="39">
        <v>67.947793789677306</v>
      </c>
      <c r="R37" s="39">
        <v>0.68328585108337514</v>
      </c>
      <c r="S37" s="39">
        <v>0.19493450095172496</v>
      </c>
      <c r="T37" s="39">
        <v>0</v>
      </c>
      <c r="U37" s="39">
        <v>0</v>
      </c>
      <c r="V37" s="39">
        <v>0</v>
      </c>
      <c r="W37" s="39">
        <v>68.826014141712406</v>
      </c>
      <c r="X37" s="39">
        <v>4.4508971139367848</v>
      </c>
      <c r="Y37" s="39">
        <v>61.996932510326332</v>
      </c>
      <c r="Z37" s="39">
        <v>20.112552534588016</v>
      </c>
      <c r="AA37" s="39">
        <v>0</v>
      </c>
      <c r="AB37" s="39">
        <v>4.5604361800104352</v>
      </c>
      <c r="AC37" s="39">
        <v>29.200407718032078</v>
      </c>
      <c r="AD37" s="39">
        <v>120.32122605689366</v>
      </c>
      <c r="AE37" s="39">
        <v>42.753150528082543</v>
      </c>
      <c r="AF37" s="39">
        <v>1498.9698135085118</v>
      </c>
      <c r="AG37" s="39">
        <v>207.60043463637871</v>
      </c>
      <c r="AH37" s="39">
        <v>0</v>
      </c>
      <c r="AI37" s="39"/>
      <c r="AJ37" s="39">
        <v>248.59055360968242</v>
      </c>
      <c r="AK37" s="39">
        <v>1997.9139522826556</v>
      </c>
      <c r="AL37" s="39">
        <v>71.373146747636881</v>
      </c>
      <c r="AM37" s="39">
        <v>0</v>
      </c>
      <c r="AN37" s="39">
        <v>0</v>
      </c>
      <c r="AO37" s="39">
        <v>0</v>
      </c>
      <c r="AP37" s="39"/>
      <c r="AQ37" s="39">
        <v>0</v>
      </c>
      <c r="AR37" s="39">
        <v>71.373146747636881</v>
      </c>
      <c r="AS37" s="39">
        <v>120.2186875244264</v>
      </c>
      <c r="AT37" s="39">
        <v>525.90494163065307</v>
      </c>
      <c r="AU37" s="39">
        <v>49.705211550307453</v>
      </c>
      <c r="AV37" s="39">
        <v>0</v>
      </c>
      <c r="AW37" s="39"/>
      <c r="AX37" s="39">
        <v>273.9139420981636</v>
      </c>
      <c r="AY37" s="39">
        <v>969.74278280355054</v>
      </c>
      <c r="AZ37" s="39">
        <v>340.63338641710988</v>
      </c>
      <c r="BA37" s="39">
        <v>2205.976274166298</v>
      </c>
      <c r="BB37" s="39">
        <v>343.8180655331098</v>
      </c>
      <c r="BC37" s="39">
        <v>0</v>
      </c>
      <c r="BD37" s="39">
        <v>85.0852379925213</v>
      </c>
      <c r="BE37" s="39">
        <v>551.70490342587811</v>
      </c>
      <c r="BF37" s="39">
        <v>3527.2178675349169</v>
      </c>
    </row>
    <row r="38" spans="1:58" ht="15" customHeight="1" x14ac:dyDescent="0.25">
      <c r="A38" s="181">
        <v>2018</v>
      </c>
      <c r="B38" s="38" t="s">
        <v>25</v>
      </c>
      <c r="C38" s="39">
        <v>57.127578576748945</v>
      </c>
      <c r="D38" s="39">
        <v>150.33961676355426</v>
      </c>
      <c r="E38" s="39">
        <v>16.0533194616952</v>
      </c>
      <c r="F38" s="39">
        <v>0</v>
      </c>
      <c r="G38" s="39">
        <v>0</v>
      </c>
      <c r="H38" s="39">
        <v>0</v>
      </c>
      <c r="I38" s="39">
        <v>223.52051480199839</v>
      </c>
      <c r="J38" s="39">
        <v>23.886012284555655</v>
      </c>
      <c r="K38" s="39">
        <v>0</v>
      </c>
      <c r="L38" s="39">
        <v>0</v>
      </c>
      <c r="M38" s="39">
        <v>0</v>
      </c>
      <c r="N38" s="39">
        <v>0</v>
      </c>
      <c r="O38" s="39">
        <v>0</v>
      </c>
      <c r="P38" s="39">
        <v>23.886012284555655</v>
      </c>
      <c r="Q38" s="39">
        <v>58.986868989502589</v>
      </c>
      <c r="R38" s="39">
        <v>0</v>
      </c>
      <c r="S38" s="39">
        <v>0</v>
      </c>
      <c r="T38" s="39">
        <v>0</v>
      </c>
      <c r="U38" s="39">
        <v>0</v>
      </c>
      <c r="V38" s="39">
        <v>0</v>
      </c>
      <c r="W38" s="39">
        <v>58.986868989502589</v>
      </c>
      <c r="X38" s="39">
        <v>22.329621351348202</v>
      </c>
      <c r="Y38" s="39">
        <v>356.97260208047356</v>
      </c>
      <c r="Z38" s="39">
        <v>30.505908020204629</v>
      </c>
      <c r="AA38" s="39">
        <v>0</v>
      </c>
      <c r="AB38" s="39">
        <v>34.306016987932594</v>
      </c>
      <c r="AC38" s="39">
        <v>33.727197473915382</v>
      </c>
      <c r="AD38" s="39">
        <v>477.84134591387436</v>
      </c>
      <c r="AE38" s="39">
        <v>16.192928900590584</v>
      </c>
      <c r="AF38" s="39">
        <v>2364.8137630343795</v>
      </c>
      <c r="AG38" s="39">
        <v>238.16007198908889</v>
      </c>
      <c r="AH38" s="39">
        <v>0</v>
      </c>
      <c r="AI38" s="39"/>
      <c r="AJ38" s="39">
        <v>145.85153067396584</v>
      </c>
      <c r="AK38" s="39">
        <v>2765.018294598025</v>
      </c>
      <c r="AL38" s="39">
        <v>136.07479170246802</v>
      </c>
      <c r="AM38" s="39">
        <v>0</v>
      </c>
      <c r="AN38" s="39">
        <v>0</v>
      </c>
      <c r="AO38" s="39">
        <v>0</v>
      </c>
      <c r="AP38" s="39"/>
      <c r="AQ38" s="39">
        <v>0</v>
      </c>
      <c r="AR38" s="39">
        <v>136.07479170246802</v>
      </c>
      <c r="AS38" s="39">
        <v>141.13387170582595</v>
      </c>
      <c r="AT38" s="39">
        <v>39.369905062691615</v>
      </c>
      <c r="AU38" s="39">
        <v>0</v>
      </c>
      <c r="AV38" s="39">
        <v>0</v>
      </c>
      <c r="AW38" s="39"/>
      <c r="AX38" s="39">
        <v>0</v>
      </c>
      <c r="AY38" s="39">
        <v>180.50377676851758</v>
      </c>
      <c r="AZ38" s="39">
        <v>455.73167355729834</v>
      </c>
      <c r="BA38" s="39">
        <v>2911.4958869410984</v>
      </c>
      <c r="BB38" s="39">
        <v>284.71929947098869</v>
      </c>
      <c r="BC38" s="39">
        <v>0</v>
      </c>
      <c r="BD38" s="39">
        <v>90.888888101907853</v>
      </c>
      <c r="BE38" s="39">
        <v>179.57872814788121</v>
      </c>
      <c r="BF38" s="39">
        <v>3922.4144762191745</v>
      </c>
    </row>
    <row r="39" spans="1:58" ht="15" customHeight="1" x14ac:dyDescent="0.25">
      <c r="A39" s="181">
        <v>2018</v>
      </c>
      <c r="B39" s="150" t="s">
        <v>26</v>
      </c>
      <c r="C39" s="39">
        <v>3.482943273634977</v>
      </c>
      <c r="D39" s="39">
        <v>3.9499948693042959</v>
      </c>
      <c r="E39" s="39">
        <v>0.15295113181959613</v>
      </c>
      <c r="F39" s="39">
        <v>0</v>
      </c>
      <c r="G39" s="39">
        <v>0</v>
      </c>
      <c r="H39" s="39">
        <v>0</v>
      </c>
      <c r="I39" s="39">
        <v>7.5858892747588689</v>
      </c>
      <c r="J39" s="39">
        <v>1.4707077550735514</v>
      </c>
      <c r="K39" s="39">
        <v>0</v>
      </c>
      <c r="L39" s="39">
        <v>0</v>
      </c>
      <c r="M39" s="39">
        <v>0</v>
      </c>
      <c r="N39" s="39">
        <v>0</v>
      </c>
      <c r="O39" s="39">
        <v>0</v>
      </c>
      <c r="P39" s="39">
        <v>1.4707077550735514</v>
      </c>
      <c r="Q39" s="39">
        <v>18.444761987001449</v>
      </c>
      <c r="R39" s="39">
        <v>0</v>
      </c>
      <c r="S39" s="39">
        <v>0</v>
      </c>
      <c r="T39" s="39">
        <v>0</v>
      </c>
      <c r="U39" s="39">
        <v>0</v>
      </c>
      <c r="V39" s="39">
        <v>0</v>
      </c>
      <c r="W39" s="39">
        <v>18.444761987001449</v>
      </c>
      <c r="X39" s="39">
        <v>2.3068495752546632</v>
      </c>
      <c r="Y39" s="39">
        <v>101.26268398315284</v>
      </c>
      <c r="Z39" s="39">
        <v>9.5480244214615286</v>
      </c>
      <c r="AA39" s="39">
        <v>0</v>
      </c>
      <c r="AB39" s="39">
        <v>2.0591892553781223E-2</v>
      </c>
      <c r="AC39" s="39">
        <v>0</v>
      </c>
      <c r="AD39" s="39">
        <v>113.13814987242282</v>
      </c>
      <c r="AE39" s="39">
        <v>5.7667208817547122</v>
      </c>
      <c r="AF39" s="39">
        <v>802.581533572372</v>
      </c>
      <c r="AG39" s="39">
        <v>47.685297691725907</v>
      </c>
      <c r="AH39" s="39">
        <v>0</v>
      </c>
      <c r="AI39" s="39"/>
      <c r="AJ39" s="39">
        <v>0</v>
      </c>
      <c r="AK39" s="39">
        <v>856.03355214585258</v>
      </c>
      <c r="AL39" s="39">
        <v>45.622799626104204</v>
      </c>
      <c r="AM39" s="39">
        <v>0</v>
      </c>
      <c r="AN39" s="39">
        <v>0</v>
      </c>
      <c r="AO39" s="39">
        <v>0</v>
      </c>
      <c r="AP39" s="39"/>
      <c r="AQ39" s="39">
        <v>0</v>
      </c>
      <c r="AR39" s="39">
        <v>45.622799626104204</v>
      </c>
      <c r="AS39" s="39">
        <v>39.441492236544541</v>
      </c>
      <c r="AT39" s="39">
        <v>0</v>
      </c>
      <c r="AU39" s="39">
        <v>0</v>
      </c>
      <c r="AV39" s="39">
        <v>0</v>
      </c>
      <c r="AW39" s="39"/>
      <c r="AX39" s="39">
        <v>0</v>
      </c>
      <c r="AY39" s="39">
        <v>39.441492236544541</v>
      </c>
      <c r="AZ39" s="39">
        <v>116.53627536589869</v>
      </c>
      <c r="BA39" s="39">
        <v>907.7942124248292</v>
      </c>
      <c r="BB39" s="39">
        <v>57.38627324500704</v>
      </c>
      <c r="BC39" s="39">
        <v>0</v>
      </c>
      <c r="BD39" s="39">
        <v>1.6223181720342827</v>
      </c>
      <c r="BE39" s="39">
        <v>0</v>
      </c>
      <c r="BF39" s="39">
        <v>1083.3390792077691</v>
      </c>
    </row>
    <row r="40" spans="1:58" ht="15" customHeight="1" x14ac:dyDescent="0.25">
      <c r="A40" s="181">
        <v>2018</v>
      </c>
      <c r="B40" s="150" t="s">
        <v>27</v>
      </c>
      <c r="C40" s="39">
        <v>27.671890169181953</v>
      </c>
      <c r="D40" s="39">
        <v>119.97742685489874</v>
      </c>
      <c r="E40" s="39">
        <v>5.7356539962771258</v>
      </c>
      <c r="F40" s="39">
        <v>0</v>
      </c>
      <c r="G40" s="39">
        <v>0</v>
      </c>
      <c r="H40" s="39">
        <v>0</v>
      </c>
      <c r="I40" s="39">
        <v>153.38497102035782</v>
      </c>
      <c r="J40" s="39">
        <v>5.3822060037451172</v>
      </c>
      <c r="K40" s="39">
        <v>0</v>
      </c>
      <c r="L40" s="39">
        <v>0</v>
      </c>
      <c r="M40" s="39">
        <v>0</v>
      </c>
      <c r="N40" s="39">
        <v>0</v>
      </c>
      <c r="O40" s="39">
        <v>0</v>
      </c>
      <c r="P40" s="39">
        <v>5.3822060037451172</v>
      </c>
      <c r="Q40" s="39">
        <v>132.75104522123658</v>
      </c>
      <c r="R40" s="39">
        <v>0</v>
      </c>
      <c r="S40" s="39">
        <v>0</v>
      </c>
      <c r="T40" s="39">
        <v>0</v>
      </c>
      <c r="U40" s="39">
        <v>0</v>
      </c>
      <c r="V40" s="39">
        <v>0</v>
      </c>
      <c r="W40" s="39">
        <v>132.75104522123658</v>
      </c>
      <c r="X40" s="39">
        <v>14.099933653936112</v>
      </c>
      <c r="Y40" s="39">
        <v>676.5001370589199</v>
      </c>
      <c r="Z40" s="39">
        <v>4.469023286879378</v>
      </c>
      <c r="AA40" s="39">
        <v>0</v>
      </c>
      <c r="AB40" s="39">
        <v>9.3076070523590335</v>
      </c>
      <c r="AC40" s="39">
        <v>0</v>
      </c>
      <c r="AD40" s="39">
        <v>704.3767010520944</v>
      </c>
      <c r="AE40" s="39">
        <v>12.11114192980957</v>
      </c>
      <c r="AF40" s="39">
        <v>2060.5745193905736</v>
      </c>
      <c r="AG40" s="39">
        <v>8.4584559544012325</v>
      </c>
      <c r="AH40" s="39">
        <v>0</v>
      </c>
      <c r="AI40" s="39"/>
      <c r="AJ40" s="39">
        <v>30.678468407397318</v>
      </c>
      <c r="AK40" s="39">
        <v>2111.8225856821819</v>
      </c>
      <c r="AL40" s="39">
        <v>117.18659165290512</v>
      </c>
      <c r="AM40" s="39">
        <v>0</v>
      </c>
      <c r="AN40" s="39">
        <v>0</v>
      </c>
      <c r="AO40" s="39">
        <v>0</v>
      </c>
      <c r="AP40" s="39"/>
      <c r="AQ40" s="39">
        <v>0</v>
      </c>
      <c r="AR40" s="39">
        <v>117.18659165290512</v>
      </c>
      <c r="AS40" s="39">
        <v>267.75915214594289</v>
      </c>
      <c r="AT40" s="39">
        <v>637.79534575756702</v>
      </c>
      <c r="AU40" s="39">
        <v>21.666548900384861</v>
      </c>
      <c r="AV40" s="39">
        <v>0</v>
      </c>
      <c r="AW40" s="39"/>
      <c r="AX40" s="39">
        <v>0</v>
      </c>
      <c r="AY40" s="39">
        <v>927.22104680389475</v>
      </c>
      <c r="AZ40" s="39">
        <v>576.96196093773676</v>
      </c>
      <c r="BA40" s="39">
        <v>3494.8474290619588</v>
      </c>
      <c r="BB40" s="39">
        <v>40.329682137942598</v>
      </c>
      <c r="BC40" s="39">
        <v>0</v>
      </c>
      <c r="BD40" s="39">
        <v>35.389839442859646</v>
      </c>
      <c r="BE40" s="39">
        <v>30.678468407397318</v>
      </c>
      <c r="BF40" s="39">
        <v>4178.2073799878954</v>
      </c>
    </row>
    <row r="41" spans="1:58" ht="15" customHeight="1" x14ac:dyDescent="0.25">
      <c r="A41" s="181">
        <v>2018</v>
      </c>
      <c r="B41" s="150" t="s">
        <v>28</v>
      </c>
      <c r="C41" s="39">
        <v>439.55385902909899</v>
      </c>
      <c r="D41" s="39">
        <v>709.04734073511099</v>
      </c>
      <c r="E41" s="39">
        <v>719.7737963867811</v>
      </c>
      <c r="F41" s="39">
        <v>0</v>
      </c>
      <c r="G41" s="39">
        <v>0</v>
      </c>
      <c r="H41" s="39">
        <v>0</v>
      </c>
      <c r="I41" s="39">
        <v>1868.3749961509911</v>
      </c>
      <c r="J41" s="39">
        <v>0</v>
      </c>
      <c r="K41" s="39">
        <v>0</v>
      </c>
      <c r="L41" s="39">
        <v>0</v>
      </c>
      <c r="M41" s="39">
        <v>0</v>
      </c>
      <c r="N41" s="39">
        <v>0</v>
      </c>
      <c r="O41" s="39">
        <v>0</v>
      </c>
      <c r="P41" s="39">
        <v>0</v>
      </c>
      <c r="Q41" s="39">
        <v>83.964714064118809</v>
      </c>
      <c r="R41" s="39">
        <v>0</v>
      </c>
      <c r="S41" s="39">
        <v>0</v>
      </c>
      <c r="T41" s="39">
        <v>0</v>
      </c>
      <c r="U41" s="39">
        <v>0</v>
      </c>
      <c r="V41" s="39">
        <v>0</v>
      </c>
      <c r="W41" s="39">
        <v>83.964714064118809</v>
      </c>
      <c r="X41" s="39">
        <v>16.18199514981626</v>
      </c>
      <c r="Y41" s="39">
        <v>221.92769052731603</v>
      </c>
      <c r="Z41" s="39">
        <v>104.04736426241146</v>
      </c>
      <c r="AA41" s="39">
        <v>0</v>
      </c>
      <c r="AB41" s="39">
        <v>0</v>
      </c>
      <c r="AC41" s="39">
        <v>301.82274785227247</v>
      </c>
      <c r="AD41" s="39">
        <v>643.97979779181628</v>
      </c>
      <c r="AE41" s="39">
        <v>34.420406478933394</v>
      </c>
      <c r="AF41" s="39">
        <v>754.86507820546137</v>
      </c>
      <c r="AG41" s="39">
        <v>221.21646184576022</v>
      </c>
      <c r="AH41" s="39">
        <v>0</v>
      </c>
      <c r="AI41" s="39"/>
      <c r="AJ41" s="39">
        <v>1141.5444841285341</v>
      </c>
      <c r="AK41" s="39">
        <v>2152.0464306586891</v>
      </c>
      <c r="AL41" s="39">
        <v>64.099958932911548</v>
      </c>
      <c r="AM41" s="39">
        <v>0</v>
      </c>
      <c r="AN41" s="39">
        <v>0</v>
      </c>
      <c r="AO41" s="39">
        <v>0</v>
      </c>
      <c r="AP41" s="39"/>
      <c r="AQ41" s="39">
        <v>0</v>
      </c>
      <c r="AR41" s="39">
        <v>64.099958932911548</v>
      </c>
      <c r="AS41" s="39">
        <v>171.77912425031715</v>
      </c>
      <c r="AT41" s="39">
        <v>19.138997125424275</v>
      </c>
      <c r="AU41" s="39">
        <v>0</v>
      </c>
      <c r="AV41" s="39">
        <v>0</v>
      </c>
      <c r="AW41" s="39"/>
      <c r="AX41" s="39">
        <v>456.57065574671469</v>
      </c>
      <c r="AY41" s="39">
        <v>647.4887771224561</v>
      </c>
      <c r="AZ41" s="39">
        <v>810.00005778584944</v>
      </c>
      <c r="BA41" s="39">
        <v>1704.9791065933125</v>
      </c>
      <c r="BB41" s="39">
        <v>1045.0376224949528</v>
      </c>
      <c r="BC41" s="39">
        <v>0</v>
      </c>
      <c r="BD41" s="39">
        <v>4.9125022184301918E-2</v>
      </c>
      <c r="BE41" s="39">
        <v>1899.9378877275215</v>
      </c>
      <c r="BF41" s="39">
        <v>5460.0037996238207</v>
      </c>
    </row>
    <row r="42" spans="1:58" ht="15" customHeight="1" x14ac:dyDescent="0.25">
      <c r="A42" s="181">
        <v>2018</v>
      </c>
      <c r="B42" s="38" t="s">
        <v>29</v>
      </c>
      <c r="C42" s="39">
        <v>3.7132687961301256</v>
      </c>
      <c r="D42" s="39">
        <v>8.8258172570243847</v>
      </c>
      <c r="E42" s="39">
        <v>0</v>
      </c>
      <c r="F42" s="39">
        <v>0</v>
      </c>
      <c r="G42" s="39">
        <v>0</v>
      </c>
      <c r="H42" s="39">
        <v>0</v>
      </c>
      <c r="I42" s="39">
        <v>12.539086053154509</v>
      </c>
      <c r="J42" s="39">
        <v>0.33794974479231166</v>
      </c>
      <c r="K42" s="39">
        <v>0</v>
      </c>
      <c r="L42" s="39">
        <v>0</v>
      </c>
      <c r="M42" s="39">
        <v>0</v>
      </c>
      <c r="N42" s="39">
        <v>0</v>
      </c>
      <c r="O42" s="39">
        <v>0</v>
      </c>
      <c r="P42" s="39">
        <v>0.33794974479231166</v>
      </c>
      <c r="Q42" s="39">
        <v>16.651702824719532</v>
      </c>
      <c r="R42" s="39">
        <v>0</v>
      </c>
      <c r="S42" s="39">
        <v>0</v>
      </c>
      <c r="T42" s="39">
        <v>0</v>
      </c>
      <c r="U42" s="39">
        <v>0</v>
      </c>
      <c r="V42" s="39">
        <v>0</v>
      </c>
      <c r="W42" s="39">
        <v>16.651702824719532</v>
      </c>
      <c r="X42" s="39">
        <v>0.78994185212130408</v>
      </c>
      <c r="Y42" s="39">
        <v>16.996085930277921</v>
      </c>
      <c r="Z42" s="39">
        <v>1.7815150654037877</v>
      </c>
      <c r="AA42" s="39">
        <v>0</v>
      </c>
      <c r="AB42" s="39">
        <v>12.647434843574866</v>
      </c>
      <c r="AC42" s="39">
        <v>0</v>
      </c>
      <c r="AD42" s="39">
        <v>32.214977691377882</v>
      </c>
      <c r="AE42" s="39">
        <v>0.34269369630552049</v>
      </c>
      <c r="AF42" s="39">
        <v>205.38695837399362</v>
      </c>
      <c r="AG42" s="39">
        <v>20.045395300389465</v>
      </c>
      <c r="AH42" s="39">
        <v>0</v>
      </c>
      <c r="AI42" s="39"/>
      <c r="AJ42" s="39">
        <v>0</v>
      </c>
      <c r="AK42" s="39">
        <v>225.77504737068861</v>
      </c>
      <c r="AL42" s="39">
        <v>27.510016435228017</v>
      </c>
      <c r="AM42" s="39">
        <v>0</v>
      </c>
      <c r="AN42" s="39">
        <v>0</v>
      </c>
      <c r="AO42" s="39">
        <v>0</v>
      </c>
      <c r="AP42" s="39"/>
      <c r="AQ42" s="39">
        <v>0</v>
      </c>
      <c r="AR42" s="39">
        <v>27.510016435228017</v>
      </c>
      <c r="AS42" s="39">
        <v>14.416433100321985</v>
      </c>
      <c r="AT42" s="39">
        <v>0</v>
      </c>
      <c r="AU42" s="39">
        <v>0</v>
      </c>
      <c r="AV42" s="39">
        <v>0</v>
      </c>
      <c r="AW42" s="39"/>
      <c r="AX42" s="39">
        <v>0</v>
      </c>
      <c r="AY42" s="39">
        <v>14.416433100321985</v>
      </c>
      <c r="AZ42" s="39">
        <v>63.762006316394462</v>
      </c>
      <c r="BA42" s="39">
        <v>231.20886156129595</v>
      </c>
      <c r="BB42" s="39">
        <v>21.826910365793253</v>
      </c>
      <c r="BC42" s="39">
        <v>0</v>
      </c>
      <c r="BD42" s="39">
        <v>114.94387419170583</v>
      </c>
      <c r="BE42" s="39">
        <v>0</v>
      </c>
      <c r="BF42" s="39">
        <v>431.74165243518951</v>
      </c>
    </row>
    <row r="43" spans="1:58" ht="15" customHeight="1" x14ac:dyDescent="0.25">
      <c r="A43" s="181">
        <v>2018</v>
      </c>
      <c r="B43" s="38" t="s">
        <v>30</v>
      </c>
      <c r="C43" s="39">
        <v>32.624138279837808</v>
      </c>
      <c r="D43" s="39">
        <v>39.243575665643839</v>
      </c>
      <c r="E43" s="39">
        <v>82.735142104996598</v>
      </c>
      <c r="F43" s="39">
        <v>0</v>
      </c>
      <c r="G43" s="39">
        <v>0</v>
      </c>
      <c r="H43" s="39">
        <v>0</v>
      </c>
      <c r="I43" s="39">
        <v>154.60285605047824</v>
      </c>
      <c r="J43" s="39">
        <v>642.65944650189056</v>
      </c>
      <c r="K43" s="39">
        <v>0</v>
      </c>
      <c r="L43" s="39">
        <v>0</v>
      </c>
      <c r="M43" s="39">
        <v>0</v>
      </c>
      <c r="N43" s="39">
        <v>0</v>
      </c>
      <c r="O43" s="39">
        <v>0</v>
      </c>
      <c r="P43" s="39">
        <v>642.65944650189056</v>
      </c>
      <c r="Q43" s="39">
        <v>328.62580152203509</v>
      </c>
      <c r="R43" s="39">
        <v>4.544163792081636</v>
      </c>
      <c r="S43" s="39">
        <v>48.952695671533952</v>
      </c>
      <c r="T43" s="39">
        <v>0</v>
      </c>
      <c r="U43" s="39">
        <v>0</v>
      </c>
      <c r="V43" s="39">
        <v>0</v>
      </c>
      <c r="W43" s="39">
        <v>382.12266098565067</v>
      </c>
      <c r="X43" s="39">
        <v>50.483835871305608</v>
      </c>
      <c r="Y43" s="39">
        <v>157.25711300266258</v>
      </c>
      <c r="Z43" s="39">
        <v>81.51804170510411</v>
      </c>
      <c r="AA43" s="39">
        <v>0</v>
      </c>
      <c r="AB43" s="39">
        <v>2.8722169919230662</v>
      </c>
      <c r="AC43" s="39">
        <v>37.837587575123358</v>
      </c>
      <c r="AD43" s="39">
        <v>329.96879514611868</v>
      </c>
      <c r="AE43" s="39">
        <v>169.17493197374532</v>
      </c>
      <c r="AF43" s="39">
        <v>2210.3176401904334</v>
      </c>
      <c r="AG43" s="39">
        <v>175.09914150889642</v>
      </c>
      <c r="AH43" s="39">
        <v>0</v>
      </c>
      <c r="AI43" s="39"/>
      <c r="AJ43" s="39">
        <v>493.9374542987419</v>
      </c>
      <c r="AK43" s="39">
        <v>3048.5291679718175</v>
      </c>
      <c r="AL43" s="39">
        <v>269.91860033208195</v>
      </c>
      <c r="AM43" s="39">
        <v>0</v>
      </c>
      <c r="AN43" s="39">
        <v>0</v>
      </c>
      <c r="AO43" s="39">
        <v>0</v>
      </c>
      <c r="AP43" s="39"/>
      <c r="AQ43" s="39">
        <v>0</v>
      </c>
      <c r="AR43" s="39">
        <v>269.91860033208195</v>
      </c>
      <c r="AS43" s="39">
        <v>249.70459745329245</v>
      </c>
      <c r="AT43" s="39">
        <v>52.11846719915372</v>
      </c>
      <c r="AU43" s="39">
        <v>0</v>
      </c>
      <c r="AV43" s="39">
        <v>0</v>
      </c>
      <c r="AW43" s="39"/>
      <c r="AX43" s="39">
        <v>0</v>
      </c>
      <c r="AY43" s="39">
        <v>301.82306465244619</v>
      </c>
      <c r="AZ43" s="39">
        <v>1743.1913518185424</v>
      </c>
      <c r="BA43" s="39">
        <v>2463.4809598499751</v>
      </c>
      <c r="BB43" s="39">
        <v>388.30502099053115</v>
      </c>
      <c r="BC43" s="39">
        <v>0</v>
      </c>
      <c r="BD43" s="39">
        <v>15.838761211822867</v>
      </c>
      <c r="BE43" s="39">
        <v>531.77504187386535</v>
      </c>
      <c r="BF43" s="39">
        <v>5142.5911357447367</v>
      </c>
    </row>
    <row r="44" spans="1:58" ht="15" customHeight="1" x14ac:dyDescent="0.25">
      <c r="A44" s="181">
        <v>2018</v>
      </c>
      <c r="B44" s="38" t="s">
        <v>31</v>
      </c>
      <c r="C44" s="39">
        <v>50.056298148342783</v>
      </c>
      <c r="D44" s="39">
        <v>57.849259168591516</v>
      </c>
      <c r="E44" s="39">
        <v>26.149433950708545</v>
      </c>
      <c r="F44" s="39">
        <v>0</v>
      </c>
      <c r="G44" s="39">
        <v>0</v>
      </c>
      <c r="H44" s="39">
        <v>0</v>
      </c>
      <c r="I44" s="39">
        <v>134.05499126764286</v>
      </c>
      <c r="J44" s="39">
        <v>8.0678625052289625</v>
      </c>
      <c r="K44" s="39">
        <v>0</v>
      </c>
      <c r="L44" s="39">
        <v>0</v>
      </c>
      <c r="M44" s="39">
        <v>0</v>
      </c>
      <c r="N44" s="39">
        <v>0</v>
      </c>
      <c r="O44" s="39">
        <v>0</v>
      </c>
      <c r="P44" s="39">
        <v>8.0678625052289625</v>
      </c>
      <c r="Q44" s="39">
        <v>167.04198865008919</v>
      </c>
      <c r="R44" s="39">
        <v>0</v>
      </c>
      <c r="S44" s="39">
        <v>0</v>
      </c>
      <c r="T44" s="39">
        <v>0</v>
      </c>
      <c r="U44" s="39">
        <v>0</v>
      </c>
      <c r="V44" s="39">
        <v>0</v>
      </c>
      <c r="W44" s="39">
        <v>167.04198865008919</v>
      </c>
      <c r="X44" s="39">
        <v>16.723987891251998</v>
      </c>
      <c r="Y44" s="39">
        <v>31.2843385591312</v>
      </c>
      <c r="Z44" s="39">
        <v>28.266827322536528</v>
      </c>
      <c r="AA44" s="39">
        <v>0</v>
      </c>
      <c r="AB44" s="39">
        <v>0</v>
      </c>
      <c r="AC44" s="39">
        <v>8.0404290482111875</v>
      </c>
      <c r="AD44" s="39">
        <v>84.315582821130903</v>
      </c>
      <c r="AE44" s="39">
        <v>321.45584121810049</v>
      </c>
      <c r="AF44" s="39">
        <v>1547.1845723907727</v>
      </c>
      <c r="AG44" s="39">
        <v>128.90826755196386</v>
      </c>
      <c r="AH44" s="39">
        <v>0</v>
      </c>
      <c r="AI44" s="39"/>
      <c r="AJ44" s="39">
        <v>518.41656534437584</v>
      </c>
      <c r="AK44" s="39">
        <v>2515.9652465052131</v>
      </c>
      <c r="AL44" s="39">
        <v>552.43602306860907</v>
      </c>
      <c r="AM44" s="39">
        <v>0</v>
      </c>
      <c r="AN44" s="39">
        <v>0</v>
      </c>
      <c r="AO44" s="39">
        <v>0</v>
      </c>
      <c r="AP44" s="39"/>
      <c r="AQ44" s="39">
        <v>0</v>
      </c>
      <c r="AR44" s="39">
        <v>552.43602306860907</v>
      </c>
      <c r="AS44" s="39">
        <v>888.72073624436189</v>
      </c>
      <c r="AT44" s="39">
        <v>0</v>
      </c>
      <c r="AU44" s="39">
        <v>0</v>
      </c>
      <c r="AV44" s="39">
        <v>0</v>
      </c>
      <c r="AW44" s="39"/>
      <c r="AX44" s="39">
        <v>0</v>
      </c>
      <c r="AY44" s="39">
        <v>888.72073624436189</v>
      </c>
      <c r="AZ44" s="39">
        <v>2004.5027379591272</v>
      </c>
      <c r="BA44" s="39">
        <v>1636.3181701184956</v>
      </c>
      <c r="BB44" s="39">
        <v>183.32452882520892</v>
      </c>
      <c r="BC44" s="39">
        <v>0</v>
      </c>
      <c r="BD44" s="39">
        <v>4.9125022184301918E-2</v>
      </c>
      <c r="BE44" s="39">
        <v>526.45699439258703</v>
      </c>
      <c r="BF44" s="39">
        <v>4350.6515563176026</v>
      </c>
    </row>
    <row r="45" spans="1:58" ht="15" customHeight="1" x14ac:dyDescent="0.25">
      <c r="A45" s="181">
        <v>2018</v>
      </c>
      <c r="B45" s="38" t="s">
        <v>32</v>
      </c>
      <c r="C45" s="39">
        <v>5.0946569257235401</v>
      </c>
      <c r="D45" s="39">
        <v>10.397252045170298</v>
      </c>
      <c r="E45" s="39">
        <v>1.8696504521585613</v>
      </c>
      <c r="F45" s="39">
        <v>0</v>
      </c>
      <c r="G45" s="39">
        <v>0</v>
      </c>
      <c r="H45" s="39">
        <v>0</v>
      </c>
      <c r="I45" s="39">
        <v>17.361559423052398</v>
      </c>
      <c r="J45" s="39">
        <v>24.548678891258728</v>
      </c>
      <c r="K45" s="39">
        <v>0</v>
      </c>
      <c r="L45" s="39">
        <v>0</v>
      </c>
      <c r="M45" s="39">
        <v>0</v>
      </c>
      <c r="N45" s="39">
        <v>0</v>
      </c>
      <c r="O45" s="39">
        <v>0</v>
      </c>
      <c r="P45" s="39">
        <v>24.548678891258728</v>
      </c>
      <c r="Q45" s="39">
        <v>37.303327441835407</v>
      </c>
      <c r="R45" s="39">
        <v>0</v>
      </c>
      <c r="S45" s="39">
        <v>0</v>
      </c>
      <c r="T45" s="39">
        <v>0</v>
      </c>
      <c r="U45" s="39">
        <v>0</v>
      </c>
      <c r="V45" s="39">
        <v>0</v>
      </c>
      <c r="W45" s="39">
        <v>37.303327441835407</v>
      </c>
      <c r="X45" s="39">
        <v>11.515031702044157</v>
      </c>
      <c r="Y45" s="39">
        <v>41.298041349748054</v>
      </c>
      <c r="Z45" s="39">
        <v>14.027435467920645</v>
      </c>
      <c r="AA45" s="39">
        <v>0</v>
      </c>
      <c r="AB45" s="39">
        <v>0</v>
      </c>
      <c r="AC45" s="39">
        <v>28.054095510363013</v>
      </c>
      <c r="AD45" s="39">
        <v>94.894604030075868</v>
      </c>
      <c r="AE45" s="39">
        <v>52.205067223541853</v>
      </c>
      <c r="AF45" s="39">
        <v>1103.1337937361127</v>
      </c>
      <c r="AG45" s="39">
        <v>786.99326605417878</v>
      </c>
      <c r="AH45" s="39">
        <v>0</v>
      </c>
      <c r="AI45" s="39"/>
      <c r="AJ45" s="39">
        <v>808.99084094074533</v>
      </c>
      <c r="AK45" s="39">
        <v>2751.3229679545784</v>
      </c>
      <c r="AL45" s="39">
        <v>268.72421077048062</v>
      </c>
      <c r="AM45" s="39">
        <v>0</v>
      </c>
      <c r="AN45" s="39">
        <v>0</v>
      </c>
      <c r="AO45" s="39">
        <v>0</v>
      </c>
      <c r="AP45" s="39"/>
      <c r="AQ45" s="39">
        <v>0</v>
      </c>
      <c r="AR45" s="39">
        <v>268.72421077048062</v>
      </c>
      <c r="AS45" s="39">
        <v>288.8446240160381</v>
      </c>
      <c r="AT45" s="39">
        <v>0</v>
      </c>
      <c r="AU45" s="39">
        <v>0</v>
      </c>
      <c r="AV45" s="39">
        <v>0</v>
      </c>
      <c r="AW45" s="39"/>
      <c r="AX45" s="39">
        <v>0</v>
      </c>
      <c r="AY45" s="39">
        <v>288.8446240160381</v>
      </c>
      <c r="AZ45" s="39">
        <v>688.23559692651418</v>
      </c>
      <c r="BA45" s="39">
        <v>1154.829087131031</v>
      </c>
      <c r="BB45" s="39">
        <v>802.89035197425801</v>
      </c>
      <c r="BC45" s="39">
        <v>0</v>
      </c>
      <c r="BD45" s="39">
        <v>4.9125022184301918E-2</v>
      </c>
      <c r="BE45" s="39">
        <v>837.04493645110824</v>
      </c>
      <c r="BF45" s="39">
        <v>3483.0490975050957</v>
      </c>
    </row>
    <row r="46" spans="1:58" ht="15" customHeight="1" x14ac:dyDescent="0.25">
      <c r="A46" s="181">
        <v>2018</v>
      </c>
      <c r="B46" s="165" t="s">
        <v>6</v>
      </c>
      <c r="C46" s="164">
        <v>652.3561827006871</v>
      </c>
      <c r="D46" s="164">
        <v>1218.0515840250221</v>
      </c>
      <c r="E46" s="164">
        <v>918.67487979532063</v>
      </c>
      <c r="F46" s="164">
        <v>0</v>
      </c>
      <c r="G46" s="164">
        <v>0</v>
      </c>
      <c r="H46" s="164">
        <v>0</v>
      </c>
      <c r="I46" s="164">
        <v>2789.0826465210298</v>
      </c>
      <c r="J46" s="164">
        <v>707.21102496636934</v>
      </c>
      <c r="K46" s="164">
        <v>0</v>
      </c>
      <c r="L46" s="164">
        <v>0</v>
      </c>
      <c r="M46" s="164">
        <v>0</v>
      </c>
      <c r="N46" s="164">
        <v>0</v>
      </c>
      <c r="O46" s="164">
        <v>0</v>
      </c>
      <c r="P46" s="164">
        <v>707.21102496636934</v>
      </c>
      <c r="Q46" s="164">
        <v>911.71800449021589</v>
      </c>
      <c r="R46" s="164">
        <v>5.2274496431650119</v>
      </c>
      <c r="S46" s="164">
        <v>49.147630172485677</v>
      </c>
      <c r="T46" s="164">
        <v>0</v>
      </c>
      <c r="U46" s="164">
        <v>0</v>
      </c>
      <c r="V46" s="164">
        <v>0</v>
      </c>
      <c r="W46" s="164">
        <v>966.09308430586657</v>
      </c>
      <c r="X46" s="164">
        <v>138.88209416101509</v>
      </c>
      <c r="Y46" s="164">
        <v>1665.495625002008</v>
      </c>
      <c r="Z46" s="164">
        <v>294.27669208651002</v>
      </c>
      <c r="AA46" s="164">
        <v>0</v>
      </c>
      <c r="AB46" s="164">
        <v>63.714303948353781</v>
      </c>
      <c r="AC46" s="164">
        <v>438.68246517791755</v>
      </c>
      <c r="AD46" s="164">
        <v>2601.0511803758045</v>
      </c>
      <c r="AE46" s="164">
        <v>654.42288283086407</v>
      </c>
      <c r="AF46" s="164">
        <v>12547.827672402611</v>
      </c>
      <c r="AG46" s="164">
        <v>1834.1667925327836</v>
      </c>
      <c r="AH46" s="164">
        <v>0</v>
      </c>
      <c r="AI46" s="164"/>
      <c r="AJ46" s="164">
        <v>3388.0098974034427</v>
      </c>
      <c r="AK46" s="164">
        <v>18424.427245169703</v>
      </c>
      <c r="AL46" s="164">
        <v>1552.9461392684254</v>
      </c>
      <c r="AM46" s="164">
        <v>0</v>
      </c>
      <c r="AN46" s="164">
        <v>0</v>
      </c>
      <c r="AO46" s="164">
        <v>0</v>
      </c>
      <c r="AP46" s="164"/>
      <c r="AQ46" s="164">
        <v>0</v>
      </c>
      <c r="AR46" s="164">
        <v>1552.9461392684254</v>
      </c>
      <c r="AS46" s="164">
        <v>2182.0187186770713</v>
      </c>
      <c r="AT46" s="164">
        <v>1274.3276567754897</v>
      </c>
      <c r="AU46" s="164">
        <v>71.371760450692307</v>
      </c>
      <c r="AV46" s="164">
        <v>0</v>
      </c>
      <c r="AW46" s="164"/>
      <c r="AX46" s="164">
        <v>730.48459784487829</v>
      </c>
      <c r="AY46" s="164">
        <v>4258.2027337481313</v>
      </c>
      <c r="AZ46" s="164">
        <v>6799.5550470844719</v>
      </c>
      <c r="BA46" s="164">
        <v>16710.929987848293</v>
      </c>
      <c r="BB46" s="164">
        <v>3167.6377550377929</v>
      </c>
      <c r="BC46" s="164">
        <v>0</v>
      </c>
      <c r="BD46" s="164">
        <v>343.91629417940464</v>
      </c>
      <c r="BE46" s="164">
        <v>4557.176960426239</v>
      </c>
      <c r="BF46" s="164">
        <v>31579.216044576198</v>
      </c>
    </row>
    <row r="47" spans="1:58" ht="15" customHeight="1" x14ac:dyDescent="0.25">
      <c r="B47" s="151"/>
      <c r="AS47" s="147"/>
      <c r="AT47" s="147"/>
      <c r="AU47" s="147"/>
      <c r="AV47" s="147"/>
      <c r="AW47" s="147"/>
      <c r="AX47" s="147"/>
      <c r="AY47" s="147"/>
    </row>
    <row r="48" spans="1:58" ht="15" customHeight="1" x14ac:dyDescent="0.25">
      <c r="B48" s="152"/>
      <c r="C48" s="153"/>
      <c r="D48" s="153"/>
      <c r="E48" s="153"/>
      <c r="F48" s="153"/>
      <c r="G48" s="153"/>
      <c r="H48" s="153"/>
      <c r="I48" s="153"/>
      <c r="J48" s="153"/>
      <c r="K48" s="153"/>
      <c r="L48" s="153"/>
      <c r="M48" s="153"/>
      <c r="N48" s="153"/>
      <c r="O48" s="153"/>
      <c r="P48" s="153"/>
      <c r="Q48" s="153"/>
      <c r="R48" s="153"/>
      <c r="S48" s="153"/>
      <c r="T48" s="153"/>
      <c r="U48" s="153"/>
      <c r="V48" s="153"/>
      <c r="W48" s="153"/>
      <c r="X48" s="153"/>
      <c r="Y48" s="153"/>
      <c r="Z48" s="153"/>
      <c r="AA48" s="153"/>
      <c r="AB48" s="153"/>
      <c r="AC48" s="153"/>
      <c r="AD48" s="153"/>
      <c r="AE48" s="153"/>
      <c r="AF48" s="153"/>
      <c r="AG48" s="153"/>
      <c r="AH48" s="153"/>
      <c r="AI48" s="153"/>
      <c r="AJ48" s="153"/>
      <c r="AK48" s="153"/>
      <c r="AL48" s="153"/>
      <c r="AM48" s="153"/>
      <c r="AN48" s="153"/>
      <c r="AO48" s="153"/>
      <c r="AP48" s="153"/>
      <c r="AQ48" s="153"/>
      <c r="AR48" s="153"/>
      <c r="AS48" s="154"/>
      <c r="AT48" s="154"/>
      <c r="AU48" s="154"/>
      <c r="AV48" s="154"/>
      <c r="AW48" s="154"/>
      <c r="AX48" s="154"/>
      <c r="AY48" s="147"/>
    </row>
    <row r="49" spans="2:51" ht="15" customHeight="1" x14ac:dyDescent="0.25">
      <c r="B49" s="58"/>
      <c r="C49" s="153"/>
      <c r="D49" s="153"/>
      <c r="E49" s="153"/>
      <c r="F49" s="153"/>
      <c r="G49" s="153"/>
      <c r="H49" s="153"/>
      <c r="O49" s="153"/>
      <c r="P49" s="153"/>
      <c r="Q49" s="153"/>
      <c r="R49" s="153"/>
      <c r="S49" s="153"/>
      <c r="T49" s="153"/>
      <c r="U49" s="153"/>
      <c r="V49" s="153"/>
      <c r="W49" s="153"/>
      <c r="X49" s="153"/>
      <c r="Y49" s="153"/>
      <c r="Z49" s="153"/>
      <c r="AA49" s="153"/>
      <c r="AB49" s="153"/>
      <c r="AC49" s="153"/>
      <c r="AD49" s="153"/>
      <c r="AE49" s="153"/>
      <c r="AF49" s="153"/>
      <c r="AG49" s="153"/>
      <c r="AH49" s="153"/>
      <c r="AI49" s="153"/>
      <c r="AJ49" s="153"/>
      <c r="AK49" s="153"/>
      <c r="AL49" s="153"/>
      <c r="AM49" s="153"/>
      <c r="AN49" s="153"/>
      <c r="AO49" s="153"/>
      <c r="AP49" s="153"/>
      <c r="AQ49" s="153"/>
      <c r="AR49" s="153"/>
      <c r="AS49" s="155"/>
      <c r="AT49" s="155"/>
      <c r="AU49" s="155"/>
      <c r="AV49" s="155"/>
      <c r="AW49" s="155"/>
      <c r="AX49" s="155"/>
      <c r="AY49" s="156"/>
    </row>
    <row r="50" spans="2:51" ht="15" customHeight="1" x14ac:dyDescent="0.25">
      <c r="C50" s="157"/>
      <c r="D50" s="157"/>
      <c r="E50" s="157"/>
      <c r="F50" s="157"/>
      <c r="G50" s="157"/>
      <c r="H50" s="157"/>
      <c r="AS50" s="158"/>
      <c r="AT50" s="158"/>
      <c r="AU50" s="158"/>
      <c r="AV50" s="158"/>
      <c r="AW50" s="158"/>
      <c r="AX50" s="155"/>
      <c r="AY50" s="147"/>
    </row>
  </sheetData>
  <hyperlinks>
    <hyperlink ref="A2" location="Contents!Print_Area" display="Return to Title page" xr:uid="{A41A2FC1-CD96-440E-B75D-93682EFB59E4}"/>
  </hyperlinks>
  <pageMargins left="0.74803149606299213" right="0.74803149606299213" top="0.98425196850393704" bottom="0.98425196850393704" header="0.51181102362204722" footer="0.51181102362204722"/>
  <pageSetup paperSize="9" scale="63" fitToWidth="4" orientation="landscape" r:id="rId1"/>
  <headerFooter alignWithMargins="0"/>
  <colBreaks count="3" manualBreakCount="3">
    <brk id="14" max="23" man="1"/>
    <brk id="26" max="23" man="1"/>
    <brk id="38" max="23" man="1"/>
  </colBreak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078E2-B34C-4417-A677-2F335F75E991}">
  <sheetPr codeName="Sheet2">
    <tabColor theme="4"/>
  </sheetPr>
  <dimension ref="A1:K63"/>
  <sheetViews>
    <sheetView showGridLines="0" zoomScaleNormal="100" workbookViewId="0"/>
  </sheetViews>
  <sheetFormatPr defaultColWidth="9" defaultRowHeight="12.5" x14ac:dyDescent="0.25"/>
  <cols>
    <col min="1" max="1" width="15.26953125" customWidth="1"/>
    <col min="2" max="2" width="109.7265625" style="31" customWidth="1"/>
    <col min="3" max="3" width="111.26953125" customWidth="1"/>
    <col min="4" max="4" width="46.54296875" customWidth="1"/>
  </cols>
  <sheetData>
    <row r="1" spans="1:2" ht="20" thickBot="1" x14ac:dyDescent="0.5">
      <c r="A1" s="77" t="s">
        <v>226</v>
      </c>
    </row>
    <row r="2" spans="1:2" ht="13" thickTop="1" x14ac:dyDescent="0.25"/>
    <row r="3" spans="1:2" ht="17.5" thickBot="1" x14ac:dyDescent="0.45">
      <c r="A3" s="167" t="s">
        <v>49</v>
      </c>
      <c r="B3" s="167"/>
    </row>
    <row r="4" spans="1:2" ht="13" thickTop="1" x14ac:dyDescent="0.25">
      <c r="B4" s="31" t="s">
        <v>44</v>
      </c>
    </row>
    <row r="5" spans="1:2" x14ac:dyDescent="0.25">
      <c r="B5" s="31" t="s">
        <v>45</v>
      </c>
    </row>
    <row r="6" spans="1:2" ht="25" x14ac:dyDescent="0.25">
      <c r="B6" s="31" t="s">
        <v>78</v>
      </c>
    </row>
    <row r="7" spans="1:2" ht="25" x14ac:dyDescent="0.25">
      <c r="B7" s="31" t="s">
        <v>51</v>
      </c>
    </row>
    <row r="8" spans="1:2" x14ac:dyDescent="0.25">
      <c r="B8" s="31" t="s">
        <v>50</v>
      </c>
    </row>
    <row r="9" spans="1:2" ht="25" x14ac:dyDescent="0.25">
      <c r="B9" s="31" t="s">
        <v>52</v>
      </c>
    </row>
    <row r="10" spans="1:2" ht="25" x14ac:dyDescent="0.25">
      <c r="B10" s="31" t="s">
        <v>79</v>
      </c>
    </row>
    <row r="12" spans="1:2" x14ac:dyDescent="0.25">
      <c r="B12" s="32" t="s">
        <v>76</v>
      </c>
    </row>
    <row r="13" spans="1:2" x14ac:dyDescent="0.25">
      <c r="B13" s="32"/>
    </row>
    <row r="14" spans="1:2" ht="25" x14ac:dyDescent="0.25">
      <c r="B14" s="31" t="s">
        <v>77</v>
      </c>
    </row>
    <row r="16" spans="1:2" ht="17.5" thickBot="1" x14ac:dyDescent="0.45">
      <c r="A16" s="167" t="s">
        <v>46</v>
      </c>
      <c r="B16" s="167"/>
    </row>
    <row r="17" spans="1:4" ht="13" thickTop="1" x14ac:dyDescent="0.25"/>
    <row r="18" spans="1:4" x14ac:dyDescent="0.25">
      <c r="A18" t="s">
        <v>233</v>
      </c>
      <c r="B18" s="31" t="s">
        <v>234</v>
      </c>
      <c r="C18" t="s">
        <v>231</v>
      </c>
      <c r="D18" t="s">
        <v>232</v>
      </c>
    </row>
    <row r="19" spans="1:4" ht="50.25" customHeight="1" x14ac:dyDescent="0.3">
      <c r="A19" s="169" t="s">
        <v>36</v>
      </c>
      <c r="B19" s="33" t="s">
        <v>261</v>
      </c>
      <c r="C19" s="31" t="s">
        <v>271</v>
      </c>
      <c r="D19" s="34" t="s">
        <v>274</v>
      </c>
    </row>
    <row r="20" spans="1:4" x14ac:dyDescent="0.25">
      <c r="B20"/>
      <c r="C20" t="s">
        <v>53</v>
      </c>
      <c r="D20" s="15" t="s">
        <v>230</v>
      </c>
    </row>
    <row r="21" spans="1:4" ht="13" x14ac:dyDescent="0.3">
      <c r="A21" s="169" t="s">
        <v>37</v>
      </c>
      <c r="B21" s="33" t="s">
        <v>269</v>
      </c>
      <c r="C21" t="s">
        <v>54</v>
      </c>
    </row>
    <row r="22" spans="1:4" ht="13" x14ac:dyDescent="0.3">
      <c r="A22" s="169" t="s">
        <v>38</v>
      </c>
      <c r="B22" s="33" t="s">
        <v>270</v>
      </c>
      <c r="C22" t="s">
        <v>55</v>
      </c>
    </row>
    <row r="23" spans="1:4" ht="25" x14ac:dyDescent="0.3">
      <c r="A23" s="169" t="s">
        <v>39</v>
      </c>
      <c r="B23" s="33" t="s">
        <v>264</v>
      </c>
      <c r="C23" s="35" t="s">
        <v>272</v>
      </c>
    </row>
    <row r="24" spans="1:4" ht="25" x14ac:dyDescent="0.3">
      <c r="A24" s="169" t="s">
        <v>40</v>
      </c>
      <c r="B24" s="33" t="s">
        <v>265</v>
      </c>
      <c r="C24" s="35" t="s">
        <v>59</v>
      </c>
    </row>
    <row r="25" spans="1:4" x14ac:dyDescent="0.25">
      <c r="A25" s="15"/>
      <c r="B25"/>
      <c r="C25" s="35" t="s">
        <v>58</v>
      </c>
    </row>
    <row r="26" spans="1:4" ht="25.5" x14ac:dyDescent="0.3">
      <c r="A26" s="169" t="s">
        <v>41</v>
      </c>
      <c r="B26" s="170" t="s">
        <v>34</v>
      </c>
      <c r="C26" s="31" t="s">
        <v>236</v>
      </c>
    </row>
    <row r="27" spans="1:4" ht="13" x14ac:dyDescent="0.3">
      <c r="A27" s="169" t="s">
        <v>42</v>
      </c>
      <c r="B27" s="170" t="s">
        <v>267</v>
      </c>
      <c r="C27" t="s">
        <v>47</v>
      </c>
    </row>
    <row r="28" spans="1:4" x14ac:dyDescent="0.25">
      <c r="B28"/>
      <c r="C28" t="s">
        <v>48</v>
      </c>
    </row>
    <row r="29" spans="1:4" ht="13" x14ac:dyDescent="0.3">
      <c r="A29" s="169" t="s">
        <v>43</v>
      </c>
      <c r="B29" s="170" t="s">
        <v>268</v>
      </c>
      <c r="C29" t="s">
        <v>235</v>
      </c>
    </row>
    <row r="30" spans="1:4" x14ac:dyDescent="0.25">
      <c r="B30"/>
    </row>
    <row r="31" spans="1:4" x14ac:dyDescent="0.25">
      <c r="B31"/>
    </row>
    <row r="32" spans="1:4" ht="17.5" thickBot="1" x14ac:dyDescent="0.45">
      <c r="A32" s="167" t="s">
        <v>56</v>
      </c>
      <c r="B32" s="167"/>
    </row>
    <row r="33" spans="1:11" ht="13.5" thickTop="1" x14ac:dyDescent="0.3">
      <c r="A33" s="170"/>
      <c r="C33" s="15"/>
      <c r="E33" s="15"/>
      <c r="F33" s="15"/>
      <c r="G33" s="15"/>
      <c r="H33" s="15"/>
      <c r="I33" s="15"/>
      <c r="J33" s="15"/>
      <c r="K33" s="15"/>
    </row>
    <row r="34" spans="1:11" x14ac:dyDescent="0.25">
      <c r="B34" s="36" t="s">
        <v>57</v>
      </c>
    </row>
    <row r="41" spans="1:11" ht="13" x14ac:dyDescent="0.3">
      <c r="A41" s="172"/>
    </row>
    <row r="42" spans="1:11" x14ac:dyDescent="0.25">
      <c r="A42" s="171"/>
    </row>
    <row r="43" spans="1:11" x14ac:dyDescent="0.25">
      <c r="A43" s="171"/>
    </row>
    <row r="44" spans="1:11" x14ac:dyDescent="0.25">
      <c r="A44" s="171"/>
    </row>
    <row r="45" spans="1:11" x14ac:dyDescent="0.25">
      <c r="A45" s="171"/>
    </row>
    <row r="46" spans="1:11" x14ac:dyDescent="0.25">
      <c r="A46" s="171"/>
    </row>
    <row r="47" spans="1:11" x14ac:dyDescent="0.25">
      <c r="A47" s="171"/>
    </row>
    <row r="48" spans="1:11" x14ac:dyDescent="0.25">
      <c r="A48" s="171"/>
    </row>
    <row r="49" spans="1:1" x14ac:dyDescent="0.25">
      <c r="A49" s="171"/>
    </row>
    <row r="50" spans="1:1" x14ac:dyDescent="0.25">
      <c r="A50" s="171"/>
    </row>
    <row r="51" spans="1:1" x14ac:dyDescent="0.25">
      <c r="A51" s="171"/>
    </row>
    <row r="52" spans="1:1" x14ac:dyDescent="0.25">
      <c r="A52" s="171"/>
    </row>
    <row r="53" spans="1:1" x14ac:dyDescent="0.25">
      <c r="A53" s="171"/>
    </row>
    <row r="55" spans="1:1" x14ac:dyDescent="0.25">
      <c r="A55" s="171"/>
    </row>
    <row r="56" spans="1:1" x14ac:dyDescent="0.25">
      <c r="A56" s="15"/>
    </row>
    <row r="58" spans="1:1" ht="13" x14ac:dyDescent="0.3">
      <c r="A58" s="170"/>
    </row>
    <row r="60" spans="1:1" x14ac:dyDescent="0.25">
      <c r="A60" s="173"/>
    </row>
    <row r="61" spans="1:1" x14ac:dyDescent="0.25">
      <c r="A61" s="173"/>
    </row>
    <row r="62" spans="1:1" x14ac:dyDescent="0.25">
      <c r="A62" s="173"/>
    </row>
    <row r="63" spans="1:1" x14ac:dyDescent="0.25">
      <c r="A63" s="173"/>
    </row>
  </sheetData>
  <hyperlinks>
    <hyperlink ref="D20" r:id="rId1" xr:uid="{F97A533D-9E39-4CA3-A058-4F1B1DBF1226}"/>
    <hyperlink ref="D19" r:id="rId2" location="2021" display="Digest of UK Energy Statisitcs" xr:uid="{AAD124C8-E589-4520-BDFE-FA908EAB184B}"/>
    <hyperlink ref="B12" r:id="rId3" xr:uid="{7EB47360-337F-43C4-849A-6A54B1BCD408}"/>
  </hyperlinks>
  <pageMargins left="0.7" right="0.7" top="0.75" bottom="0.75" header="0.3" footer="0.3"/>
  <pageSetup paperSize="9" orientation="portrait" horizontalDpi="90" verticalDpi="90"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0D9A77-065A-4332-8D21-86903443F9E5}">
  <sheetPr codeName="Sheet3">
    <tabColor theme="4" tint="0.79998168889431442"/>
    <pageSetUpPr fitToPage="1"/>
  </sheetPr>
  <dimension ref="A1:O61"/>
  <sheetViews>
    <sheetView showGridLines="0" zoomScaleNormal="100" zoomScaleSheetLayoutView="100" workbookViewId="0"/>
  </sheetViews>
  <sheetFormatPr defaultColWidth="9.1796875" defaultRowHeight="12.5" x14ac:dyDescent="0.25"/>
  <cols>
    <col min="1" max="1" width="8.453125" style="49" customWidth="1"/>
    <col min="2" max="2" width="31.1796875" style="69" customWidth="1"/>
    <col min="3" max="3" width="36.81640625" style="70" bestFit="1" customWidth="1"/>
    <col min="4" max="4" width="22.7265625" style="49" customWidth="1"/>
    <col min="5" max="11" width="9.1796875" style="49"/>
    <col min="12" max="12" width="9.1796875" style="51"/>
    <col min="13" max="16384" width="9.1796875" style="49"/>
  </cols>
  <sheetData>
    <row r="1" spans="1:15" ht="18.75" customHeight="1" thickBot="1" x14ac:dyDescent="0.5">
      <c r="A1" s="71" t="s">
        <v>250</v>
      </c>
      <c r="B1" s="30"/>
      <c r="C1" s="30"/>
      <c r="I1" s="50"/>
      <c r="J1" s="50"/>
      <c r="K1" s="50"/>
    </row>
    <row r="2" spans="1:15" ht="18.75" customHeight="1" thickTop="1" x14ac:dyDescent="0.4">
      <c r="A2" s="40" t="s">
        <v>0</v>
      </c>
      <c r="B2" s="30"/>
      <c r="C2" s="30"/>
      <c r="H2" s="52"/>
      <c r="I2" s="52"/>
      <c r="J2" s="52"/>
      <c r="K2" s="52"/>
    </row>
    <row r="3" spans="1:15" ht="18.75" customHeight="1" x14ac:dyDescent="0.35">
      <c r="B3" s="54"/>
      <c r="C3" s="55"/>
      <c r="H3" s="52"/>
      <c r="I3" s="52"/>
      <c r="J3" s="52"/>
      <c r="K3" s="52"/>
    </row>
    <row r="4" spans="1:15" x14ac:dyDescent="0.25">
      <c r="B4" s="56"/>
      <c r="C4" s="57"/>
      <c r="D4" s="43"/>
      <c r="E4" s="58"/>
    </row>
    <row r="5" spans="1:15" s="59" customFormat="1" ht="37.5" x14ac:dyDescent="0.25">
      <c r="A5" s="72" t="s">
        <v>80</v>
      </c>
      <c r="B5" s="73" t="s">
        <v>81</v>
      </c>
      <c r="C5" s="74" t="s">
        <v>82</v>
      </c>
      <c r="D5" s="75" t="s">
        <v>83</v>
      </c>
      <c r="E5" s="43"/>
      <c r="L5" s="60"/>
    </row>
    <row r="6" spans="1:15" ht="15" customHeight="1" x14ac:dyDescent="0.25">
      <c r="A6" s="61">
        <v>1970</v>
      </c>
      <c r="B6" s="62">
        <v>210094.69763661249</v>
      </c>
      <c r="C6" s="29">
        <v>211900</v>
      </c>
      <c r="D6" s="63">
        <v>9.7101369863013698</v>
      </c>
      <c r="F6" s="64"/>
      <c r="G6" s="65"/>
      <c r="H6" s="66"/>
      <c r="I6" s="65"/>
    </row>
    <row r="7" spans="1:15" ht="15" customHeight="1" x14ac:dyDescent="0.25">
      <c r="A7" s="61">
        <v>1971</v>
      </c>
      <c r="B7" s="62">
        <v>207166.51443132077</v>
      </c>
      <c r="C7" s="29">
        <v>209700</v>
      </c>
      <c r="D7" s="63">
        <v>9.9364383561643823</v>
      </c>
      <c r="G7" s="65"/>
      <c r="I7" s="65"/>
    </row>
    <row r="8" spans="1:15" ht="15" customHeight="1" x14ac:dyDescent="0.25">
      <c r="A8" s="61">
        <v>1972</v>
      </c>
      <c r="B8" s="62">
        <v>211116.11517899967</v>
      </c>
      <c r="C8" s="29">
        <v>212600</v>
      </c>
      <c r="D8" s="63">
        <v>9.3467213114754095</v>
      </c>
      <c r="E8" s="58"/>
      <c r="F8" s="58"/>
      <c r="G8" s="67"/>
      <c r="H8" s="58"/>
      <c r="I8" s="67"/>
    </row>
    <row r="9" spans="1:15" ht="15" customHeight="1" x14ac:dyDescent="0.25">
      <c r="A9" s="61">
        <v>1973</v>
      </c>
      <c r="B9" s="62">
        <v>220506.19542739511</v>
      </c>
      <c r="C9" s="29">
        <v>223100</v>
      </c>
      <c r="D9" s="63">
        <v>9.7391780821917813</v>
      </c>
      <c r="G9" s="65"/>
      <c r="I9" s="65"/>
      <c r="O9" s="51"/>
    </row>
    <row r="10" spans="1:15" ht="15" customHeight="1" x14ac:dyDescent="0.25">
      <c r="A10" s="61">
        <v>1974</v>
      </c>
      <c r="B10" s="62">
        <v>210391.47738323209</v>
      </c>
      <c r="C10" s="29">
        <v>212400</v>
      </c>
      <c r="D10" s="63">
        <v>9.6339726027397266</v>
      </c>
      <c r="G10" s="65"/>
      <c r="I10" s="65"/>
      <c r="O10" s="51"/>
    </row>
    <row r="11" spans="1:15" ht="15" customHeight="1" x14ac:dyDescent="0.25">
      <c r="A11" s="61">
        <v>1975</v>
      </c>
      <c r="B11" s="62">
        <v>202191.32637713599</v>
      </c>
      <c r="C11" s="29">
        <v>206000</v>
      </c>
      <c r="D11" s="63">
        <v>9.9942465753424656</v>
      </c>
      <c r="G11" s="65"/>
      <c r="I11" s="65"/>
      <c r="O11" s="51"/>
    </row>
    <row r="12" spans="1:15" ht="15" customHeight="1" x14ac:dyDescent="0.25">
      <c r="A12" s="61">
        <v>1976</v>
      </c>
      <c r="B12" s="62">
        <v>205635.70909386771</v>
      </c>
      <c r="C12" s="29">
        <v>208900</v>
      </c>
      <c r="D12" s="63">
        <v>10.042076502732241</v>
      </c>
      <c r="G12" s="65"/>
      <c r="I12" s="65"/>
      <c r="O12" s="51"/>
    </row>
    <row r="13" spans="1:15" ht="15" customHeight="1" x14ac:dyDescent="0.25">
      <c r="A13" s="61">
        <v>1977</v>
      </c>
      <c r="B13" s="62">
        <v>210872.10239511231</v>
      </c>
      <c r="C13" s="29">
        <v>213100</v>
      </c>
      <c r="D13" s="63">
        <v>9.5158904109589031</v>
      </c>
      <c r="G13" s="65"/>
      <c r="I13" s="65"/>
      <c r="O13" s="51"/>
    </row>
    <row r="14" spans="1:15" ht="15" customHeight="1" x14ac:dyDescent="0.25">
      <c r="A14" s="61">
        <v>1978</v>
      </c>
      <c r="B14" s="62">
        <v>211797.50190378877</v>
      </c>
      <c r="C14" s="29">
        <v>213700</v>
      </c>
      <c r="D14" s="63">
        <v>9.4934246575342467</v>
      </c>
      <c r="G14" s="65"/>
      <c r="I14" s="65"/>
      <c r="O14" s="51"/>
    </row>
    <row r="15" spans="1:15" ht="15" customHeight="1" x14ac:dyDescent="0.25">
      <c r="A15" s="61">
        <v>1979</v>
      </c>
      <c r="B15" s="62">
        <v>222010.59444593516</v>
      </c>
      <c r="C15" s="29">
        <v>220000</v>
      </c>
      <c r="D15" s="63">
        <v>8.8849315068493144</v>
      </c>
      <c r="G15" s="65"/>
      <c r="I15" s="65"/>
      <c r="O15" s="51"/>
    </row>
    <row r="16" spans="1:15" ht="30" customHeight="1" x14ac:dyDescent="0.25">
      <c r="A16" s="61">
        <v>1980</v>
      </c>
      <c r="B16" s="62">
        <v>204491.62270524062</v>
      </c>
      <c r="C16" s="29">
        <v>206200</v>
      </c>
      <c r="D16" s="63">
        <v>9.418852459016394</v>
      </c>
      <c r="G16" s="65"/>
      <c r="I16" s="65"/>
      <c r="O16" s="51"/>
    </row>
    <row r="17" spans="1:15" ht="15" customHeight="1" x14ac:dyDescent="0.25">
      <c r="A17" s="61">
        <v>1981</v>
      </c>
      <c r="B17" s="62">
        <v>198359.73003114073</v>
      </c>
      <c r="C17" s="29">
        <v>198700</v>
      </c>
      <c r="D17" s="63">
        <v>9.0945205479452049</v>
      </c>
      <c r="G17" s="65"/>
      <c r="I17" s="65"/>
      <c r="O17" s="51"/>
    </row>
    <row r="18" spans="1:15" ht="15" customHeight="1" x14ac:dyDescent="0.25">
      <c r="A18" s="61">
        <v>1982</v>
      </c>
      <c r="B18" s="62">
        <v>196067.98279036247</v>
      </c>
      <c r="C18" s="29">
        <v>196300</v>
      </c>
      <c r="D18" s="63">
        <v>9.2427397260273967</v>
      </c>
      <c r="G18" s="65"/>
      <c r="I18" s="65"/>
      <c r="O18" s="51"/>
    </row>
    <row r="19" spans="1:15" ht="15" customHeight="1" x14ac:dyDescent="0.25">
      <c r="A19" s="61">
        <v>1983</v>
      </c>
      <c r="B19" s="62">
        <v>196765.53962547734</v>
      </c>
      <c r="C19" s="29">
        <v>197500</v>
      </c>
      <c r="D19" s="63">
        <v>9.6323287671232887</v>
      </c>
      <c r="F19" s="1"/>
      <c r="G19" s="65"/>
      <c r="I19" s="65"/>
      <c r="O19" s="51"/>
    </row>
    <row r="20" spans="1:15" ht="15" customHeight="1" x14ac:dyDescent="0.25">
      <c r="A20" s="61">
        <v>1984</v>
      </c>
      <c r="B20" s="62">
        <v>196402.46035749681</v>
      </c>
      <c r="C20" s="29">
        <v>196700</v>
      </c>
      <c r="D20" s="63">
        <v>9.3680327868852462</v>
      </c>
      <c r="G20" s="65"/>
      <c r="I20" s="65"/>
      <c r="O20" s="51"/>
    </row>
    <row r="21" spans="1:15" ht="15" customHeight="1" x14ac:dyDescent="0.25">
      <c r="A21" s="61">
        <v>1985</v>
      </c>
      <c r="B21" s="62">
        <v>205657.6086967478</v>
      </c>
      <c r="C21" s="29">
        <v>203100</v>
      </c>
      <c r="D21" s="63">
        <v>8.6394520547945195</v>
      </c>
      <c r="G21" s="65"/>
      <c r="I21" s="65"/>
      <c r="O21" s="51"/>
    </row>
    <row r="22" spans="1:15" ht="15" customHeight="1" x14ac:dyDescent="0.25">
      <c r="A22" s="61">
        <v>1986</v>
      </c>
      <c r="B22" s="62">
        <v>210012.60171969596</v>
      </c>
      <c r="C22" s="29">
        <v>206800</v>
      </c>
      <c r="D22" s="63">
        <v>8.4786301369863022</v>
      </c>
      <c r="G22" s="65"/>
      <c r="I22" s="65"/>
      <c r="O22" s="51"/>
    </row>
    <row r="23" spans="1:15" ht="15" customHeight="1" x14ac:dyDescent="0.25">
      <c r="A23" s="61">
        <v>1987</v>
      </c>
      <c r="B23" s="62">
        <v>211036.27070922777</v>
      </c>
      <c r="C23" s="29">
        <v>210000</v>
      </c>
      <c r="D23" s="63">
        <v>8.7402739726027399</v>
      </c>
      <c r="G23" s="65"/>
      <c r="I23" s="65"/>
      <c r="O23" s="51"/>
    </row>
    <row r="24" spans="1:15" ht="15" customHeight="1" x14ac:dyDescent="0.25">
      <c r="A24" s="61">
        <v>1988</v>
      </c>
      <c r="B24" s="62">
        <v>213745.63642938255</v>
      </c>
      <c r="C24" s="29">
        <v>217700</v>
      </c>
      <c r="D24" s="63">
        <v>9.3939890710382503</v>
      </c>
      <c r="G24" s="65"/>
      <c r="I24" s="65"/>
      <c r="O24" s="51"/>
    </row>
    <row r="25" spans="1:15" ht="15" customHeight="1" x14ac:dyDescent="0.25">
      <c r="A25" s="61">
        <v>1989</v>
      </c>
      <c r="B25" s="62">
        <v>211432.5992999564</v>
      </c>
      <c r="C25" s="29">
        <v>217800</v>
      </c>
      <c r="D25" s="63">
        <v>10.16027397260274</v>
      </c>
      <c r="G25" s="65"/>
      <c r="I25" s="65"/>
      <c r="O25" s="51"/>
    </row>
    <row r="26" spans="1:15" ht="30" customHeight="1" x14ac:dyDescent="0.25">
      <c r="A26" s="61">
        <v>1990</v>
      </c>
      <c r="B26" s="62">
        <v>213687.65293302649</v>
      </c>
      <c r="C26" s="29">
        <v>221600</v>
      </c>
      <c r="D26" s="63">
        <v>10.505205479452053</v>
      </c>
      <c r="F26" s="64"/>
      <c r="G26" s="65"/>
      <c r="H26" s="66"/>
      <c r="I26" s="65"/>
      <c r="O26" s="51"/>
    </row>
    <row r="27" spans="1:15" ht="15" customHeight="1" x14ac:dyDescent="0.25">
      <c r="A27" s="61">
        <v>1991</v>
      </c>
      <c r="B27" s="62">
        <v>219504.7372023004</v>
      </c>
      <c r="C27" s="29">
        <v>221400</v>
      </c>
      <c r="D27" s="63">
        <v>9.7345205479452073</v>
      </c>
      <c r="G27" s="65"/>
      <c r="I27" s="65"/>
      <c r="O27" s="51"/>
    </row>
    <row r="28" spans="1:15" ht="15" customHeight="1" x14ac:dyDescent="0.25">
      <c r="A28" s="61">
        <v>1992</v>
      </c>
      <c r="B28" s="62">
        <v>216815.41520344859</v>
      </c>
      <c r="C28" s="29">
        <v>220600</v>
      </c>
      <c r="D28" s="63">
        <v>9.8822404371584707</v>
      </c>
      <c r="G28" s="65"/>
      <c r="I28" s="65"/>
      <c r="O28" s="51"/>
    </row>
    <row r="29" spans="1:15" ht="15" customHeight="1" x14ac:dyDescent="0.25">
      <c r="A29" s="61">
        <v>1993</v>
      </c>
      <c r="B29" s="62">
        <v>220563.84463768822</v>
      </c>
      <c r="C29" s="29">
        <v>222500</v>
      </c>
      <c r="D29" s="63">
        <v>9.4994520547945207</v>
      </c>
      <c r="G29" s="65"/>
      <c r="I29" s="65"/>
      <c r="O29" s="51"/>
    </row>
    <row r="30" spans="1:15" ht="15" customHeight="1" x14ac:dyDescent="0.25">
      <c r="A30" s="61">
        <v>1994</v>
      </c>
      <c r="B30" s="62">
        <v>217491.29311739822</v>
      </c>
      <c r="C30" s="29">
        <v>221500</v>
      </c>
      <c r="D30" s="63">
        <v>10.209041095890411</v>
      </c>
      <c r="G30" s="65"/>
      <c r="O30" s="51"/>
    </row>
    <row r="31" spans="1:15" ht="15" customHeight="1" x14ac:dyDescent="0.25">
      <c r="A31" s="61">
        <v>1995</v>
      </c>
      <c r="B31" s="62">
        <v>218421.09058081236</v>
      </c>
      <c r="C31" s="29">
        <v>223334.25443650782</v>
      </c>
      <c r="D31" s="63">
        <v>10.6</v>
      </c>
      <c r="G31" s="65"/>
      <c r="O31" s="51"/>
    </row>
    <row r="32" spans="1:15" ht="15" customHeight="1" x14ac:dyDescent="0.25">
      <c r="A32" s="61">
        <v>1996</v>
      </c>
      <c r="B32" s="62">
        <v>229989.25587073012</v>
      </c>
      <c r="C32" s="29">
        <v>226792.52821005689</v>
      </c>
      <c r="D32" s="63">
        <v>9.4469724316939896</v>
      </c>
      <c r="G32" s="65"/>
      <c r="O32" s="51"/>
    </row>
    <row r="33" spans="1:15" ht="15" customHeight="1" x14ac:dyDescent="0.25">
      <c r="A33" s="61">
        <v>1997</v>
      </c>
      <c r="B33" s="62">
        <v>226815.5592931759</v>
      </c>
      <c r="C33" s="29">
        <v>228947.33418400516</v>
      </c>
      <c r="D33" s="63">
        <v>10.71087284717089</v>
      </c>
      <c r="G33" s="65"/>
      <c r="O33" s="51"/>
    </row>
    <row r="34" spans="1:15" ht="15" customHeight="1" x14ac:dyDescent="0.25">
      <c r="A34" s="61">
        <v>1998</v>
      </c>
      <c r="B34" s="62">
        <v>230743.91897110341</v>
      </c>
      <c r="C34" s="29">
        <v>236644.40064050673</v>
      </c>
      <c r="D34" s="63">
        <v>10.523540001396592</v>
      </c>
      <c r="G34" s="65"/>
      <c r="O34" s="51"/>
    </row>
    <row r="35" spans="1:15" ht="15" customHeight="1" x14ac:dyDescent="0.25">
      <c r="A35" s="61">
        <v>1999</v>
      </c>
      <c r="B35" s="62">
        <v>231329.59630476744</v>
      </c>
      <c r="C35" s="29">
        <v>238017.29325609008</v>
      </c>
      <c r="D35" s="63">
        <v>10.71829515907301</v>
      </c>
      <c r="G35" s="65"/>
      <c r="O35" s="51"/>
    </row>
    <row r="36" spans="1:15" ht="30" customHeight="1" x14ac:dyDescent="0.25">
      <c r="A36" s="61">
        <v>2000</v>
      </c>
      <c r="B36" s="62">
        <v>234807.76105869812</v>
      </c>
      <c r="C36" s="29">
        <v>240159.35894379549</v>
      </c>
      <c r="D36" s="63">
        <v>10.465584299087006</v>
      </c>
      <c r="F36" s="64"/>
      <c r="G36" s="65"/>
      <c r="H36" s="66"/>
      <c r="I36" s="65"/>
      <c r="O36" s="51"/>
    </row>
    <row r="37" spans="1:15" ht="15" customHeight="1" x14ac:dyDescent="0.25">
      <c r="A37" s="61">
        <v>2001</v>
      </c>
      <c r="B37" s="62">
        <v>236855.95714729291</v>
      </c>
      <c r="C37" s="29">
        <v>239902.48665418965</v>
      </c>
      <c r="D37" s="63">
        <v>10.156182968572317</v>
      </c>
      <c r="G37" s="65"/>
      <c r="O37" s="51"/>
    </row>
    <row r="38" spans="1:15" ht="15" customHeight="1" x14ac:dyDescent="0.25">
      <c r="A38" s="61">
        <v>2002</v>
      </c>
      <c r="B38" s="62">
        <v>229605.87155303609</v>
      </c>
      <c r="C38" s="29">
        <v>236185.1175503039</v>
      </c>
      <c r="D38" s="63">
        <v>10.763105984726341</v>
      </c>
      <c r="G38" s="65"/>
      <c r="O38" s="51"/>
    </row>
    <row r="39" spans="1:15" ht="15" customHeight="1" x14ac:dyDescent="0.25">
      <c r="A39" s="61">
        <v>2003</v>
      </c>
      <c r="B39" s="62">
        <v>231868.09058244718</v>
      </c>
      <c r="C39" s="29">
        <v>235626.23734541968</v>
      </c>
      <c r="D39" s="63">
        <v>10.640902832450164</v>
      </c>
      <c r="O39" s="51"/>
    </row>
    <row r="40" spans="1:15" ht="15" customHeight="1" x14ac:dyDescent="0.25">
      <c r="A40" s="61">
        <v>2004</v>
      </c>
      <c r="B40" s="62">
        <v>233634.26917155541</v>
      </c>
      <c r="C40" s="29">
        <v>238195.03425951017</v>
      </c>
      <c r="D40" s="63">
        <v>10.582982168815839</v>
      </c>
      <c r="O40" s="51"/>
    </row>
    <row r="41" spans="1:15" ht="15" customHeight="1" x14ac:dyDescent="0.25">
      <c r="A41" s="61">
        <v>2005</v>
      </c>
      <c r="B41" s="62">
        <v>236290.70109637131</v>
      </c>
      <c r="C41" s="29">
        <v>240390.08447711178</v>
      </c>
      <c r="D41" s="63">
        <v>10.495208945488194</v>
      </c>
      <c r="O41" s="51"/>
    </row>
    <row r="42" spans="1:15" ht="15" customHeight="1" x14ac:dyDescent="0.25">
      <c r="A42" s="61">
        <v>2006</v>
      </c>
      <c r="B42" s="62">
        <v>233074.16687448483</v>
      </c>
      <c r="C42" s="29">
        <v>235950.3156450167</v>
      </c>
      <c r="D42" s="63">
        <v>10.771655549022759</v>
      </c>
      <c r="O42" s="51"/>
    </row>
    <row r="43" spans="1:15" ht="15" customHeight="1" x14ac:dyDescent="0.25">
      <c r="A43" s="61">
        <v>2007</v>
      </c>
      <c r="B43" s="62">
        <v>227493.06532496761</v>
      </c>
      <c r="C43" s="29">
        <v>233392.56430331556</v>
      </c>
      <c r="D43" s="63">
        <v>10.541890614812925</v>
      </c>
      <c r="O43" s="51"/>
    </row>
    <row r="44" spans="1:15" ht="15" customHeight="1" x14ac:dyDescent="0.25">
      <c r="A44" s="61">
        <v>2008</v>
      </c>
      <c r="B44" s="62">
        <v>225573.15532000404</v>
      </c>
      <c r="C44" s="29">
        <v>226870.60378384028</v>
      </c>
      <c r="D44" s="63">
        <v>9.9597530916925798</v>
      </c>
      <c r="O44" s="51"/>
    </row>
    <row r="45" spans="1:15" ht="15" customHeight="1" x14ac:dyDescent="0.25">
      <c r="A45" s="61">
        <v>2009</v>
      </c>
      <c r="B45" s="62">
        <v>211634.03584475652</v>
      </c>
      <c r="C45" s="29">
        <v>212904.8342670057</v>
      </c>
      <c r="D45" s="63">
        <v>10.103515794914422</v>
      </c>
      <c r="O45" s="51"/>
    </row>
    <row r="46" spans="1:15" ht="30" customHeight="1" x14ac:dyDescent="0.25">
      <c r="A46" s="61">
        <v>2010</v>
      </c>
      <c r="B46" s="62">
        <v>220590.6282412959</v>
      </c>
      <c r="C46" s="29">
        <v>211889.99999999997</v>
      </c>
      <c r="D46" s="63">
        <v>8.9560404435746914</v>
      </c>
      <c r="O46" s="51"/>
    </row>
    <row r="47" spans="1:15" ht="15" customHeight="1" x14ac:dyDescent="0.25">
      <c r="A47" s="61">
        <v>2011</v>
      </c>
      <c r="B47" s="62">
        <v>204652.6381970208</v>
      </c>
      <c r="C47" s="29">
        <v>207569.99999999997</v>
      </c>
      <c r="D47" s="63">
        <v>10.731193737769081</v>
      </c>
      <c r="E47" s="66"/>
      <c r="O47" s="51"/>
    </row>
    <row r="48" spans="1:15" ht="15" customHeight="1" x14ac:dyDescent="0.25">
      <c r="A48" s="61">
        <v>2012</v>
      </c>
      <c r="B48" s="62">
        <v>209228.27774301358</v>
      </c>
      <c r="C48" s="29">
        <v>206180.00000000003</v>
      </c>
      <c r="D48" s="63">
        <v>9.7770361696079373</v>
      </c>
      <c r="F48" s="64"/>
      <c r="G48" s="65"/>
      <c r="O48" s="51"/>
    </row>
    <row r="49" spans="1:15" ht="15" customHeight="1" x14ac:dyDescent="0.25">
      <c r="A49" s="61">
        <v>2013</v>
      </c>
      <c r="B49" s="62">
        <v>207936.74239730655</v>
      </c>
      <c r="C49" s="29">
        <v>201940.00000000003</v>
      </c>
      <c r="D49" s="63">
        <v>9.7490410958904068</v>
      </c>
      <c r="F49" s="64"/>
      <c r="G49" s="65"/>
      <c r="H49" s="66"/>
      <c r="I49" s="65"/>
      <c r="O49" s="68"/>
    </row>
    <row r="50" spans="1:15" ht="15" customHeight="1" x14ac:dyDescent="0.25">
      <c r="A50" s="61">
        <v>2014</v>
      </c>
      <c r="B50" s="62">
        <v>195127.35277765564</v>
      </c>
      <c r="C50" s="29">
        <v>197260</v>
      </c>
      <c r="D50" s="63">
        <v>10.941754729288975</v>
      </c>
      <c r="E50" s="51"/>
      <c r="O50" s="51"/>
    </row>
    <row r="51" spans="1:15" ht="15" customHeight="1" x14ac:dyDescent="0.25">
      <c r="A51" s="61">
        <v>2015</v>
      </c>
      <c r="B51" s="62">
        <v>196599.6098110821</v>
      </c>
      <c r="C51" s="29">
        <v>198020</v>
      </c>
      <c r="D51" s="63">
        <v>10.340391389432485</v>
      </c>
      <c r="E51" s="51"/>
      <c r="O51" s="51"/>
    </row>
    <row r="52" spans="1:15" ht="15" customHeight="1" x14ac:dyDescent="0.25">
      <c r="A52" s="61">
        <v>2016</v>
      </c>
      <c r="B52" s="62">
        <v>192457.18873892099</v>
      </c>
      <c r="C52" s="29">
        <v>194340.00000000003</v>
      </c>
      <c r="D52" s="63">
        <v>10.349315648832041</v>
      </c>
      <c r="E52" s="51"/>
      <c r="O52" s="51"/>
    </row>
    <row r="53" spans="1:15" ht="15" customHeight="1" x14ac:dyDescent="0.25">
      <c r="A53" s="61">
        <v>2017</v>
      </c>
      <c r="B53" s="62">
        <v>190623.68752701874</v>
      </c>
      <c r="C53" s="29">
        <v>194349.99999999997</v>
      </c>
      <c r="D53" s="63">
        <v>10.607931615568603</v>
      </c>
      <c r="E53" s="51"/>
      <c r="O53" s="51"/>
    </row>
    <row r="54" spans="1:15" ht="15" customHeight="1" x14ac:dyDescent="0.25">
      <c r="A54" s="61">
        <v>2018</v>
      </c>
      <c r="B54" s="62">
        <v>189520.37815127044</v>
      </c>
      <c r="C54" s="29">
        <v>191260</v>
      </c>
      <c r="D54" s="63">
        <v>10.601037181996086</v>
      </c>
      <c r="E54" s="51"/>
      <c r="O54" s="51"/>
    </row>
    <row r="55" spans="1:15" ht="15" customHeight="1" x14ac:dyDescent="0.25">
      <c r="A55" s="61">
        <v>2019</v>
      </c>
      <c r="B55" s="62">
        <v>184508.56431312428</v>
      </c>
      <c r="C55" s="29">
        <v>187290</v>
      </c>
      <c r="D55" s="63">
        <v>10.461646648727987</v>
      </c>
      <c r="E55" s="51"/>
      <c r="O55" s="51"/>
    </row>
    <row r="56" spans="1:15" x14ac:dyDescent="0.25">
      <c r="A56" s="61">
        <v>2020</v>
      </c>
      <c r="B56" s="62">
        <v>162506.49869011526</v>
      </c>
      <c r="C56" s="29">
        <v>167100</v>
      </c>
      <c r="D56" s="63">
        <v>10.774681368722351</v>
      </c>
      <c r="O56" s="51"/>
    </row>
    <row r="57" spans="1:15" x14ac:dyDescent="0.25">
      <c r="A57" s="61">
        <v>2021</v>
      </c>
      <c r="B57" s="62">
        <v>170104.11647931149</v>
      </c>
      <c r="C57" s="29">
        <v>170660</v>
      </c>
      <c r="D57" s="180">
        <v>10.350658838878017</v>
      </c>
    </row>
    <row r="58" spans="1:15" x14ac:dyDescent="0.25">
      <c r="A58" s="177"/>
      <c r="B58" s="178"/>
      <c r="C58" s="179"/>
      <c r="D58" s="16"/>
    </row>
    <row r="61" spans="1:15" x14ac:dyDescent="0.25">
      <c r="A61"/>
      <c r="B61"/>
    </row>
  </sheetData>
  <hyperlinks>
    <hyperlink ref="A2" location="Contents!Print_Area" display="Return to Title page" xr:uid="{B92FE5D7-1695-473A-A8F3-E4E49DDB13B3}"/>
  </hyperlinks>
  <pageMargins left="0.74803149606299213" right="0.74803149606299213" top="0.98425196850393704" bottom="0.98425196850393704" header="0.51181102362204722" footer="0.51181102362204722"/>
  <pageSetup paperSize="9" scale="80" fitToWidth="0" orientation="portrait"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5452C-E03E-49DB-BCE5-686DA22AC893}">
  <sheetPr codeName="Sheet4">
    <tabColor theme="4" tint="0.79998168889431442"/>
    <pageSetUpPr fitToPage="1"/>
  </sheetPr>
  <dimension ref="A1:AI67"/>
  <sheetViews>
    <sheetView zoomScaleNormal="100" zoomScaleSheetLayoutView="100" workbookViewId="0"/>
  </sheetViews>
  <sheetFormatPr defaultColWidth="9.1796875" defaultRowHeight="12.5" x14ac:dyDescent="0.25"/>
  <cols>
    <col min="1" max="1" width="21.453125" style="49" customWidth="1"/>
    <col min="2" max="2" width="20.453125" style="69" customWidth="1"/>
    <col min="3" max="3" width="21.81640625" style="69" customWidth="1"/>
    <col min="4" max="4" width="22.1796875" style="69" customWidth="1"/>
    <col min="5" max="5" width="10.81640625" style="69" customWidth="1"/>
    <col min="6" max="6" width="17.81640625" style="69" customWidth="1"/>
    <col min="7" max="7" width="20.7265625" style="69" customWidth="1"/>
    <col min="8" max="8" width="22.26953125" style="69" customWidth="1"/>
    <col min="9" max="9" width="22.453125" style="69" customWidth="1"/>
    <col min="10" max="10" width="21.54296875" style="69" customWidth="1"/>
    <col min="11" max="11" width="18.26953125" style="69" customWidth="1"/>
    <col min="12" max="12" width="15.453125" style="69" customWidth="1"/>
    <col min="13" max="13" width="17" style="69" customWidth="1"/>
    <col min="14" max="14" width="17.1796875" style="69" customWidth="1"/>
    <col min="15" max="15" width="16.1796875" style="69" customWidth="1"/>
    <col min="16" max="16" width="13" style="69" customWidth="1"/>
    <col min="17" max="17" width="28" style="69" customWidth="1"/>
    <col min="18" max="18" width="29.54296875" style="69" customWidth="1"/>
    <col min="19" max="19" width="29.7265625" style="69" customWidth="1"/>
    <col min="20" max="20" width="28.7265625" style="69" customWidth="1"/>
    <col min="21" max="21" width="25.54296875" style="69" customWidth="1"/>
    <col min="22" max="22" width="27.453125" style="69" customWidth="1"/>
    <col min="23" max="23" width="29" style="69" customWidth="1"/>
    <col min="24" max="24" width="29.1796875" style="69" customWidth="1"/>
    <col min="25" max="25" width="28.1796875" style="69" customWidth="1"/>
    <col min="26" max="26" width="25" style="69" customWidth="1"/>
    <col min="27" max="27" width="16.1796875" style="69" customWidth="1"/>
    <col min="28" max="28" width="17.7265625" style="69" customWidth="1"/>
    <col min="29" max="29" width="17.81640625" style="69" customWidth="1"/>
    <col min="30" max="30" width="17" style="69" customWidth="1"/>
    <col min="31" max="31" width="13.7265625" style="69" customWidth="1"/>
    <col min="32" max="32" width="20.54296875" style="49" customWidth="1"/>
    <col min="33" max="16384" width="9.1796875" style="49"/>
  </cols>
  <sheetData>
    <row r="1" spans="1:34" ht="20" thickBot="1" x14ac:dyDescent="0.5">
      <c r="A1" s="77" t="s">
        <v>251</v>
      </c>
      <c r="B1" s="78"/>
      <c r="C1" s="79"/>
      <c r="D1" s="79"/>
      <c r="E1" s="79"/>
      <c r="F1" s="79"/>
      <c r="G1" s="79"/>
      <c r="H1" s="79"/>
      <c r="I1" s="79"/>
      <c r="J1" s="79"/>
      <c r="Q1" s="79"/>
    </row>
    <row r="2" spans="1:34" ht="16" thickTop="1" x14ac:dyDescent="0.35">
      <c r="A2" s="40" t="s">
        <v>0</v>
      </c>
      <c r="B2" s="79"/>
      <c r="C2" s="79"/>
      <c r="D2" s="79"/>
      <c r="E2" s="79"/>
      <c r="F2" s="79"/>
      <c r="G2" s="79"/>
      <c r="H2" s="79"/>
      <c r="I2" s="79"/>
      <c r="J2" s="79"/>
      <c r="Q2" s="79"/>
    </row>
    <row r="3" spans="1:34" ht="15.5" x14ac:dyDescent="0.35">
      <c r="A3" s="86" t="s">
        <v>113</v>
      </c>
      <c r="B3" s="87" t="s">
        <v>114</v>
      </c>
      <c r="C3" s="79"/>
      <c r="D3" s="79"/>
      <c r="E3" s="79"/>
      <c r="F3" s="79"/>
      <c r="G3" s="79"/>
      <c r="H3" s="79"/>
      <c r="I3" s="79"/>
      <c r="J3" s="79"/>
      <c r="Q3" s="79"/>
    </row>
    <row r="4" spans="1:34" x14ac:dyDescent="0.25">
      <c r="B4" s="80"/>
      <c r="C4" s="80"/>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29"/>
    </row>
    <row r="5" spans="1:34" x14ac:dyDescent="0.25">
      <c r="A5" s="58"/>
      <c r="B5" s="76"/>
      <c r="C5" s="76"/>
      <c r="D5" s="76"/>
      <c r="E5" s="76"/>
      <c r="F5" s="76"/>
      <c r="G5" s="76"/>
      <c r="H5" s="76"/>
      <c r="I5" s="76"/>
      <c r="J5" s="76"/>
      <c r="K5" s="76"/>
      <c r="L5" s="76"/>
      <c r="M5" s="76"/>
      <c r="N5" s="76"/>
      <c r="O5" s="76"/>
      <c r="P5" s="76"/>
      <c r="Q5" s="76"/>
      <c r="R5" s="76"/>
      <c r="S5" s="76"/>
      <c r="T5" s="76"/>
      <c r="U5" s="76"/>
      <c r="V5" s="76"/>
      <c r="W5" s="76"/>
      <c r="X5" s="76"/>
      <c r="Y5" s="76"/>
      <c r="Z5" s="76"/>
      <c r="AA5" s="76"/>
      <c r="AB5" s="76"/>
      <c r="AC5" s="76"/>
      <c r="AD5" s="76"/>
      <c r="AE5" s="76"/>
    </row>
    <row r="6" spans="1:34" s="59" customFormat="1" x14ac:dyDescent="0.25">
      <c r="A6" s="72" t="s">
        <v>80</v>
      </c>
      <c r="B6" s="174" t="s">
        <v>84</v>
      </c>
      <c r="C6" s="174" t="s">
        <v>85</v>
      </c>
      <c r="D6" s="174" t="s">
        <v>86</v>
      </c>
      <c r="E6" s="174" t="s">
        <v>4</v>
      </c>
      <c r="F6" s="174" t="s">
        <v>87</v>
      </c>
      <c r="G6" s="174" t="s">
        <v>88</v>
      </c>
      <c r="H6" s="174" t="s">
        <v>89</v>
      </c>
      <c r="I6" s="174" t="s">
        <v>90</v>
      </c>
      <c r="J6" s="174" t="s">
        <v>91</v>
      </c>
      <c r="K6" s="174" t="s">
        <v>92</v>
      </c>
      <c r="L6" s="174" t="s">
        <v>93</v>
      </c>
      <c r="M6" s="174" t="s">
        <v>94</v>
      </c>
      <c r="N6" s="174" t="s">
        <v>95</v>
      </c>
      <c r="O6" s="174" t="s">
        <v>96</v>
      </c>
      <c r="P6" s="174" t="s">
        <v>97</v>
      </c>
      <c r="Q6" s="174" t="s">
        <v>98</v>
      </c>
      <c r="R6" s="174" t="s">
        <v>99</v>
      </c>
      <c r="S6" s="174" t="s">
        <v>100</v>
      </c>
      <c r="T6" s="174" t="s">
        <v>101</v>
      </c>
      <c r="U6" s="174" t="s">
        <v>102</v>
      </c>
      <c r="V6" s="174" t="s">
        <v>103</v>
      </c>
      <c r="W6" s="174" t="s">
        <v>104</v>
      </c>
      <c r="X6" s="174" t="s">
        <v>105</v>
      </c>
      <c r="Y6" s="174" t="s">
        <v>106</v>
      </c>
      <c r="Z6" s="174" t="s">
        <v>107</v>
      </c>
      <c r="AA6" s="174" t="s">
        <v>108</v>
      </c>
      <c r="AB6" s="174" t="s">
        <v>109</v>
      </c>
      <c r="AC6" s="174" t="s">
        <v>110</v>
      </c>
      <c r="AD6" s="174" t="s">
        <v>111</v>
      </c>
      <c r="AE6" s="174" t="s">
        <v>112</v>
      </c>
    </row>
    <row r="7" spans="1:34" ht="15" customHeight="1" x14ac:dyDescent="0.25">
      <c r="A7" s="61">
        <v>1970</v>
      </c>
      <c r="B7" s="82">
        <v>45572.665523766802</v>
      </c>
      <c r="C7" s="82">
        <v>899.31211735001273</v>
      </c>
      <c r="D7" s="82">
        <v>38261.973108516118</v>
      </c>
      <c r="E7" s="82">
        <v>14260.049250367072</v>
      </c>
      <c r="F7" s="82">
        <v>98994</v>
      </c>
      <c r="G7" s="82">
        <v>37757.668561959217</v>
      </c>
      <c r="H7" s="82">
        <v>31514.548420873623</v>
      </c>
      <c r="I7" s="82">
        <v>9797.9758427199977</v>
      </c>
      <c r="J7" s="82">
        <v>13295.504811059636</v>
      </c>
      <c r="K7" s="82">
        <v>92365.697636612487</v>
      </c>
      <c r="L7" s="82">
        <v>2808.2466379412826</v>
      </c>
      <c r="M7" s="82">
        <v>1.2267458044324056</v>
      </c>
      <c r="N7" s="82">
        <v>6979.1410579820677</v>
      </c>
      <c r="O7" s="82">
        <v>1511.3855582722188</v>
      </c>
      <c r="P7" s="82">
        <v>11300.000000000002</v>
      </c>
      <c r="Q7" s="82">
        <v>0</v>
      </c>
      <c r="R7" s="82">
        <v>0</v>
      </c>
      <c r="S7" s="82">
        <v>0</v>
      </c>
      <c r="T7" s="82">
        <v>0</v>
      </c>
      <c r="U7" s="82">
        <v>0</v>
      </c>
      <c r="V7" s="82">
        <v>2820.3738967476725</v>
      </c>
      <c r="W7" s="82">
        <v>106.52248821182445</v>
      </c>
      <c r="X7" s="82">
        <v>2976.3372022730023</v>
      </c>
      <c r="Y7" s="82">
        <v>1531.7664127675009</v>
      </c>
      <c r="Z7" s="82">
        <v>7435</v>
      </c>
      <c r="AA7" s="82">
        <v>88958.954620414966</v>
      </c>
      <c r="AB7" s="82">
        <v>32521.609772239892</v>
      </c>
      <c r="AC7" s="82">
        <v>58015.427211491187</v>
      </c>
      <c r="AD7" s="82">
        <v>30598.706032466427</v>
      </c>
      <c r="AE7" s="82">
        <v>210094.69763661249</v>
      </c>
      <c r="AG7" s="65"/>
      <c r="AH7" s="83"/>
    </row>
    <row r="8" spans="1:34" ht="15" customHeight="1" x14ac:dyDescent="0.25">
      <c r="A8" s="61">
        <v>1971</v>
      </c>
      <c r="B8" s="82">
        <v>40284.458881385675</v>
      </c>
      <c r="C8" s="82">
        <v>745.04712043627399</v>
      </c>
      <c r="D8" s="82">
        <v>34486.109199453211</v>
      </c>
      <c r="E8" s="82">
        <v>12216.384798724848</v>
      </c>
      <c r="F8" s="82">
        <v>87732</v>
      </c>
      <c r="G8" s="82">
        <v>37249.992633406859</v>
      </c>
      <c r="H8" s="82">
        <v>31998.035088422501</v>
      </c>
      <c r="I8" s="82">
        <v>10647.946763438958</v>
      </c>
      <c r="J8" s="82">
        <v>13646.53994605247</v>
      </c>
      <c r="K8" s="82">
        <v>93542.514431320786</v>
      </c>
      <c r="L8" s="82">
        <v>6219.1721530158566</v>
      </c>
      <c r="M8" s="82">
        <v>8.566701969419853</v>
      </c>
      <c r="N8" s="82">
        <v>9767.8690281671788</v>
      </c>
      <c r="O8" s="82">
        <v>2224.3921168475495</v>
      </c>
      <c r="P8" s="82">
        <v>18220.000000000004</v>
      </c>
      <c r="Q8" s="82">
        <v>0</v>
      </c>
      <c r="R8" s="82">
        <v>0</v>
      </c>
      <c r="S8" s="82">
        <v>0</v>
      </c>
      <c r="T8" s="82">
        <v>0</v>
      </c>
      <c r="U8" s="82">
        <v>0</v>
      </c>
      <c r="V8" s="82">
        <v>2845.5047294518536</v>
      </c>
      <c r="W8" s="82">
        <v>106.82474590212091</v>
      </c>
      <c r="X8" s="82">
        <v>3126.764819928324</v>
      </c>
      <c r="Y8" s="82">
        <v>1592.9057047177016</v>
      </c>
      <c r="Z8" s="82">
        <v>7672</v>
      </c>
      <c r="AA8" s="82">
        <v>86599.12839726024</v>
      </c>
      <c r="AB8" s="82">
        <v>32858.473656730319</v>
      </c>
      <c r="AC8" s="82">
        <v>58028.689810987671</v>
      </c>
      <c r="AD8" s="82">
        <v>29680.222566342567</v>
      </c>
      <c r="AE8" s="82">
        <v>207166.51443132077</v>
      </c>
      <c r="AG8" s="65"/>
      <c r="AH8" s="83"/>
    </row>
    <row r="9" spans="1:34" ht="15" customHeight="1" x14ac:dyDescent="0.25">
      <c r="A9" s="61">
        <v>1972</v>
      </c>
      <c r="B9" s="82">
        <v>34345.429749507901</v>
      </c>
      <c r="C9" s="82">
        <v>583.97684766121245</v>
      </c>
      <c r="D9" s="82">
        <v>31164.663919650633</v>
      </c>
      <c r="E9" s="82">
        <v>10752.929483180265</v>
      </c>
      <c r="F9" s="82">
        <v>76847.000000000015</v>
      </c>
      <c r="G9" s="82">
        <v>38943.883605132934</v>
      </c>
      <c r="H9" s="82">
        <v>33013.541450172328</v>
      </c>
      <c r="I9" s="82">
        <v>13425.719996004984</v>
      </c>
      <c r="J9" s="82">
        <v>14828.435071293125</v>
      </c>
      <c r="K9" s="82">
        <v>100211.58012260337</v>
      </c>
      <c r="L9" s="82">
        <v>10297.121758126101</v>
      </c>
      <c r="M9" s="82">
        <v>21.814442953245475</v>
      </c>
      <c r="N9" s="82">
        <v>12569.243525714872</v>
      </c>
      <c r="O9" s="82">
        <v>2966.8202732057789</v>
      </c>
      <c r="P9" s="82">
        <v>25854.999999999996</v>
      </c>
      <c r="Q9" s="82">
        <v>0</v>
      </c>
      <c r="R9" s="82">
        <v>0</v>
      </c>
      <c r="S9" s="82">
        <v>0</v>
      </c>
      <c r="T9" s="82">
        <v>0</v>
      </c>
      <c r="U9" s="82">
        <v>0</v>
      </c>
      <c r="V9" s="82">
        <v>2925.4251544521908</v>
      </c>
      <c r="W9" s="82">
        <v>106.47208524627331</v>
      </c>
      <c r="X9" s="82">
        <v>3473.5936632092048</v>
      </c>
      <c r="Y9" s="82">
        <v>1697.0441534886356</v>
      </c>
      <c r="Z9" s="82">
        <v>8202.5350563963038</v>
      </c>
      <c r="AA9" s="82">
        <v>86511.860267219134</v>
      </c>
      <c r="AB9" s="82">
        <v>33725.804826033062</v>
      </c>
      <c r="AC9" s="82">
        <v>60633.221104579694</v>
      </c>
      <c r="AD9" s="82">
        <v>30245.228981167806</v>
      </c>
      <c r="AE9" s="82">
        <v>211116.11517899967</v>
      </c>
      <c r="AG9" s="65"/>
      <c r="AH9" s="83"/>
    </row>
    <row r="10" spans="1:34" ht="15" customHeight="1" x14ac:dyDescent="0.25">
      <c r="A10" s="61">
        <v>1973</v>
      </c>
      <c r="B10" s="82">
        <v>37748.266162216234</v>
      </c>
      <c r="C10" s="82">
        <v>596.85666870314481</v>
      </c>
      <c r="D10" s="82">
        <v>33028.197969239285</v>
      </c>
      <c r="E10" s="82">
        <v>11861.679199841346</v>
      </c>
      <c r="F10" s="82">
        <v>83235</v>
      </c>
      <c r="G10" s="82">
        <v>38626.321904538818</v>
      </c>
      <c r="H10" s="82">
        <v>35424.770642492746</v>
      </c>
      <c r="I10" s="82">
        <v>12826.377420466331</v>
      </c>
      <c r="J10" s="82">
        <v>14623.138043239362</v>
      </c>
      <c r="K10" s="82">
        <v>101500.60801073725</v>
      </c>
      <c r="L10" s="82">
        <v>12203.909013176801</v>
      </c>
      <c r="M10" s="82">
        <v>7.8375938812324861</v>
      </c>
      <c r="N10" s="82">
        <v>12805.915605135448</v>
      </c>
      <c r="O10" s="82">
        <v>2956.3377878065139</v>
      </c>
      <c r="P10" s="82">
        <v>27973.999999999996</v>
      </c>
      <c r="Q10" s="82">
        <v>0</v>
      </c>
      <c r="R10" s="82">
        <v>0</v>
      </c>
      <c r="S10" s="82">
        <v>0</v>
      </c>
      <c r="T10" s="82">
        <v>0</v>
      </c>
      <c r="U10" s="82">
        <v>0</v>
      </c>
      <c r="V10" s="82">
        <v>2840.2237273785586</v>
      </c>
      <c r="W10" s="82">
        <v>92.418668642184358</v>
      </c>
      <c r="X10" s="82">
        <v>3238.366652555826</v>
      </c>
      <c r="Y10" s="82">
        <v>1625.5783680812785</v>
      </c>
      <c r="Z10" s="82">
        <v>7796.5874166578469</v>
      </c>
      <c r="AA10" s="82">
        <v>91418.720807310412</v>
      </c>
      <c r="AB10" s="82">
        <v>36121.883573719308</v>
      </c>
      <c r="AC10" s="82">
        <v>61898.857647396886</v>
      </c>
      <c r="AD10" s="82">
        <v>31066.733398968499</v>
      </c>
      <c r="AE10" s="82">
        <v>220506.19542739511</v>
      </c>
      <c r="AG10" s="65"/>
      <c r="AH10" s="83"/>
    </row>
    <row r="11" spans="1:34" ht="15" customHeight="1" x14ac:dyDescent="0.25">
      <c r="A11" s="61">
        <v>1974</v>
      </c>
      <c r="B11" s="82">
        <v>32205.737101890667</v>
      </c>
      <c r="C11" s="82">
        <v>551.82270748874487</v>
      </c>
      <c r="D11" s="82">
        <v>30419.35406433255</v>
      </c>
      <c r="E11" s="82">
        <v>10101.086126288053</v>
      </c>
      <c r="F11" s="82">
        <v>73278.000000000015</v>
      </c>
      <c r="G11" s="82">
        <v>34361.771159637268</v>
      </c>
      <c r="H11" s="82">
        <v>34036.213653430852</v>
      </c>
      <c r="I11" s="82">
        <v>12782.441195315985</v>
      </c>
      <c r="J11" s="82">
        <v>13147.05137484795</v>
      </c>
      <c r="K11" s="82">
        <v>94327.477383232064</v>
      </c>
      <c r="L11" s="82">
        <v>14297.126032258206</v>
      </c>
      <c r="M11" s="82">
        <v>32.756782599106145</v>
      </c>
      <c r="N11" s="82">
        <v>15280.867912303638</v>
      </c>
      <c r="O11" s="82">
        <v>3849.2492728390521</v>
      </c>
      <c r="P11" s="82">
        <v>33460</v>
      </c>
      <c r="Q11" s="82">
        <v>0</v>
      </c>
      <c r="R11" s="82">
        <v>0</v>
      </c>
      <c r="S11" s="82">
        <v>0</v>
      </c>
      <c r="T11" s="82">
        <v>0</v>
      </c>
      <c r="U11" s="82">
        <v>0</v>
      </c>
      <c r="V11" s="82">
        <v>3311.0449989104382</v>
      </c>
      <c r="W11" s="82">
        <v>118.88668555240793</v>
      </c>
      <c r="X11" s="82">
        <v>4045.7037480932663</v>
      </c>
      <c r="Y11" s="82">
        <v>1850.3645674438876</v>
      </c>
      <c r="Z11" s="82">
        <v>9326</v>
      </c>
      <c r="AA11" s="82">
        <v>84175.679292696586</v>
      </c>
      <c r="AB11" s="82">
        <v>34739.679829071116</v>
      </c>
      <c r="AC11" s="82">
        <v>62528.366920045446</v>
      </c>
      <c r="AD11" s="82">
        <v>28947.751341418942</v>
      </c>
      <c r="AE11" s="82">
        <v>210391.47738323209</v>
      </c>
      <c r="AG11" s="65"/>
      <c r="AH11" s="83"/>
    </row>
    <row r="12" spans="1:34" ht="15" customHeight="1" x14ac:dyDescent="0.25">
      <c r="A12" s="61">
        <v>1975</v>
      </c>
      <c r="B12" s="82">
        <v>32821.613334939764</v>
      </c>
      <c r="C12" s="82">
        <v>611.77595761378052</v>
      </c>
      <c r="D12" s="82">
        <v>29599.503072257314</v>
      </c>
      <c r="E12" s="82">
        <v>10683.10763518913</v>
      </c>
      <c r="F12" s="82">
        <v>73715.999999999985</v>
      </c>
      <c r="G12" s="82">
        <v>29229.048953660556</v>
      </c>
      <c r="H12" s="82">
        <v>33318.528786549585</v>
      </c>
      <c r="I12" s="82">
        <v>10129.673794499262</v>
      </c>
      <c r="J12" s="82">
        <v>12285.347765800248</v>
      </c>
      <c r="K12" s="82">
        <v>84962.599300509653</v>
      </c>
      <c r="L12" s="82">
        <v>14314.912616334534</v>
      </c>
      <c r="M12" s="82">
        <v>30.807782597028876</v>
      </c>
      <c r="N12" s="82">
        <v>16644.153445511503</v>
      </c>
      <c r="O12" s="82">
        <v>4070.3153215070611</v>
      </c>
      <c r="P12" s="82">
        <v>35060.189165950127</v>
      </c>
      <c r="Q12" s="82">
        <v>0</v>
      </c>
      <c r="R12" s="82">
        <v>0</v>
      </c>
      <c r="S12" s="82">
        <v>0</v>
      </c>
      <c r="T12" s="82">
        <v>0</v>
      </c>
      <c r="U12" s="82">
        <v>0</v>
      </c>
      <c r="V12" s="82">
        <v>2993.8767288033673</v>
      </c>
      <c r="W12" s="82">
        <v>115.06024162247854</v>
      </c>
      <c r="X12" s="82">
        <v>3544.2251134313674</v>
      </c>
      <c r="Y12" s="82">
        <v>1799.3758268190018</v>
      </c>
      <c r="Z12" s="82">
        <v>8452.5379106762157</v>
      </c>
      <c r="AA12" s="82">
        <v>79359.451633738223</v>
      </c>
      <c r="AB12" s="82">
        <v>34076.172768382872</v>
      </c>
      <c r="AC12" s="82">
        <v>59917.555425699444</v>
      </c>
      <c r="AD12" s="82">
        <v>28838.146549315439</v>
      </c>
      <c r="AE12" s="82">
        <v>202191.32637713599</v>
      </c>
      <c r="AG12" s="65"/>
      <c r="AH12" s="83"/>
    </row>
    <row r="13" spans="1:34" ht="15" customHeight="1" x14ac:dyDescent="0.25">
      <c r="A13" s="61">
        <v>1976</v>
      </c>
      <c r="B13" s="82">
        <v>34643.836994950099</v>
      </c>
      <c r="C13" s="82">
        <v>640.77966012691479</v>
      </c>
      <c r="D13" s="82">
        <v>28408.578129458463</v>
      </c>
      <c r="E13" s="82">
        <v>11322.805215464521</v>
      </c>
      <c r="F13" s="82">
        <v>75016</v>
      </c>
      <c r="G13" s="82">
        <v>28289.521403712664</v>
      </c>
      <c r="H13" s="82">
        <v>34604.482205758504</v>
      </c>
      <c r="I13" s="82">
        <v>8604.0072803801831</v>
      </c>
      <c r="J13" s="82">
        <v>11982.161385760957</v>
      </c>
      <c r="K13" s="82">
        <v>83480.17227561232</v>
      </c>
      <c r="L13" s="82">
        <v>15684.643872986948</v>
      </c>
      <c r="M13" s="82">
        <v>22.569414268611176</v>
      </c>
      <c r="N13" s="82">
        <v>17082.780068464086</v>
      </c>
      <c r="O13" s="82">
        <v>4398.0066442803563</v>
      </c>
      <c r="P13" s="82">
        <v>37188.000000000007</v>
      </c>
      <c r="Q13" s="82">
        <v>0</v>
      </c>
      <c r="R13" s="82">
        <v>0</v>
      </c>
      <c r="S13" s="82">
        <v>0</v>
      </c>
      <c r="T13" s="82">
        <v>0</v>
      </c>
      <c r="U13" s="82">
        <v>0</v>
      </c>
      <c r="V13" s="82">
        <v>3730.8868748988511</v>
      </c>
      <c r="W13" s="82">
        <v>132.59410907913903</v>
      </c>
      <c r="X13" s="82">
        <v>3928.4359928791068</v>
      </c>
      <c r="Y13" s="82">
        <v>2159.6198413982847</v>
      </c>
      <c r="Z13" s="82">
        <v>9951.536818255383</v>
      </c>
      <c r="AA13" s="82">
        <v>82348.88914654855</v>
      </c>
      <c r="AB13" s="82">
        <v>35400.425389233169</v>
      </c>
      <c r="AC13" s="82">
        <v>58023.80147118184</v>
      </c>
      <c r="AD13" s="82">
        <v>29862.593086904119</v>
      </c>
      <c r="AE13" s="82">
        <v>205635.70909386771</v>
      </c>
      <c r="AG13" s="65"/>
      <c r="AH13" s="83"/>
    </row>
    <row r="14" spans="1:34" ht="15" customHeight="1" x14ac:dyDescent="0.25">
      <c r="A14" s="61">
        <v>1977</v>
      </c>
      <c r="B14" s="82">
        <v>33782.707582040857</v>
      </c>
      <c r="C14" s="82">
        <v>654.47481116889753</v>
      </c>
      <c r="D14" s="82">
        <v>28828.989171243804</v>
      </c>
      <c r="E14" s="82">
        <v>11996.828435546435</v>
      </c>
      <c r="F14" s="82">
        <v>75263</v>
      </c>
      <c r="G14" s="82">
        <v>28333.055975820829</v>
      </c>
      <c r="H14" s="82">
        <v>35384.364733994888</v>
      </c>
      <c r="I14" s="82">
        <v>8733.9434220039711</v>
      </c>
      <c r="J14" s="82">
        <v>12658.738263292606</v>
      </c>
      <c r="K14" s="82">
        <v>85110.102395112292</v>
      </c>
      <c r="L14" s="82">
        <v>16569.054470419811</v>
      </c>
      <c r="M14" s="82">
        <v>18.260643591515542</v>
      </c>
      <c r="N14" s="82">
        <v>18341.648023876118</v>
      </c>
      <c r="O14" s="82">
        <v>4597.0368621125572</v>
      </c>
      <c r="P14" s="82">
        <v>39526.000000000007</v>
      </c>
      <c r="Q14" s="82">
        <v>0</v>
      </c>
      <c r="R14" s="82">
        <v>0</v>
      </c>
      <c r="S14" s="82">
        <v>0</v>
      </c>
      <c r="T14" s="82">
        <v>0</v>
      </c>
      <c r="U14" s="82">
        <v>0</v>
      </c>
      <c r="V14" s="82">
        <v>4084.4716592780242</v>
      </c>
      <c r="W14" s="82">
        <v>145.93603546548448</v>
      </c>
      <c r="X14" s="82">
        <v>4277.3157061431284</v>
      </c>
      <c r="Y14" s="82">
        <v>2465.2765991133629</v>
      </c>
      <c r="Z14" s="82">
        <v>10973</v>
      </c>
      <c r="AA14" s="82">
        <v>82769.289687559532</v>
      </c>
      <c r="AB14" s="82">
        <v>36203.036224220785</v>
      </c>
      <c r="AC14" s="82">
        <v>60181.896323267021</v>
      </c>
      <c r="AD14" s="82">
        <v>31717.88016006496</v>
      </c>
      <c r="AE14" s="82">
        <v>210872.10239511231</v>
      </c>
      <c r="AG14" s="65"/>
      <c r="AH14" s="83"/>
    </row>
    <row r="15" spans="1:34" ht="15" customHeight="1" x14ac:dyDescent="0.25">
      <c r="A15" s="61">
        <v>1978</v>
      </c>
      <c r="B15" s="82">
        <v>32615.144992106485</v>
      </c>
      <c r="C15" s="82">
        <v>657.87463701126535</v>
      </c>
      <c r="D15" s="82">
        <v>27713.339905859306</v>
      </c>
      <c r="E15" s="82">
        <v>12334.640465022938</v>
      </c>
      <c r="F15" s="82">
        <v>73321</v>
      </c>
      <c r="G15" s="82">
        <v>28332.151303946121</v>
      </c>
      <c r="H15" s="82">
        <v>37273.090009195679</v>
      </c>
      <c r="I15" s="82">
        <v>8994.1915566301086</v>
      </c>
      <c r="J15" s="82">
        <v>12577.601770880747</v>
      </c>
      <c r="K15" s="82">
        <v>87177.034640652651</v>
      </c>
      <c r="L15" s="82">
        <v>16401.74799985444</v>
      </c>
      <c r="M15" s="82">
        <v>11.96571242564376</v>
      </c>
      <c r="N15" s="82">
        <v>19721.177734928024</v>
      </c>
      <c r="O15" s="82">
        <v>4864.1085527918904</v>
      </c>
      <c r="P15" s="82">
        <v>40999</v>
      </c>
      <c r="Q15" s="82">
        <v>0</v>
      </c>
      <c r="R15" s="82">
        <v>0</v>
      </c>
      <c r="S15" s="82">
        <v>0</v>
      </c>
      <c r="T15" s="82">
        <v>0</v>
      </c>
      <c r="U15" s="82">
        <v>0</v>
      </c>
      <c r="V15" s="82">
        <v>3847.4256309474554</v>
      </c>
      <c r="W15" s="82">
        <v>135.31516342573437</v>
      </c>
      <c r="X15" s="82">
        <v>3930.5325817128673</v>
      </c>
      <c r="Y15" s="82">
        <v>2387.1938870500621</v>
      </c>
      <c r="Z15" s="82">
        <v>10300.467263136119</v>
      </c>
      <c r="AA15" s="82">
        <v>81196.469926854508</v>
      </c>
      <c r="AB15" s="82">
        <v>38078.245522058322</v>
      </c>
      <c r="AC15" s="82">
        <v>60359.241779130309</v>
      </c>
      <c r="AD15" s="82">
        <v>32163.544675745638</v>
      </c>
      <c r="AE15" s="82">
        <v>211797.50190378877</v>
      </c>
      <c r="AG15" s="65"/>
      <c r="AH15" s="83"/>
    </row>
    <row r="16" spans="1:34" ht="15" customHeight="1" x14ac:dyDescent="0.25">
      <c r="A16" s="61">
        <v>1979</v>
      </c>
      <c r="B16" s="82">
        <v>35081.313316651525</v>
      </c>
      <c r="C16" s="82">
        <v>686.46424980065513</v>
      </c>
      <c r="D16" s="82">
        <v>29539.122665082596</v>
      </c>
      <c r="E16" s="82">
        <v>13507.099768465234</v>
      </c>
      <c r="F16" s="82">
        <v>78814.000000000015</v>
      </c>
      <c r="G16" s="82">
        <v>28197.239812978074</v>
      </c>
      <c r="H16" s="82">
        <v>38391.344815329459</v>
      </c>
      <c r="I16" s="82">
        <v>8622.0848082736848</v>
      </c>
      <c r="J16" s="82">
        <v>12469.925009353927</v>
      </c>
      <c r="K16" s="82">
        <v>87680.594445935159</v>
      </c>
      <c r="L16" s="82">
        <v>17028.763504376202</v>
      </c>
      <c r="M16" s="82">
        <v>7.2721050769431885</v>
      </c>
      <c r="N16" s="82">
        <v>22434.733328752722</v>
      </c>
      <c r="O16" s="82">
        <v>5448.2310617941412</v>
      </c>
      <c r="P16" s="82">
        <v>44919.000000000007</v>
      </c>
      <c r="Q16" s="82">
        <v>0</v>
      </c>
      <c r="R16" s="82">
        <v>0</v>
      </c>
      <c r="S16" s="82">
        <v>0</v>
      </c>
      <c r="T16" s="82">
        <v>0</v>
      </c>
      <c r="U16" s="82">
        <v>0</v>
      </c>
      <c r="V16" s="82">
        <v>3944.2030855956091</v>
      </c>
      <c r="W16" s="82">
        <v>133.0978588735598</v>
      </c>
      <c r="X16" s="82">
        <v>4040.6204321811797</v>
      </c>
      <c r="Y16" s="82">
        <v>2479.0786233496515</v>
      </c>
      <c r="Z16" s="82">
        <v>10597</v>
      </c>
      <c r="AA16" s="82">
        <v>84251.519719601405</v>
      </c>
      <c r="AB16" s="82">
        <v>39218.179029080617</v>
      </c>
      <c r="AC16" s="82">
        <v>64636.561234290188</v>
      </c>
      <c r="AD16" s="82">
        <v>33904.33446296295</v>
      </c>
      <c r="AE16" s="82">
        <v>222010.59444593516</v>
      </c>
      <c r="AG16" s="65"/>
      <c r="AH16" s="83"/>
    </row>
    <row r="17" spans="1:34" ht="30" customHeight="1" x14ac:dyDescent="0.25">
      <c r="A17" s="61">
        <v>1980</v>
      </c>
      <c r="B17" s="82">
        <v>29876.730681302961</v>
      </c>
      <c r="C17" s="82">
        <v>730.18915527032743</v>
      </c>
      <c r="D17" s="82">
        <v>28782.244623751147</v>
      </c>
      <c r="E17" s="82">
        <v>13873.83553967558</v>
      </c>
      <c r="F17" s="82">
        <v>73263.000000000015</v>
      </c>
      <c r="G17" s="82">
        <v>21385.934820537947</v>
      </c>
      <c r="H17" s="82">
        <v>38422.744306733621</v>
      </c>
      <c r="I17" s="82">
        <v>6288.3105668653634</v>
      </c>
      <c r="J17" s="82">
        <v>10099.633011103666</v>
      </c>
      <c r="K17" s="82">
        <v>76196.622705240588</v>
      </c>
      <c r="L17" s="82">
        <v>16387.259321439386</v>
      </c>
      <c r="M17" s="82">
        <v>6.0740989025921897</v>
      </c>
      <c r="N17" s="82">
        <v>22762.319999231491</v>
      </c>
      <c r="O17" s="82">
        <v>5629.3465804265352</v>
      </c>
      <c r="P17" s="82">
        <v>44785.000000000007</v>
      </c>
      <c r="Q17" s="82">
        <v>0</v>
      </c>
      <c r="R17" s="82">
        <v>0</v>
      </c>
      <c r="S17" s="82">
        <v>0</v>
      </c>
      <c r="T17" s="82">
        <v>0</v>
      </c>
      <c r="U17" s="82">
        <v>0</v>
      </c>
      <c r="V17" s="82">
        <v>3648.0852898400167</v>
      </c>
      <c r="W17" s="82">
        <v>139.45117390400998</v>
      </c>
      <c r="X17" s="82">
        <v>3940.2940473717017</v>
      </c>
      <c r="Y17" s="82">
        <v>2519.1694888842717</v>
      </c>
      <c r="Z17" s="82">
        <v>10247</v>
      </c>
      <c r="AA17" s="82">
        <v>71298.010113120312</v>
      </c>
      <c r="AB17" s="82">
        <v>39298.458734810556</v>
      </c>
      <c r="AC17" s="82">
        <v>61773.169237219707</v>
      </c>
      <c r="AD17" s="82">
        <v>32121.98462009005</v>
      </c>
      <c r="AE17" s="82">
        <v>204491.62270524062</v>
      </c>
      <c r="AG17" s="65"/>
      <c r="AH17" s="83"/>
    </row>
    <row r="18" spans="1:34" ht="15" customHeight="1" x14ac:dyDescent="0.25">
      <c r="A18" s="61">
        <v>1981</v>
      </c>
      <c r="B18" s="82">
        <v>29785.057200636056</v>
      </c>
      <c r="C18" s="82">
        <v>733.04447085775507</v>
      </c>
      <c r="D18" s="82">
        <v>27987.898810059065</v>
      </c>
      <c r="E18" s="82">
        <v>14358.999518447126</v>
      </c>
      <c r="F18" s="82">
        <v>72865</v>
      </c>
      <c r="G18" s="82">
        <v>18146.691288843354</v>
      </c>
      <c r="H18" s="82">
        <v>37101.886028211724</v>
      </c>
      <c r="I18" s="82">
        <v>5058.1011560165589</v>
      </c>
      <c r="J18" s="82">
        <v>9232.0515580691081</v>
      </c>
      <c r="K18" s="82">
        <v>69538.730031140745</v>
      </c>
      <c r="L18" s="82">
        <v>15714.003595262524</v>
      </c>
      <c r="M18" s="82">
        <v>3.0952143170965432</v>
      </c>
      <c r="N18" s="82">
        <v>23887.293444540457</v>
      </c>
      <c r="O18" s="82">
        <v>5787.60774587992</v>
      </c>
      <c r="P18" s="82">
        <v>45391.999999999993</v>
      </c>
      <c r="Q18" s="82">
        <v>0</v>
      </c>
      <c r="R18" s="82">
        <v>0</v>
      </c>
      <c r="S18" s="82">
        <v>0</v>
      </c>
      <c r="T18" s="82">
        <v>0</v>
      </c>
      <c r="U18" s="82">
        <v>0</v>
      </c>
      <c r="V18" s="82">
        <v>3692.5208762206389</v>
      </c>
      <c r="W18" s="82">
        <v>144.42206386909476</v>
      </c>
      <c r="X18" s="82">
        <v>4048.2787015043546</v>
      </c>
      <c r="Y18" s="82">
        <v>2678.7783584059121</v>
      </c>
      <c r="Z18" s="82">
        <v>10564</v>
      </c>
      <c r="AA18" s="82">
        <v>67338.272960962582</v>
      </c>
      <c r="AB18" s="82">
        <v>37982.447777255671</v>
      </c>
      <c r="AC18" s="82">
        <v>60981.572112120433</v>
      </c>
      <c r="AD18" s="82">
        <v>32057.437180802066</v>
      </c>
      <c r="AE18" s="82">
        <v>198359.73003114073</v>
      </c>
      <c r="AG18" s="65"/>
      <c r="AH18" s="83"/>
    </row>
    <row r="19" spans="1:34" ht="15" customHeight="1" x14ac:dyDescent="0.25">
      <c r="A19" s="61">
        <v>1982</v>
      </c>
      <c r="B19" s="82">
        <v>27398.56817438293</v>
      </c>
      <c r="C19" s="82">
        <v>612.75836963206712</v>
      </c>
      <c r="D19" s="82">
        <v>26212.238174413505</v>
      </c>
      <c r="E19" s="82">
        <v>13734.435281571486</v>
      </c>
      <c r="F19" s="82">
        <v>67957.999999999985</v>
      </c>
      <c r="G19" s="82">
        <v>17448.818528713484</v>
      </c>
      <c r="H19" s="82">
        <v>38482.950709037999</v>
      </c>
      <c r="I19" s="82">
        <v>5443.6246423065131</v>
      </c>
      <c r="J19" s="82">
        <v>9295.9110409664117</v>
      </c>
      <c r="K19" s="82">
        <v>70671.304921024406</v>
      </c>
      <c r="L19" s="82">
        <v>15678.350236523716</v>
      </c>
      <c r="M19" s="82">
        <v>2.7685144608043282</v>
      </c>
      <c r="N19" s="82">
        <v>23562.100682812761</v>
      </c>
      <c r="O19" s="82">
        <v>5922.7805662027131</v>
      </c>
      <c r="P19" s="82">
        <v>45166</v>
      </c>
      <c r="Q19" s="82">
        <v>0</v>
      </c>
      <c r="R19" s="82">
        <v>0</v>
      </c>
      <c r="S19" s="82">
        <v>0</v>
      </c>
      <c r="T19" s="82">
        <v>0</v>
      </c>
      <c r="U19" s="82">
        <v>0</v>
      </c>
      <c r="V19" s="82">
        <v>4199.7480476113533</v>
      </c>
      <c r="W19" s="82">
        <v>151.38396079065006</v>
      </c>
      <c r="X19" s="82">
        <v>4704.1408951365329</v>
      </c>
      <c r="Y19" s="82">
        <v>3217.404965799537</v>
      </c>
      <c r="Z19" s="82">
        <v>12272.677869338073</v>
      </c>
      <c r="AA19" s="82">
        <v>64725.484987231481</v>
      </c>
      <c r="AB19" s="82">
        <v>39249.861553921517</v>
      </c>
      <c r="AC19" s="82">
        <v>59922.10439466931</v>
      </c>
      <c r="AD19" s="82">
        <v>32170.531854540146</v>
      </c>
      <c r="AE19" s="82">
        <v>196067.98279036247</v>
      </c>
      <c r="AG19" s="65"/>
      <c r="AH19" s="83"/>
    </row>
    <row r="20" spans="1:34" ht="15" customHeight="1" x14ac:dyDescent="0.25">
      <c r="A20" s="61">
        <v>1983</v>
      </c>
      <c r="B20" s="82">
        <v>27702.11260085693</v>
      </c>
      <c r="C20" s="82">
        <v>641.47551831524527</v>
      </c>
      <c r="D20" s="82">
        <v>25836.790325890182</v>
      </c>
      <c r="E20" s="82">
        <v>14409.621554937632</v>
      </c>
      <c r="F20" s="82">
        <v>68589.999999999985</v>
      </c>
      <c r="G20" s="82">
        <v>14981.695282307297</v>
      </c>
      <c r="H20" s="82">
        <v>39142.98494445096</v>
      </c>
      <c r="I20" s="82">
        <v>4595.4658657170994</v>
      </c>
      <c r="J20" s="82">
        <v>8507.9228075034935</v>
      </c>
      <c r="K20" s="82">
        <v>67228.068899978854</v>
      </c>
      <c r="L20" s="82">
        <v>15617.26407874353</v>
      </c>
      <c r="M20" s="82">
        <v>3.0475064406294492</v>
      </c>
      <c r="N20" s="82">
        <v>24843.802806558659</v>
      </c>
      <c r="O20" s="82">
        <v>6615.8856082571701</v>
      </c>
      <c r="P20" s="82">
        <v>47079.999999999993</v>
      </c>
      <c r="Q20" s="82">
        <v>0</v>
      </c>
      <c r="R20" s="82">
        <v>0</v>
      </c>
      <c r="S20" s="82">
        <v>0</v>
      </c>
      <c r="T20" s="82">
        <v>0</v>
      </c>
      <c r="U20" s="82">
        <v>0</v>
      </c>
      <c r="V20" s="82">
        <v>4688.6728892660158</v>
      </c>
      <c r="W20" s="82">
        <v>181.63459906661009</v>
      </c>
      <c r="X20" s="82">
        <v>5242.4010394569368</v>
      </c>
      <c r="Y20" s="82">
        <v>3754.762197708952</v>
      </c>
      <c r="Z20" s="82">
        <v>13867.470725498515</v>
      </c>
      <c r="AA20" s="82">
        <v>62989.744851173775</v>
      </c>
      <c r="AB20" s="82">
        <v>39969.142568273441</v>
      </c>
      <c r="AC20" s="82">
        <v>60518.460037622877</v>
      </c>
      <c r="AD20" s="82">
        <v>33288.192168407244</v>
      </c>
      <c r="AE20" s="82">
        <v>196765.53962547734</v>
      </c>
      <c r="AG20" s="65"/>
      <c r="AH20" s="83"/>
    </row>
    <row r="21" spans="1:34" ht="15" customHeight="1" x14ac:dyDescent="0.25">
      <c r="A21" s="61">
        <v>1984</v>
      </c>
      <c r="B21" s="82">
        <v>20630.520274523529</v>
      </c>
      <c r="C21" s="82">
        <v>409.92878636409807</v>
      </c>
      <c r="D21" s="82">
        <v>17908.979246271239</v>
      </c>
      <c r="E21" s="82">
        <v>9788.571692841133</v>
      </c>
      <c r="F21" s="82">
        <v>48738</v>
      </c>
      <c r="G21" s="82">
        <v>19957.351692920194</v>
      </c>
      <c r="H21" s="82">
        <v>40045.393416448547</v>
      </c>
      <c r="I21" s="82">
        <v>11554.338553134063</v>
      </c>
      <c r="J21" s="82">
        <v>13094.376694994018</v>
      </c>
      <c r="K21" s="82">
        <v>84651.460357496821</v>
      </c>
      <c r="L21" s="82">
        <v>16350.077252803347</v>
      </c>
      <c r="M21" s="82">
        <v>5.9289430714962217</v>
      </c>
      <c r="N21" s="82">
        <v>24967.834299028178</v>
      </c>
      <c r="O21" s="82">
        <v>6844.1595050969727</v>
      </c>
      <c r="P21" s="82">
        <v>48167.999999999993</v>
      </c>
      <c r="Q21" s="82">
        <v>0</v>
      </c>
      <c r="R21" s="82">
        <v>0</v>
      </c>
      <c r="S21" s="82">
        <v>0</v>
      </c>
      <c r="T21" s="82">
        <v>0</v>
      </c>
      <c r="U21" s="82">
        <v>0</v>
      </c>
      <c r="V21" s="82">
        <v>5203.4496887966807</v>
      </c>
      <c r="W21" s="82">
        <v>190.18231327800831</v>
      </c>
      <c r="X21" s="82">
        <v>5553.0155601659753</v>
      </c>
      <c r="Y21" s="82">
        <v>3898.3524377593362</v>
      </c>
      <c r="Z21" s="82">
        <v>14845.000000000002</v>
      </c>
      <c r="AA21" s="82">
        <v>62141.398909043754</v>
      </c>
      <c r="AB21" s="82">
        <v>40651.433459162152</v>
      </c>
      <c r="AC21" s="82">
        <v>59984.167658599457</v>
      </c>
      <c r="AD21" s="82">
        <v>33625.460330691458</v>
      </c>
      <c r="AE21" s="82">
        <v>196402.46035749681</v>
      </c>
      <c r="AG21" s="65"/>
      <c r="AH21" s="83"/>
    </row>
    <row r="22" spans="1:34" ht="15" customHeight="1" x14ac:dyDescent="0.25">
      <c r="A22" s="61">
        <v>1985</v>
      </c>
      <c r="B22" s="82">
        <v>26816.057334205118</v>
      </c>
      <c r="C22" s="82">
        <v>545.41391735836203</v>
      </c>
      <c r="D22" s="82">
        <v>24306.764112481651</v>
      </c>
      <c r="E22" s="82">
        <v>13155.764635954885</v>
      </c>
      <c r="F22" s="82">
        <v>64824.000000000015</v>
      </c>
      <c r="G22" s="82">
        <v>14441.001957109531</v>
      </c>
      <c r="H22" s="82">
        <v>40885.589535088693</v>
      </c>
      <c r="I22" s="82">
        <v>7169.8311674079814</v>
      </c>
      <c r="J22" s="82">
        <v>9682.3484290294637</v>
      </c>
      <c r="K22" s="82">
        <v>72178.771088635665</v>
      </c>
      <c r="L22" s="82">
        <v>16760.817855190016</v>
      </c>
      <c r="M22" s="82">
        <v>7.5920249593461797</v>
      </c>
      <c r="N22" s="82">
        <v>27390.890902782477</v>
      </c>
      <c r="O22" s="82">
        <v>7643.6992170681624</v>
      </c>
      <c r="P22" s="82">
        <v>51803</v>
      </c>
      <c r="Q22" s="82">
        <v>0</v>
      </c>
      <c r="R22" s="82">
        <v>0</v>
      </c>
      <c r="S22" s="82">
        <v>0</v>
      </c>
      <c r="T22" s="82">
        <v>0</v>
      </c>
      <c r="U22" s="82">
        <v>0</v>
      </c>
      <c r="V22" s="82">
        <v>5726.7266626901283</v>
      </c>
      <c r="W22" s="82">
        <v>212.75246048314941</v>
      </c>
      <c r="X22" s="82">
        <v>6350.744706233224</v>
      </c>
      <c r="Y22" s="82">
        <v>4561.6137787056368</v>
      </c>
      <c r="Z22" s="82">
        <v>16851.837608112139</v>
      </c>
      <c r="AA22" s="82">
        <v>63744.603809194799</v>
      </c>
      <c r="AB22" s="82">
        <v>41651.34793788955</v>
      </c>
      <c r="AC22" s="82">
        <v>65218.230888905331</v>
      </c>
      <c r="AD22" s="82">
        <v>35043.426060758153</v>
      </c>
      <c r="AE22" s="82">
        <v>205657.6086967478</v>
      </c>
      <c r="AG22" s="65"/>
      <c r="AH22" s="83"/>
    </row>
    <row r="23" spans="1:34" ht="15" customHeight="1" x14ac:dyDescent="0.25">
      <c r="A23" s="61">
        <v>1986</v>
      </c>
      <c r="B23" s="82">
        <v>28328.879270216352</v>
      </c>
      <c r="C23" s="82">
        <v>602.81323802607619</v>
      </c>
      <c r="D23" s="82">
        <v>26265.086476270404</v>
      </c>
      <c r="E23" s="82">
        <v>14811.22101548717</v>
      </c>
      <c r="F23" s="82">
        <v>70008</v>
      </c>
      <c r="G23" s="82">
        <v>13415.13093805933</v>
      </c>
      <c r="H23" s="82">
        <v>44116.81704061167</v>
      </c>
      <c r="I23" s="82">
        <v>5479.7562428398887</v>
      </c>
      <c r="J23" s="82">
        <v>8136.5583853400922</v>
      </c>
      <c r="K23" s="82">
        <v>71148.262606850985</v>
      </c>
      <c r="L23" s="82">
        <v>15299.808543833229</v>
      </c>
      <c r="M23" s="82">
        <v>2.5251074008345484</v>
      </c>
      <c r="N23" s="82">
        <v>29088.22282740142</v>
      </c>
      <c r="O23" s="82">
        <v>8274.443521364512</v>
      </c>
      <c r="P23" s="82">
        <v>52664.999999999993</v>
      </c>
      <c r="Q23" s="82">
        <v>0</v>
      </c>
      <c r="R23" s="82">
        <v>0</v>
      </c>
      <c r="S23" s="82">
        <v>0</v>
      </c>
      <c r="T23" s="82">
        <v>0</v>
      </c>
      <c r="U23" s="82">
        <v>0</v>
      </c>
      <c r="V23" s="82">
        <v>5367.4842749121035</v>
      </c>
      <c r="W23" s="82">
        <v>201.94340894861051</v>
      </c>
      <c r="X23" s="82">
        <v>6153.4261908202088</v>
      </c>
      <c r="Y23" s="82">
        <v>4468.4852381640421</v>
      </c>
      <c r="Z23" s="82">
        <v>16191.339112844966</v>
      </c>
      <c r="AA23" s="82">
        <v>62411.303027021015</v>
      </c>
      <c r="AB23" s="82">
        <v>44924.098794987192</v>
      </c>
      <c r="AC23" s="82">
        <v>66986.491737331919</v>
      </c>
      <c r="AD23" s="82">
        <v>35690.708160355818</v>
      </c>
      <c r="AE23" s="82">
        <v>210012.60171969596</v>
      </c>
      <c r="AG23" s="65"/>
      <c r="AH23" s="83"/>
    </row>
    <row r="24" spans="1:34" ht="15" customHeight="1" x14ac:dyDescent="0.25">
      <c r="A24" s="61">
        <v>1987</v>
      </c>
      <c r="B24" s="82">
        <v>30097.270939171358</v>
      </c>
      <c r="C24" s="82">
        <v>616.34574560392946</v>
      </c>
      <c r="D24" s="82">
        <v>25705.047388081744</v>
      </c>
      <c r="E24" s="82">
        <v>15302.335927142973</v>
      </c>
      <c r="F24" s="82">
        <v>71721</v>
      </c>
      <c r="G24" s="82">
        <v>11274.346622410872</v>
      </c>
      <c r="H24" s="82">
        <v>46460.217069274113</v>
      </c>
      <c r="I24" s="82">
        <v>4732.2230185395347</v>
      </c>
      <c r="J24" s="82">
        <v>6964.6136053307528</v>
      </c>
      <c r="K24" s="82">
        <v>69431.400315555278</v>
      </c>
      <c r="L24" s="82">
        <v>15906.986001627609</v>
      </c>
      <c r="M24" s="82">
        <v>2.5236707449215268</v>
      </c>
      <c r="N24" s="82">
        <v>29688.765020872008</v>
      </c>
      <c r="O24" s="82">
        <v>8491.7253067554648</v>
      </c>
      <c r="P24" s="82">
        <v>54090</v>
      </c>
      <c r="Q24" s="82">
        <v>0</v>
      </c>
      <c r="R24" s="82">
        <v>0</v>
      </c>
      <c r="S24" s="82">
        <v>0</v>
      </c>
      <c r="T24" s="82">
        <v>0</v>
      </c>
      <c r="U24" s="82">
        <v>0</v>
      </c>
      <c r="V24" s="82">
        <v>5682.4995506021933</v>
      </c>
      <c r="W24" s="82">
        <v>187.4053568218587</v>
      </c>
      <c r="X24" s="82">
        <v>5689.598238360597</v>
      </c>
      <c r="Y24" s="82">
        <v>4234.3672478878307</v>
      </c>
      <c r="Z24" s="82">
        <v>15793.87039367248</v>
      </c>
      <c r="AA24" s="82">
        <v>62961.103113812031</v>
      </c>
      <c r="AB24" s="82">
        <v>47266.491842444826</v>
      </c>
      <c r="AC24" s="82">
        <v>65815.633665853878</v>
      </c>
      <c r="AD24" s="82">
        <v>34993.042087117021</v>
      </c>
      <c r="AE24" s="82">
        <v>211036.27070922777</v>
      </c>
      <c r="AG24" s="65"/>
      <c r="AH24" s="83"/>
    </row>
    <row r="25" spans="1:34" ht="15" customHeight="1" x14ac:dyDescent="0.25">
      <c r="A25" s="61">
        <v>1988</v>
      </c>
      <c r="B25" s="82">
        <v>30179.416547278965</v>
      </c>
      <c r="C25" s="82">
        <v>622.44280020676581</v>
      </c>
      <c r="D25" s="82">
        <v>23867.017377157241</v>
      </c>
      <c r="E25" s="82">
        <v>14952.12327535702</v>
      </c>
      <c r="F25" s="82">
        <v>69620.999999999985</v>
      </c>
      <c r="G25" s="82">
        <v>12891.228383588419</v>
      </c>
      <c r="H25" s="82">
        <v>48474.521680529266</v>
      </c>
      <c r="I25" s="82">
        <v>5240.4675039766489</v>
      </c>
      <c r="J25" s="82">
        <v>7435.6085371052468</v>
      </c>
      <c r="K25" s="82">
        <v>74041.82610519958</v>
      </c>
      <c r="L25" s="82">
        <v>14385.704688079715</v>
      </c>
      <c r="M25" s="82">
        <v>13.031157329555562</v>
      </c>
      <c r="N25" s="82">
        <v>28439.42008698374</v>
      </c>
      <c r="O25" s="82">
        <v>8513.5207658013223</v>
      </c>
      <c r="P25" s="82">
        <v>51351.676698194336</v>
      </c>
      <c r="Q25" s="82">
        <v>175.00645050313926</v>
      </c>
      <c r="R25" s="82">
        <v>2.5219411687343825</v>
      </c>
      <c r="S25" s="82">
        <v>276.00784709131557</v>
      </c>
      <c r="T25" s="82">
        <v>193.8046556485906</v>
      </c>
      <c r="U25" s="82">
        <v>647.3408944117798</v>
      </c>
      <c r="V25" s="82">
        <v>6619.3086668712467</v>
      </c>
      <c r="W25" s="82">
        <v>223.55030467756785</v>
      </c>
      <c r="X25" s="82">
        <v>6294.288720354215</v>
      </c>
      <c r="Y25" s="82">
        <v>4946.6450396738419</v>
      </c>
      <c r="Z25" s="82">
        <v>18083.792731576868</v>
      </c>
      <c r="AA25" s="82">
        <v>64250.664736321487</v>
      </c>
      <c r="AB25" s="82">
        <v>49336.067883911892</v>
      </c>
      <c r="AC25" s="82">
        <v>64117.201535563159</v>
      </c>
      <c r="AD25" s="82">
        <v>36041.702273586023</v>
      </c>
      <c r="AE25" s="82">
        <v>213745.63642938255</v>
      </c>
      <c r="AG25" s="65"/>
      <c r="AH25" s="83"/>
    </row>
    <row r="26" spans="1:34" ht="15" customHeight="1" x14ac:dyDescent="0.25">
      <c r="A26" s="61">
        <v>1989</v>
      </c>
      <c r="B26" s="82">
        <v>29512.505627188915</v>
      </c>
      <c r="C26" s="82">
        <v>584.88035339706539</v>
      </c>
      <c r="D26" s="82">
        <v>22153.453888187418</v>
      </c>
      <c r="E26" s="82">
        <v>14763.160131226607</v>
      </c>
      <c r="F26" s="82">
        <v>67014</v>
      </c>
      <c r="G26" s="82">
        <v>12352.138316142933</v>
      </c>
      <c r="H26" s="82">
        <v>51042.351577410758</v>
      </c>
      <c r="I26" s="82">
        <v>5164.9904414506354</v>
      </c>
      <c r="J26" s="82">
        <v>6839.7773484430381</v>
      </c>
      <c r="K26" s="82">
        <v>75399.257683447358</v>
      </c>
      <c r="L26" s="82">
        <v>13777.354436141746</v>
      </c>
      <c r="M26" s="82">
        <v>6.844852777870889</v>
      </c>
      <c r="N26" s="82">
        <v>27278.558208096278</v>
      </c>
      <c r="O26" s="82">
        <v>8050.484119493135</v>
      </c>
      <c r="P26" s="82">
        <v>49113.241616509033</v>
      </c>
      <c r="Q26" s="82">
        <v>188.63327979937628</v>
      </c>
      <c r="R26" s="82">
        <v>3.0146542199522584</v>
      </c>
      <c r="S26" s="82">
        <v>278.91562681475193</v>
      </c>
      <c r="T26" s="82">
        <v>199.53643916592532</v>
      </c>
      <c r="U26" s="82">
        <v>670.10000000000582</v>
      </c>
      <c r="V26" s="82">
        <v>7072.6670680313064</v>
      </c>
      <c r="W26" s="82">
        <v>225.00180614087898</v>
      </c>
      <c r="X26" s="82">
        <v>6563.9313666465987</v>
      </c>
      <c r="Y26" s="82">
        <v>5374.3997591812158</v>
      </c>
      <c r="Z26" s="82">
        <v>19236</v>
      </c>
      <c r="AA26" s="82">
        <v>62903.298727304282</v>
      </c>
      <c r="AB26" s="82">
        <v>51862.093243946525</v>
      </c>
      <c r="AC26" s="82">
        <v>61439.849531195687</v>
      </c>
      <c r="AD26" s="82">
        <v>35227.357797509918</v>
      </c>
      <c r="AE26" s="82">
        <v>211432.5992999564</v>
      </c>
      <c r="AG26" s="65"/>
      <c r="AH26" s="83"/>
    </row>
    <row r="27" spans="1:34" ht="30" customHeight="1" x14ac:dyDescent="0.25">
      <c r="A27" s="61">
        <v>1990</v>
      </c>
      <c r="B27" s="82">
        <v>29376.330473729431</v>
      </c>
      <c r="C27" s="82">
        <v>975.31296240004156</v>
      </c>
      <c r="D27" s="82">
        <v>21878.638154095395</v>
      </c>
      <c r="E27" s="82">
        <v>14723.718409775141</v>
      </c>
      <c r="F27" s="82">
        <v>66954.000000000015</v>
      </c>
      <c r="G27" s="82">
        <v>12506.518867048248</v>
      </c>
      <c r="H27" s="82">
        <v>51659.58765740387</v>
      </c>
      <c r="I27" s="82">
        <v>5820.5633850178174</v>
      </c>
      <c r="J27" s="82">
        <v>7172.0407221754112</v>
      </c>
      <c r="K27" s="82">
        <v>77158.710631645343</v>
      </c>
      <c r="L27" s="82">
        <v>14379.269261079551</v>
      </c>
      <c r="M27" s="82">
        <v>11.855542171174658</v>
      </c>
      <c r="N27" s="82">
        <v>28580.268809716319</v>
      </c>
      <c r="O27" s="82">
        <v>8215.6063870329544</v>
      </c>
      <c r="P27" s="82">
        <v>51187</v>
      </c>
      <c r="Q27" s="82">
        <v>182.58354856389047</v>
      </c>
      <c r="R27" s="82">
        <v>4.1246143224110376</v>
      </c>
      <c r="S27" s="82">
        <v>273.84833537076577</v>
      </c>
      <c r="T27" s="82">
        <v>193.63457428904448</v>
      </c>
      <c r="U27" s="82">
        <v>654.19093491358865</v>
      </c>
      <c r="V27" s="82">
        <v>6503.0767764077791</v>
      </c>
      <c r="W27" s="82">
        <v>341.87174272276599</v>
      </c>
      <c r="X27" s="82">
        <v>6060.5219270369898</v>
      </c>
      <c r="Y27" s="82">
        <v>4828.280920299987</v>
      </c>
      <c r="Z27" s="82">
        <v>17733.751366467521</v>
      </c>
      <c r="AA27" s="82">
        <v>62947.778926828898</v>
      </c>
      <c r="AB27" s="82">
        <v>52992.752519020265</v>
      </c>
      <c r="AC27" s="82">
        <v>62613.840473604767</v>
      </c>
      <c r="AD27" s="82">
        <v>35133.281013572538</v>
      </c>
      <c r="AE27" s="82">
        <v>213687.65293302649</v>
      </c>
      <c r="AG27" s="65"/>
      <c r="AH27" s="83"/>
    </row>
    <row r="28" spans="1:34" ht="15" customHeight="1" x14ac:dyDescent="0.25">
      <c r="A28" s="61">
        <v>1991</v>
      </c>
      <c r="B28" s="82">
        <v>28410.664669464779</v>
      </c>
      <c r="C28" s="82">
        <v>952.53421673268599</v>
      </c>
      <c r="D28" s="82">
        <v>22708.737108626934</v>
      </c>
      <c r="E28" s="82">
        <v>14995.064005175602</v>
      </c>
      <c r="F28" s="82">
        <v>67067</v>
      </c>
      <c r="G28" s="82">
        <v>12695.330110530256</v>
      </c>
      <c r="H28" s="82">
        <v>51354.881568406316</v>
      </c>
      <c r="I28" s="82">
        <v>5996.4409070588536</v>
      </c>
      <c r="J28" s="82">
        <v>7090.731821807969</v>
      </c>
      <c r="K28" s="82">
        <v>77137.384407803402</v>
      </c>
      <c r="L28" s="82">
        <v>13788.157194204017</v>
      </c>
      <c r="M28" s="82">
        <v>11.797796289590924</v>
      </c>
      <c r="N28" s="82">
        <v>31867.229612969601</v>
      </c>
      <c r="O28" s="82">
        <v>9695.068191033768</v>
      </c>
      <c r="P28" s="82">
        <v>55362.252794496977</v>
      </c>
      <c r="Q28" s="82">
        <v>191.9634883175697</v>
      </c>
      <c r="R28" s="82">
        <v>4.5379720814416711</v>
      </c>
      <c r="S28" s="82">
        <v>288.55234379165876</v>
      </c>
      <c r="T28" s="82">
        <v>213.04639995166508</v>
      </c>
      <c r="U28" s="82">
        <v>698.10000000000571</v>
      </c>
      <c r="V28" s="82">
        <v>6816.3889118742245</v>
      </c>
      <c r="W28" s="82">
        <v>361.39677285891599</v>
      </c>
      <c r="X28" s="82">
        <v>6715.2933388498141</v>
      </c>
      <c r="Y28" s="82">
        <v>5346.9209764170455</v>
      </c>
      <c r="Z28" s="82">
        <v>19240</v>
      </c>
      <c r="AA28" s="82">
        <v>61902.504374390846</v>
      </c>
      <c r="AB28" s="82">
        <v>52685.148326368952</v>
      </c>
      <c r="AC28" s="82">
        <v>67576.253107154538</v>
      </c>
      <c r="AD28" s="82">
        <v>37340.831394386056</v>
      </c>
      <c r="AE28" s="82">
        <v>219504.7372023004</v>
      </c>
      <c r="AG28" s="65"/>
      <c r="AH28" s="83"/>
    </row>
    <row r="29" spans="1:34" ht="15" customHeight="1" x14ac:dyDescent="0.25">
      <c r="A29" s="61">
        <v>1992</v>
      </c>
      <c r="B29" s="82">
        <v>26333.540457128744</v>
      </c>
      <c r="C29" s="82">
        <v>911.14164609143575</v>
      </c>
      <c r="D29" s="82">
        <v>21243.666375312478</v>
      </c>
      <c r="E29" s="82">
        <v>14571.651521467349</v>
      </c>
      <c r="F29" s="82">
        <v>63060.000000000007</v>
      </c>
      <c r="G29" s="82">
        <v>12115.608429909989</v>
      </c>
      <c r="H29" s="82">
        <v>51920.05967267658</v>
      </c>
      <c r="I29" s="82">
        <v>6179.7384503352951</v>
      </c>
      <c r="J29" s="82">
        <v>7277.0086505267218</v>
      </c>
      <c r="K29" s="82">
        <v>77492.415203448589</v>
      </c>
      <c r="L29" s="82">
        <v>13138.333183062956</v>
      </c>
      <c r="M29" s="82">
        <v>32.377568148349575</v>
      </c>
      <c r="N29" s="82">
        <v>31940.608891080436</v>
      </c>
      <c r="O29" s="82">
        <v>9968.6803577082537</v>
      </c>
      <c r="P29" s="82">
        <v>55079.999999999993</v>
      </c>
      <c r="Q29" s="82">
        <v>320.74758921871012</v>
      </c>
      <c r="R29" s="82">
        <v>5.2161287960160134</v>
      </c>
      <c r="S29" s="82">
        <v>295.93916412675628</v>
      </c>
      <c r="T29" s="82">
        <v>202.09708405060417</v>
      </c>
      <c r="U29" s="82">
        <v>823.99999999999989</v>
      </c>
      <c r="V29" s="82">
        <v>6891.7477484921092</v>
      </c>
      <c r="W29" s="82">
        <v>387.73440469305132</v>
      </c>
      <c r="X29" s="82">
        <v>7195.3749070478398</v>
      </c>
      <c r="Y29" s="82">
        <v>5884.1429397669999</v>
      </c>
      <c r="Z29" s="82">
        <v>20359</v>
      </c>
      <c r="AA29" s="82">
        <v>58799.977407812505</v>
      </c>
      <c r="AB29" s="82">
        <v>53256.52942040543</v>
      </c>
      <c r="AC29" s="82">
        <v>66855.327821710714</v>
      </c>
      <c r="AD29" s="82">
        <v>37903.580553519932</v>
      </c>
      <c r="AE29" s="82">
        <v>216815.41520344859</v>
      </c>
      <c r="AG29" s="65"/>
      <c r="AH29" s="83"/>
    </row>
    <row r="30" spans="1:34" ht="15" customHeight="1" x14ac:dyDescent="0.25">
      <c r="A30" s="61">
        <v>1993</v>
      </c>
      <c r="B30" s="82">
        <v>22902.432981082195</v>
      </c>
      <c r="C30" s="82">
        <v>1047.9236150724589</v>
      </c>
      <c r="D30" s="82">
        <v>18853.014854536097</v>
      </c>
      <c r="E30" s="82">
        <v>12109.628549309253</v>
      </c>
      <c r="F30" s="82">
        <v>54913</v>
      </c>
      <c r="G30" s="82">
        <v>11912.175890735738</v>
      </c>
      <c r="H30" s="82">
        <v>53957.708477759799</v>
      </c>
      <c r="I30" s="82">
        <v>5602.1923488668344</v>
      </c>
      <c r="J30" s="82">
        <v>6654.0586339973888</v>
      </c>
      <c r="K30" s="82">
        <v>78126.135351359757</v>
      </c>
      <c r="L30" s="82">
        <v>15540.239277513912</v>
      </c>
      <c r="M30" s="82">
        <v>204.97544807261343</v>
      </c>
      <c r="N30" s="82">
        <v>35460.07199647565</v>
      </c>
      <c r="O30" s="82">
        <v>11743.12256426629</v>
      </c>
      <c r="P30" s="82">
        <v>62948.409286328468</v>
      </c>
      <c r="Q30" s="82">
        <v>444.40401984290531</v>
      </c>
      <c r="R30" s="82">
        <v>12.317364367561751</v>
      </c>
      <c r="S30" s="82">
        <v>423.41911729092669</v>
      </c>
      <c r="T30" s="82">
        <v>290.15946489845265</v>
      </c>
      <c r="U30" s="82">
        <v>1170.2999999999886</v>
      </c>
      <c r="V30" s="82">
        <v>7921.53322225383</v>
      </c>
      <c r="W30" s="82">
        <v>609.71455276953714</v>
      </c>
      <c r="X30" s="82">
        <v>8217.3541675133092</v>
      </c>
      <c r="Y30" s="82">
        <v>6657.3980574633233</v>
      </c>
      <c r="Z30" s="82">
        <v>23406</v>
      </c>
      <c r="AA30" s="82">
        <v>58720.785391428581</v>
      </c>
      <c r="AB30" s="82">
        <v>55832.639458041973</v>
      </c>
      <c r="AC30" s="82">
        <v>68556.052518282959</v>
      </c>
      <c r="AD30" s="82">
        <v>37454.367269934708</v>
      </c>
      <c r="AE30" s="82">
        <v>220563.84463768822</v>
      </c>
      <c r="AG30" s="65"/>
      <c r="AH30" s="83"/>
    </row>
    <row r="31" spans="1:34" ht="15" customHeight="1" x14ac:dyDescent="0.25">
      <c r="A31" s="61">
        <v>1994</v>
      </c>
      <c r="B31" s="82">
        <v>21891.466010997527</v>
      </c>
      <c r="C31" s="82">
        <v>920.64358379449493</v>
      </c>
      <c r="D31" s="82">
        <v>17236.57032200403</v>
      </c>
      <c r="E31" s="82">
        <v>11223.32008320394</v>
      </c>
      <c r="F31" s="82">
        <v>51272</v>
      </c>
      <c r="G31" s="82">
        <v>11022.607856817784</v>
      </c>
      <c r="H31" s="82">
        <v>54642.089462402393</v>
      </c>
      <c r="I31" s="82">
        <v>4991.9244369619637</v>
      </c>
      <c r="J31" s="82">
        <v>6010.9215761773821</v>
      </c>
      <c r="K31" s="82">
        <v>76667.543332359521</v>
      </c>
      <c r="L31" s="82">
        <v>17540.949571758607</v>
      </c>
      <c r="M31" s="82">
        <v>268.37767931921422</v>
      </c>
      <c r="N31" s="82">
        <v>34539.732003694211</v>
      </c>
      <c r="O31" s="82">
        <v>12507.690530266653</v>
      </c>
      <c r="P31" s="82">
        <v>64856.749785038686</v>
      </c>
      <c r="Q31" s="82">
        <v>742.23873015743015</v>
      </c>
      <c r="R31" s="82">
        <v>15.006601358056502</v>
      </c>
      <c r="S31" s="82">
        <v>486.09542071255822</v>
      </c>
      <c r="T31" s="82">
        <v>364.65910275809983</v>
      </c>
      <c r="U31" s="82">
        <v>1607.9999999999998</v>
      </c>
      <c r="V31" s="82">
        <v>7661.8541452798427</v>
      </c>
      <c r="W31" s="82">
        <v>567.86075637498459</v>
      </c>
      <c r="X31" s="82">
        <v>8267.6354863877132</v>
      </c>
      <c r="Y31" s="82">
        <v>6589.6496119574595</v>
      </c>
      <c r="Z31" s="82">
        <v>23087</v>
      </c>
      <c r="AA31" s="82">
        <v>58859.116315011182</v>
      </c>
      <c r="AB31" s="82">
        <v>56413.978083249145</v>
      </c>
      <c r="AC31" s="82">
        <v>65521.95781477433</v>
      </c>
      <c r="AD31" s="82">
        <v>36696.240904363534</v>
      </c>
      <c r="AE31" s="82">
        <v>217491.29311739822</v>
      </c>
      <c r="AG31" s="65"/>
      <c r="AH31" s="83"/>
    </row>
    <row r="32" spans="1:34" ht="15" customHeight="1" x14ac:dyDescent="0.25">
      <c r="A32" s="61">
        <v>1995</v>
      </c>
      <c r="B32" s="82">
        <v>21521.988569806661</v>
      </c>
      <c r="C32" s="82">
        <v>924.60116539300691</v>
      </c>
      <c r="D32" s="82">
        <v>15596.92000985195</v>
      </c>
      <c r="E32" s="82">
        <v>10880.490254948374</v>
      </c>
      <c r="F32" s="82">
        <v>48923.999999999993</v>
      </c>
      <c r="G32" s="82">
        <v>9837.3137713151827</v>
      </c>
      <c r="H32" s="82">
        <v>54864.477419869829</v>
      </c>
      <c r="I32" s="82">
        <v>4968.4816524721964</v>
      </c>
      <c r="J32" s="82">
        <v>5751.1177371551503</v>
      </c>
      <c r="K32" s="82">
        <v>75421.390580812353</v>
      </c>
      <c r="L32" s="82">
        <v>18819.659912836727</v>
      </c>
      <c r="M32" s="82">
        <v>364.81529352790693</v>
      </c>
      <c r="N32" s="82">
        <v>35678.870637857632</v>
      </c>
      <c r="O32" s="82">
        <v>14372.654155777736</v>
      </c>
      <c r="P32" s="82">
        <v>69236</v>
      </c>
      <c r="Q32" s="82">
        <v>811.52226833892007</v>
      </c>
      <c r="R32" s="82">
        <v>16.523687140500815</v>
      </c>
      <c r="S32" s="82">
        <v>498.00142797775879</v>
      </c>
      <c r="T32" s="82">
        <v>397.65279901935344</v>
      </c>
      <c r="U32" s="82">
        <v>1723.7000000000116</v>
      </c>
      <c r="V32" s="82">
        <v>7913.7875336373372</v>
      </c>
      <c r="W32" s="82">
        <v>581.57035360040027</v>
      </c>
      <c r="X32" s="82">
        <v>8037.7412077791159</v>
      </c>
      <c r="Y32" s="82">
        <v>6582.9009049831466</v>
      </c>
      <c r="Z32" s="82">
        <v>23116</v>
      </c>
      <c r="AA32" s="82">
        <v>58904.272055934824</v>
      </c>
      <c r="AB32" s="82">
        <v>56751.987919531639</v>
      </c>
      <c r="AC32" s="82">
        <v>64780.014753462136</v>
      </c>
      <c r="AD32" s="82">
        <v>37984.815851883759</v>
      </c>
      <c r="AE32" s="82">
        <v>218421.09058081236</v>
      </c>
      <c r="AG32" s="65"/>
      <c r="AH32" s="83"/>
    </row>
    <row r="33" spans="1:34" ht="15" customHeight="1" x14ac:dyDescent="0.25">
      <c r="A33" s="61">
        <v>1996</v>
      </c>
      <c r="B33" s="82">
        <v>17844.54860495204</v>
      </c>
      <c r="C33" s="82">
        <v>960.99201566980742</v>
      </c>
      <c r="D33" s="82">
        <v>16381.931388530373</v>
      </c>
      <c r="E33" s="82">
        <v>10550.232917912923</v>
      </c>
      <c r="F33" s="82">
        <v>45737.704927065141</v>
      </c>
      <c r="G33" s="82">
        <v>9616.7665054054887</v>
      </c>
      <c r="H33" s="82">
        <v>57089.421702295607</v>
      </c>
      <c r="I33" s="82">
        <v>5565.3443497970493</v>
      </c>
      <c r="J33" s="82">
        <v>5547.4452999268979</v>
      </c>
      <c r="K33" s="82">
        <v>77818.977857425038</v>
      </c>
      <c r="L33" s="82">
        <v>21907.656183503328</v>
      </c>
      <c r="M33" s="82">
        <v>510.42123869143353</v>
      </c>
      <c r="N33" s="82">
        <v>42064.281433995973</v>
      </c>
      <c r="O33" s="82">
        <v>16501.431419080116</v>
      </c>
      <c r="P33" s="82">
        <v>80983.790275270847</v>
      </c>
      <c r="Q33" s="82">
        <v>759.82780373020921</v>
      </c>
      <c r="R33" s="82">
        <v>17.36707576479245</v>
      </c>
      <c r="S33" s="82">
        <v>469.88497526075486</v>
      </c>
      <c r="T33" s="82">
        <v>367.1030213145404</v>
      </c>
      <c r="U33" s="82">
        <v>1614.1826799999978</v>
      </c>
      <c r="V33" s="82">
        <v>8112.9784258398995</v>
      </c>
      <c r="W33" s="82">
        <v>639.36681482059055</v>
      </c>
      <c r="X33" s="82">
        <v>8329.1220600758697</v>
      </c>
      <c r="Y33" s="82">
        <v>6753.1328302327483</v>
      </c>
      <c r="Z33" s="82">
        <v>23834.600130969109</v>
      </c>
      <c r="AA33" s="82">
        <v>58241.777523430967</v>
      </c>
      <c r="AB33" s="82">
        <v>59217.568847242233</v>
      </c>
      <c r="AC33" s="82">
        <v>72810.564011589726</v>
      </c>
      <c r="AD33" s="82">
        <v>39719.345488467225</v>
      </c>
      <c r="AE33" s="82">
        <v>229989.25587073012</v>
      </c>
      <c r="AG33" s="65"/>
      <c r="AH33" s="83"/>
    </row>
    <row r="34" spans="1:34" ht="15" customHeight="1" x14ac:dyDescent="0.25">
      <c r="A34" s="61">
        <v>1997</v>
      </c>
      <c r="B34" s="82">
        <v>17030.04398427971</v>
      </c>
      <c r="C34" s="82">
        <v>823.51561473655079</v>
      </c>
      <c r="D34" s="82">
        <v>13675.502452110157</v>
      </c>
      <c r="E34" s="82">
        <v>9262.788455069327</v>
      </c>
      <c r="F34" s="82">
        <v>40791.850506195748</v>
      </c>
      <c r="G34" s="82">
        <v>8107.9042848547479</v>
      </c>
      <c r="H34" s="82">
        <v>58397.439117060174</v>
      </c>
      <c r="I34" s="82">
        <v>4602.7128377107665</v>
      </c>
      <c r="J34" s="82">
        <v>4375.2181736727953</v>
      </c>
      <c r="K34" s="82">
        <v>75483.274413298495</v>
      </c>
      <c r="L34" s="82">
        <v>24444.366449360263</v>
      </c>
      <c r="M34" s="82">
        <v>648.36316102065155</v>
      </c>
      <c r="N34" s="82">
        <v>40757.012647448537</v>
      </c>
      <c r="O34" s="82">
        <v>17684.443238645181</v>
      </c>
      <c r="P34" s="82">
        <v>83534.185496474631</v>
      </c>
      <c r="Q34" s="82">
        <v>958.9467605338458</v>
      </c>
      <c r="R34" s="82">
        <v>25.06256559648557</v>
      </c>
      <c r="S34" s="82">
        <v>580.49023733661579</v>
      </c>
      <c r="T34" s="82">
        <v>480.0426185460218</v>
      </c>
      <c r="U34" s="82">
        <v>2044.5426827171177</v>
      </c>
      <c r="V34" s="82">
        <v>8571.6004369108632</v>
      </c>
      <c r="W34" s="82">
        <v>680.1838945295342</v>
      </c>
      <c r="X34" s="82">
        <v>8378.3736678163314</v>
      </c>
      <c r="Y34" s="82">
        <v>7331.5481952331984</v>
      </c>
      <c r="Z34" s="82">
        <v>24961.706194489925</v>
      </c>
      <c r="AA34" s="82">
        <v>59112.861915939429</v>
      </c>
      <c r="AB34" s="82">
        <v>60574.564352943395</v>
      </c>
      <c r="AC34" s="82">
        <v>67994.092343126555</v>
      </c>
      <c r="AD34" s="82">
        <v>39134.040681166523</v>
      </c>
      <c r="AE34" s="82">
        <v>226815.5592931759</v>
      </c>
      <c r="AG34" s="65"/>
      <c r="AH34" s="83"/>
    </row>
    <row r="35" spans="1:34" ht="15" customHeight="1" x14ac:dyDescent="0.25">
      <c r="A35" s="61">
        <v>1998</v>
      </c>
      <c r="B35" s="82">
        <v>16147.736330211163</v>
      </c>
      <c r="C35" s="82">
        <v>873.63868016996673</v>
      </c>
      <c r="D35" s="82">
        <v>14357.928530330128</v>
      </c>
      <c r="E35" s="82">
        <v>9590.7579326719861</v>
      </c>
      <c r="F35" s="82">
        <v>40970.061473383241</v>
      </c>
      <c r="G35" s="82">
        <v>7884.4733525725615</v>
      </c>
      <c r="H35" s="82">
        <v>58764.111931888816</v>
      </c>
      <c r="I35" s="82">
        <v>4661.9958253541236</v>
      </c>
      <c r="J35" s="82">
        <v>4046.2725019224981</v>
      </c>
      <c r="K35" s="82">
        <v>75356.853611738014</v>
      </c>
      <c r="L35" s="82">
        <v>25412.624596971313</v>
      </c>
      <c r="M35" s="82">
        <v>687.07695090903496</v>
      </c>
      <c r="N35" s="82">
        <v>42708.070128172767</v>
      </c>
      <c r="O35" s="82">
        <v>18508.307429707842</v>
      </c>
      <c r="P35" s="82">
        <v>87316.07910576096</v>
      </c>
      <c r="Q35" s="82">
        <v>897.74832472850358</v>
      </c>
      <c r="R35" s="82">
        <v>29.130503503830447</v>
      </c>
      <c r="S35" s="82">
        <v>639.41585209376069</v>
      </c>
      <c r="T35" s="82">
        <v>510.73575129084759</v>
      </c>
      <c r="U35" s="82">
        <v>2077.0299999999988</v>
      </c>
      <c r="V35" s="82">
        <v>8495.9546463794377</v>
      </c>
      <c r="W35" s="82">
        <v>674.66965855860303</v>
      </c>
      <c r="X35" s="82">
        <v>8672.9652617667434</v>
      </c>
      <c r="Y35" s="82">
        <v>7180.3052135164198</v>
      </c>
      <c r="Z35" s="82">
        <v>25023.894780221206</v>
      </c>
      <c r="AA35" s="82">
        <v>58838.537250862981</v>
      </c>
      <c r="AB35" s="82">
        <v>61028.627725030252</v>
      </c>
      <c r="AC35" s="82">
        <v>71040.375166100581</v>
      </c>
      <c r="AD35" s="82">
        <v>39836.378829109592</v>
      </c>
      <c r="AE35" s="82">
        <v>230743.91897110341</v>
      </c>
      <c r="AG35" s="65"/>
      <c r="AH35" s="83"/>
    </row>
    <row r="36" spans="1:34" ht="15" customHeight="1" x14ac:dyDescent="0.25">
      <c r="A36" s="61">
        <v>1999</v>
      </c>
      <c r="B36" s="82">
        <v>14095.1143098216</v>
      </c>
      <c r="C36" s="82">
        <v>733.84829021298083</v>
      </c>
      <c r="D36" s="82">
        <v>12502.210425488174</v>
      </c>
      <c r="E36" s="82">
        <v>8661.5275405757675</v>
      </c>
      <c r="F36" s="82">
        <v>35992.700566098523</v>
      </c>
      <c r="G36" s="82">
        <v>7207.6348655037818</v>
      </c>
      <c r="H36" s="82">
        <v>61172.81193214489</v>
      </c>
      <c r="I36" s="82">
        <v>4278.2242640590821</v>
      </c>
      <c r="J36" s="82">
        <v>3773.8438801202524</v>
      </c>
      <c r="K36" s="82">
        <v>76432.51494182802</v>
      </c>
      <c r="L36" s="82">
        <v>27920.373380319816</v>
      </c>
      <c r="M36" s="82">
        <v>789.3040483367472</v>
      </c>
      <c r="N36" s="82">
        <v>43886.193811176068</v>
      </c>
      <c r="O36" s="82">
        <v>19915.478717175087</v>
      </c>
      <c r="P36" s="82">
        <v>92511.349957007711</v>
      </c>
      <c r="Q36" s="82">
        <v>828.05591528607692</v>
      </c>
      <c r="R36" s="82">
        <v>35.575650327778519</v>
      </c>
      <c r="S36" s="82">
        <v>717.46297171969832</v>
      </c>
      <c r="T36" s="82">
        <v>644.19744204226856</v>
      </c>
      <c r="U36" s="82">
        <v>2225.2919999999867</v>
      </c>
      <c r="V36" s="82">
        <v>8310.2647598917429</v>
      </c>
      <c r="W36" s="82">
        <v>642.4065371120488</v>
      </c>
      <c r="X36" s="82">
        <v>8260.0937585299635</v>
      </c>
      <c r="Y36" s="82">
        <v>6954.9737842994591</v>
      </c>
      <c r="Z36" s="82">
        <v>24167.738839833211</v>
      </c>
      <c r="AA36" s="82">
        <v>58361.44323082301</v>
      </c>
      <c r="AB36" s="82">
        <v>63373.946458134451</v>
      </c>
      <c r="AC36" s="82">
        <v>69644.185251597155</v>
      </c>
      <c r="AD36" s="82">
        <v>39950.021364212836</v>
      </c>
      <c r="AE36" s="82">
        <v>231329.59630476744</v>
      </c>
      <c r="AG36" s="65"/>
      <c r="AH36" s="83"/>
    </row>
    <row r="37" spans="1:34" ht="30" customHeight="1" x14ac:dyDescent="0.25">
      <c r="A37" s="61">
        <v>2000</v>
      </c>
      <c r="B37" s="82">
        <v>15316.335666689693</v>
      </c>
      <c r="C37" s="82">
        <v>801.24700710911407</v>
      </c>
      <c r="D37" s="82">
        <v>13022.80634691317</v>
      </c>
      <c r="E37" s="82">
        <v>9400.4706806442191</v>
      </c>
      <c r="F37" s="82">
        <v>38540.859701356196</v>
      </c>
      <c r="G37" s="82">
        <v>7821.2802787282772</v>
      </c>
      <c r="H37" s="82">
        <v>61087.390715134541</v>
      </c>
      <c r="I37" s="82">
        <v>4282.6387250848356</v>
      </c>
      <c r="J37" s="82">
        <v>3528.8068824633474</v>
      </c>
      <c r="K37" s="82">
        <v>76720.116601411006</v>
      </c>
      <c r="L37" s="82">
        <v>29022.836143916349</v>
      </c>
      <c r="M37" s="82">
        <v>803.81297652014416</v>
      </c>
      <c r="N37" s="82">
        <v>45465.637291867657</v>
      </c>
      <c r="O37" s="82">
        <v>20575.469391651113</v>
      </c>
      <c r="P37" s="82">
        <v>95867.755803955268</v>
      </c>
      <c r="Q37" s="82">
        <v>834.03245182794763</v>
      </c>
      <c r="R37" s="82">
        <v>40.613171079207618</v>
      </c>
      <c r="S37" s="82">
        <v>791.84918621315455</v>
      </c>
      <c r="T37" s="82">
        <v>639.85017607990721</v>
      </c>
      <c r="U37" s="82">
        <v>2306.3450000000012</v>
      </c>
      <c r="V37" s="82">
        <v>7403.6217710272413</v>
      </c>
      <c r="W37" s="82">
        <v>559.45799805077343</v>
      </c>
      <c r="X37" s="82">
        <v>7256.2798814791377</v>
      </c>
      <c r="Y37" s="82">
        <v>6153.3243014184691</v>
      </c>
      <c r="Z37" s="82">
        <v>21372.683951975621</v>
      </c>
      <c r="AA37" s="82">
        <v>60398.106312189513</v>
      </c>
      <c r="AB37" s="82">
        <v>63292.521867893782</v>
      </c>
      <c r="AC37" s="82">
        <v>70819.211446357745</v>
      </c>
      <c r="AD37" s="82">
        <v>40297.921432257062</v>
      </c>
      <c r="AE37" s="82">
        <v>234807.76105869812</v>
      </c>
      <c r="AG37" s="65"/>
      <c r="AH37" s="83"/>
    </row>
    <row r="38" spans="1:34" ht="15" customHeight="1" x14ac:dyDescent="0.25">
      <c r="A38" s="61">
        <v>2001</v>
      </c>
      <c r="B38" s="82">
        <v>15757.963126858527</v>
      </c>
      <c r="C38" s="82">
        <v>870.95387245610698</v>
      </c>
      <c r="D38" s="82">
        <v>13921.17824377463</v>
      </c>
      <c r="E38" s="82">
        <v>10227.768183417082</v>
      </c>
      <c r="F38" s="82">
        <v>40777.863426506345</v>
      </c>
      <c r="G38" s="82">
        <v>8182.6462064497273</v>
      </c>
      <c r="H38" s="82">
        <v>59516.8268616973</v>
      </c>
      <c r="I38" s="82">
        <v>4457.0866844893908</v>
      </c>
      <c r="J38" s="82">
        <v>3706.4446895776132</v>
      </c>
      <c r="K38" s="82">
        <v>75863.004442214034</v>
      </c>
      <c r="L38" s="82">
        <v>27912.088343524141</v>
      </c>
      <c r="M38" s="82">
        <v>785.71755803435281</v>
      </c>
      <c r="N38" s="82">
        <v>46248.76595152339</v>
      </c>
      <c r="O38" s="82">
        <v>20613.445343822681</v>
      </c>
      <c r="P38" s="82">
        <v>95560.017196904562</v>
      </c>
      <c r="Q38" s="82">
        <v>873.8422492198049</v>
      </c>
      <c r="R38" s="82">
        <v>47.787479033732112</v>
      </c>
      <c r="S38" s="82">
        <v>892.55577203159351</v>
      </c>
      <c r="T38" s="82">
        <v>718.72457874722409</v>
      </c>
      <c r="U38" s="82">
        <v>2532.9100000000035</v>
      </c>
      <c r="V38" s="82">
        <v>7402.6883760278843</v>
      </c>
      <c r="W38" s="82">
        <v>586.95982488974255</v>
      </c>
      <c r="X38" s="82">
        <v>7668.5755916751523</v>
      </c>
      <c r="Y38" s="82">
        <v>6463.9382890752031</v>
      </c>
      <c r="Z38" s="82">
        <v>22122.162081667982</v>
      </c>
      <c r="AA38" s="82">
        <v>60129.228302080082</v>
      </c>
      <c r="AB38" s="82">
        <v>61808.245596111235</v>
      </c>
      <c r="AC38" s="82">
        <v>73188.162164461799</v>
      </c>
      <c r="AD38" s="82">
        <v>41730.3210846398</v>
      </c>
      <c r="AE38" s="82">
        <v>236855.95714729291</v>
      </c>
      <c r="AG38" s="65"/>
      <c r="AH38" s="83"/>
    </row>
    <row r="39" spans="1:34" ht="15" customHeight="1" x14ac:dyDescent="0.25">
      <c r="A39" s="61">
        <v>2002</v>
      </c>
      <c r="B39" s="82">
        <v>14374.342399130497</v>
      </c>
      <c r="C39" s="82">
        <v>789.42049196115261</v>
      </c>
      <c r="D39" s="82">
        <v>13360.04421484217</v>
      </c>
      <c r="E39" s="82">
        <v>9175.5753209771719</v>
      </c>
      <c r="F39" s="82">
        <v>37699.38242691099</v>
      </c>
      <c r="G39" s="82">
        <v>7521.34448159164</v>
      </c>
      <c r="H39" s="82">
        <v>59564.761427230478</v>
      </c>
      <c r="I39" s="82">
        <v>3921.6673966072308</v>
      </c>
      <c r="J39" s="82">
        <v>2472.5670455780246</v>
      </c>
      <c r="K39" s="82">
        <v>73480.340351007369</v>
      </c>
      <c r="L39" s="82">
        <v>27332.701344837536</v>
      </c>
      <c r="M39" s="82">
        <v>792.9025154814891</v>
      </c>
      <c r="N39" s="82">
        <v>47012.01602112555</v>
      </c>
      <c r="O39" s="82">
        <v>19190.067134892462</v>
      </c>
      <c r="P39" s="82">
        <v>94327.687016337048</v>
      </c>
      <c r="Q39" s="82">
        <v>937.96474130423519</v>
      </c>
      <c r="R39" s="82">
        <v>50.594922874387287</v>
      </c>
      <c r="S39" s="82">
        <v>989.44633173499187</v>
      </c>
      <c r="T39" s="82">
        <v>776.95299869862833</v>
      </c>
      <c r="U39" s="82">
        <v>2754.9590000000021</v>
      </c>
      <c r="V39" s="82">
        <v>7052.6594494203846</v>
      </c>
      <c r="W39" s="82">
        <v>541.22170016053656</v>
      </c>
      <c r="X39" s="82">
        <v>7683.0178847502266</v>
      </c>
      <c r="Y39" s="82">
        <v>6066.6037244495474</v>
      </c>
      <c r="Z39" s="82">
        <v>21343.502758780698</v>
      </c>
      <c r="AA39" s="82">
        <v>57219.012416284291</v>
      </c>
      <c r="AB39" s="82">
        <v>61738.901057708041</v>
      </c>
      <c r="AC39" s="82">
        <v>72966.191854447927</v>
      </c>
      <c r="AD39" s="82">
        <v>37681.766224595835</v>
      </c>
      <c r="AE39" s="82">
        <v>229605.87155303609</v>
      </c>
      <c r="AG39" s="65"/>
      <c r="AH39" s="83"/>
    </row>
    <row r="40" spans="1:34" ht="15" customHeight="1" x14ac:dyDescent="0.25">
      <c r="A40" s="61">
        <v>2003</v>
      </c>
      <c r="B40" s="82">
        <v>15104.445348313069</v>
      </c>
      <c r="C40" s="82">
        <v>845.55854238542452</v>
      </c>
      <c r="D40" s="82">
        <v>14406.263956436356</v>
      </c>
      <c r="E40" s="82">
        <v>10125.260660025982</v>
      </c>
      <c r="F40" s="82">
        <v>40481.52850716083</v>
      </c>
      <c r="G40" s="82">
        <v>8022.3674385135664</v>
      </c>
      <c r="H40" s="82">
        <v>59485.64696673143</v>
      </c>
      <c r="I40" s="82">
        <v>3828.3778867714686</v>
      </c>
      <c r="J40" s="82">
        <v>1680.7304424013762</v>
      </c>
      <c r="K40" s="82">
        <v>73017.122734417833</v>
      </c>
      <c r="L40" s="82">
        <v>26793.050126970767</v>
      </c>
      <c r="M40" s="82">
        <v>746.39874805917134</v>
      </c>
      <c r="N40" s="82">
        <v>47649.401311239315</v>
      </c>
      <c r="O40" s="82">
        <v>19447.091344255234</v>
      </c>
      <c r="P40" s="82">
        <v>94635.941530524491</v>
      </c>
      <c r="Q40" s="82">
        <v>1052.8022202904333</v>
      </c>
      <c r="R40" s="82">
        <v>57.311752578602778</v>
      </c>
      <c r="S40" s="82">
        <v>1127.2068900186655</v>
      </c>
      <c r="T40" s="82">
        <v>880.88913723246378</v>
      </c>
      <c r="U40" s="82">
        <v>3118.2099999999914</v>
      </c>
      <c r="V40" s="82">
        <v>6700.4209344545534</v>
      </c>
      <c r="W40" s="82">
        <v>503.545505082874</v>
      </c>
      <c r="X40" s="82">
        <v>7541.8107500976539</v>
      </c>
      <c r="Y40" s="82">
        <v>5869.5106207089702</v>
      </c>
      <c r="Z40" s="82">
        <v>20615.287810344053</v>
      </c>
      <c r="AA40" s="82">
        <v>57673.08606854239</v>
      </c>
      <c r="AB40" s="82">
        <v>61638.461514837501</v>
      </c>
      <c r="AC40" s="82">
        <v>74553.0607944433</v>
      </c>
      <c r="AD40" s="82">
        <v>38003.48220462403</v>
      </c>
      <c r="AE40" s="82">
        <v>231868.09058244718</v>
      </c>
      <c r="AG40" s="65"/>
      <c r="AH40" s="83"/>
    </row>
    <row r="41" spans="1:34" ht="15" customHeight="1" x14ac:dyDescent="0.25">
      <c r="A41" s="61">
        <v>2004</v>
      </c>
      <c r="B41" s="82">
        <v>14839.480117597695</v>
      </c>
      <c r="C41" s="82">
        <v>402.86377811018559</v>
      </c>
      <c r="D41" s="82">
        <v>13822.122381712325</v>
      </c>
      <c r="E41" s="82">
        <v>10000.621925212625</v>
      </c>
      <c r="F41" s="82">
        <v>39065.088202632833</v>
      </c>
      <c r="G41" s="82">
        <v>8024.6393431772349</v>
      </c>
      <c r="H41" s="82">
        <v>61049.360344893714</v>
      </c>
      <c r="I41" s="82">
        <v>4030.0761659655923</v>
      </c>
      <c r="J41" s="82">
        <v>1952.2443149084668</v>
      </c>
      <c r="K41" s="82">
        <v>75056.320168945022</v>
      </c>
      <c r="L41" s="82">
        <v>26403.913349380702</v>
      </c>
      <c r="M41" s="82">
        <v>383.66470196133207</v>
      </c>
      <c r="N41" s="82">
        <v>49170.361760477695</v>
      </c>
      <c r="O41" s="82">
        <v>20681.968896971503</v>
      </c>
      <c r="P41" s="82">
        <v>96639.908708791234</v>
      </c>
      <c r="Q41" s="82">
        <v>1177.4698564663004</v>
      </c>
      <c r="R41" s="82">
        <v>32.49406067214052</v>
      </c>
      <c r="S41" s="82">
        <v>1264.8453594163307</v>
      </c>
      <c r="T41" s="82">
        <v>1006.8606668123756</v>
      </c>
      <c r="U41" s="82">
        <v>3481.6700000000133</v>
      </c>
      <c r="V41" s="82">
        <v>6377.0780027082192</v>
      </c>
      <c r="W41" s="82">
        <v>232.13715739164041</v>
      </c>
      <c r="X41" s="82">
        <v>7105.5416847304978</v>
      </c>
      <c r="Y41" s="82">
        <v>5676.52524635595</v>
      </c>
      <c r="Z41" s="82">
        <v>19391.282091186309</v>
      </c>
      <c r="AA41" s="82">
        <v>56822.580669330157</v>
      </c>
      <c r="AB41" s="82">
        <v>62100.520043029013</v>
      </c>
      <c r="AC41" s="82">
        <v>75392.947408935317</v>
      </c>
      <c r="AD41" s="82">
        <v>39318.221050260923</v>
      </c>
      <c r="AE41" s="82">
        <v>233634.26917155541</v>
      </c>
      <c r="AG41" s="65"/>
      <c r="AH41" s="83"/>
    </row>
    <row r="42" spans="1:34" ht="15" customHeight="1" x14ac:dyDescent="0.25">
      <c r="A42" s="61">
        <v>2005</v>
      </c>
      <c r="B42" s="82">
        <v>15270.340620410727</v>
      </c>
      <c r="C42" s="82">
        <v>409.51807703228934</v>
      </c>
      <c r="D42" s="82">
        <v>13706.060040230448</v>
      </c>
      <c r="E42" s="82">
        <v>10473.128909565226</v>
      </c>
      <c r="F42" s="82">
        <v>39859.047647238687</v>
      </c>
      <c r="G42" s="82">
        <v>7599.4494617422815</v>
      </c>
      <c r="H42" s="82">
        <v>64166.746265041467</v>
      </c>
      <c r="I42" s="82">
        <v>4010.4332967903856</v>
      </c>
      <c r="J42" s="82">
        <v>2440.5947332454575</v>
      </c>
      <c r="K42" s="82">
        <v>78217.223756819585</v>
      </c>
      <c r="L42" s="82">
        <v>26118.550728341721</v>
      </c>
      <c r="M42" s="82">
        <v>364.69599524405925</v>
      </c>
      <c r="N42" s="82">
        <v>47449.69369843357</v>
      </c>
      <c r="O42" s="82">
        <v>20352.886917271288</v>
      </c>
      <c r="P42" s="82">
        <v>94285.827339290641</v>
      </c>
      <c r="Q42" s="82">
        <v>1317.9889385080178</v>
      </c>
      <c r="R42" s="82">
        <v>117.63620637529355</v>
      </c>
      <c r="S42" s="82">
        <v>1535.0348158896034</v>
      </c>
      <c r="T42" s="82">
        <v>1197.3565032781662</v>
      </c>
      <c r="U42" s="82">
        <v>4168.016410679119</v>
      </c>
      <c r="V42" s="82">
        <v>6575.4810803117925</v>
      </c>
      <c r="W42" s="82">
        <v>230.05998929479489</v>
      </c>
      <c r="X42" s="82">
        <v>7124.4802131081797</v>
      </c>
      <c r="Y42" s="82">
        <v>5830.5646596285087</v>
      </c>
      <c r="Z42" s="82">
        <v>19760.585942343274</v>
      </c>
      <c r="AA42" s="82">
        <v>56881.810829314534</v>
      </c>
      <c r="AB42" s="82">
        <v>65288.656532987909</v>
      </c>
      <c r="AC42" s="82">
        <v>73825.702011080226</v>
      </c>
      <c r="AD42" s="82">
        <v>40294.531722988642</v>
      </c>
      <c r="AE42" s="82">
        <v>236290.70109637131</v>
      </c>
      <c r="AG42" s="65"/>
      <c r="AH42" s="83"/>
    </row>
    <row r="43" spans="1:34" ht="15" customHeight="1" x14ac:dyDescent="0.25">
      <c r="A43" s="61">
        <v>2006</v>
      </c>
      <c r="B43" s="82">
        <v>16545.199535054238</v>
      </c>
      <c r="C43" s="82">
        <v>457.16271799707198</v>
      </c>
      <c r="D43" s="82">
        <v>14928.315676234268</v>
      </c>
      <c r="E43" s="82">
        <v>11426.965230825026</v>
      </c>
      <c r="F43" s="82">
        <v>43357.643160110601</v>
      </c>
      <c r="G43" s="82">
        <v>7297.0062872302969</v>
      </c>
      <c r="H43" s="82">
        <v>63747.260260650139</v>
      </c>
      <c r="I43" s="82">
        <v>4151.3326186285631</v>
      </c>
      <c r="J43" s="82">
        <v>2169.6787312108131</v>
      </c>
      <c r="K43" s="82">
        <v>77365.277897719803</v>
      </c>
      <c r="L43" s="82">
        <v>24815.904360605447</v>
      </c>
      <c r="M43" s="82">
        <v>341.25754249506633</v>
      </c>
      <c r="N43" s="82">
        <v>45410.483513507905</v>
      </c>
      <c r="O43" s="82">
        <v>18824.334112932913</v>
      </c>
      <c r="P43" s="82">
        <v>89391.979529541335</v>
      </c>
      <c r="Q43" s="82">
        <v>1361.3512172106603</v>
      </c>
      <c r="R43" s="82">
        <v>240.59950509681531</v>
      </c>
      <c r="S43" s="82">
        <v>1612.7295364954871</v>
      </c>
      <c r="T43" s="82">
        <v>1207.982364537897</v>
      </c>
      <c r="U43" s="82">
        <v>4422.6626152907847</v>
      </c>
      <c r="V43" s="82">
        <v>6169.1967780432478</v>
      </c>
      <c r="W43" s="82">
        <v>214.86865289226893</v>
      </c>
      <c r="X43" s="82">
        <v>6695.8033453101207</v>
      </c>
      <c r="Y43" s="82">
        <v>5456.7348955766711</v>
      </c>
      <c r="Z43" s="82">
        <v>18536.603671822308</v>
      </c>
      <c r="AA43" s="82">
        <v>56188.658178143887</v>
      </c>
      <c r="AB43" s="82">
        <v>65001.148679131365</v>
      </c>
      <c r="AC43" s="82">
        <v>72798.664682126269</v>
      </c>
      <c r="AD43" s="82">
        <v>39085.695335083321</v>
      </c>
      <c r="AE43" s="82">
        <v>233074.16687448483</v>
      </c>
      <c r="AG43" s="65"/>
      <c r="AH43" s="83"/>
    </row>
    <row r="44" spans="1:34" ht="15" customHeight="1" x14ac:dyDescent="0.25">
      <c r="A44" s="61">
        <v>2007</v>
      </c>
      <c r="B44" s="82">
        <v>15813.079977415486</v>
      </c>
      <c r="C44" s="82">
        <v>426.87927202869236</v>
      </c>
      <c r="D44" s="82">
        <v>13945.239101580706</v>
      </c>
      <c r="E44" s="82">
        <v>10775.593115789658</v>
      </c>
      <c r="F44" s="82">
        <v>40960.791466814539</v>
      </c>
      <c r="G44" s="82">
        <v>7140.282158682372</v>
      </c>
      <c r="H44" s="82">
        <v>63521.120672085017</v>
      </c>
      <c r="I44" s="82">
        <v>3608.6626420078414</v>
      </c>
      <c r="J44" s="82">
        <v>2040.0420309041333</v>
      </c>
      <c r="K44" s="82">
        <v>76310.107503679363</v>
      </c>
      <c r="L44" s="82">
        <v>25039.183624703877</v>
      </c>
      <c r="M44" s="82">
        <v>387.4526082152405</v>
      </c>
      <c r="N44" s="82">
        <v>45255.758606370211</v>
      </c>
      <c r="O44" s="82">
        <v>19509.333733105195</v>
      </c>
      <c r="P44" s="82">
        <v>90191.728572394524</v>
      </c>
      <c r="Q44" s="82">
        <v>1396.0234007124438</v>
      </c>
      <c r="R44" s="82">
        <v>425.1237822394778</v>
      </c>
      <c r="S44" s="82">
        <v>1628.1587757444602</v>
      </c>
      <c r="T44" s="82">
        <v>1204.815125641036</v>
      </c>
      <c r="U44" s="82">
        <v>4654.1209700395993</v>
      </c>
      <c r="V44" s="82">
        <v>5076.5649482966001</v>
      </c>
      <c r="W44" s="82">
        <v>178.29087358528918</v>
      </c>
      <c r="X44" s="82">
        <v>5539.0625039589167</v>
      </c>
      <c r="Y44" s="82">
        <v>4582.3984861988192</v>
      </c>
      <c r="Z44" s="82">
        <v>15376.316812039624</v>
      </c>
      <c r="AA44" s="82">
        <v>54465.134109810781</v>
      </c>
      <c r="AB44" s="82">
        <v>64938.867208153722</v>
      </c>
      <c r="AC44" s="82">
        <v>69976.881515364308</v>
      </c>
      <c r="AD44" s="82">
        <v>38112.182491638843</v>
      </c>
      <c r="AE44" s="82">
        <v>227493.06532496761</v>
      </c>
      <c r="AG44" s="65"/>
      <c r="AH44" s="83"/>
    </row>
    <row r="45" spans="1:34" ht="15" customHeight="1" x14ac:dyDescent="0.25">
      <c r="A45" s="61">
        <v>2008</v>
      </c>
      <c r="B45" s="82">
        <v>14892.066214971574</v>
      </c>
      <c r="C45" s="82">
        <v>391.86364577653245</v>
      </c>
      <c r="D45" s="82">
        <v>12780.959827614095</v>
      </c>
      <c r="E45" s="82">
        <v>10095.505616649396</v>
      </c>
      <c r="F45" s="82">
        <v>38160.395305011596</v>
      </c>
      <c r="G45" s="82">
        <v>7162.811283732457</v>
      </c>
      <c r="H45" s="82">
        <v>61126.825485465699</v>
      </c>
      <c r="I45" s="82">
        <v>3974.5241751160961</v>
      </c>
      <c r="J45" s="82">
        <v>2111.570665081741</v>
      </c>
      <c r="K45" s="82">
        <v>74375.731609395996</v>
      </c>
      <c r="L45" s="82">
        <v>25278.323237989123</v>
      </c>
      <c r="M45" s="82">
        <v>405.3188629011313</v>
      </c>
      <c r="N45" s="82">
        <v>45802.398986901608</v>
      </c>
      <c r="O45" s="82">
        <v>21622.893573898818</v>
      </c>
      <c r="P45" s="82">
        <v>93108.934661690684</v>
      </c>
      <c r="Q45" s="82">
        <v>1608.5155671848465</v>
      </c>
      <c r="R45" s="82">
        <v>929.78133200334355</v>
      </c>
      <c r="S45" s="82">
        <v>2187.6969375277872</v>
      </c>
      <c r="T45" s="82">
        <v>1288.9184384329815</v>
      </c>
      <c r="U45" s="82">
        <v>6014.9122594164219</v>
      </c>
      <c r="V45" s="82">
        <v>4646.2830693214783</v>
      </c>
      <c r="W45" s="82">
        <v>160.92828506239996</v>
      </c>
      <c r="X45" s="82">
        <v>4876.2180318671326</v>
      </c>
      <c r="Y45" s="82">
        <v>4229.7520982383176</v>
      </c>
      <c r="Z45" s="82">
        <v>13913.181484489329</v>
      </c>
      <c r="AA45" s="82">
        <v>53587.999373199476</v>
      </c>
      <c r="AB45" s="82">
        <v>63014.717611209104</v>
      </c>
      <c r="AC45" s="82">
        <v>69621.797943294179</v>
      </c>
      <c r="AD45" s="82">
        <v>39348.640392301255</v>
      </c>
      <c r="AE45" s="82">
        <v>225573.15532000404</v>
      </c>
      <c r="AG45" s="65"/>
      <c r="AH45" s="83"/>
    </row>
    <row r="46" spans="1:34" ht="15" customHeight="1" x14ac:dyDescent="0.25">
      <c r="A46" s="61">
        <v>2009</v>
      </c>
      <c r="B46" s="82">
        <v>11221.086207956681</v>
      </c>
      <c r="C46" s="82">
        <v>352.87909904337437</v>
      </c>
      <c r="D46" s="82">
        <v>11089.638757975601</v>
      </c>
      <c r="E46" s="82">
        <v>8531.993544193745</v>
      </c>
      <c r="F46" s="82">
        <v>31195.597609169399</v>
      </c>
      <c r="G46" s="82">
        <v>6201.3195850741276</v>
      </c>
      <c r="H46" s="82">
        <v>58830.2901554985</v>
      </c>
      <c r="I46" s="82">
        <v>3916.5896312078753</v>
      </c>
      <c r="J46" s="82">
        <v>1907.1188485900018</v>
      </c>
      <c r="K46" s="82">
        <v>70855.318220370507</v>
      </c>
      <c r="L46" s="82">
        <v>21590.425903364081</v>
      </c>
      <c r="M46" s="82">
        <v>420.7509701638582</v>
      </c>
      <c r="N46" s="82">
        <v>44509.59085887875</v>
      </c>
      <c r="O46" s="82">
        <v>19666.798345508949</v>
      </c>
      <c r="P46" s="82">
        <v>86187.566077915631</v>
      </c>
      <c r="Q46" s="82">
        <v>1642.9008041236784</v>
      </c>
      <c r="R46" s="82">
        <v>1145.3961470102929</v>
      </c>
      <c r="S46" s="82">
        <v>2463.1806286055662</v>
      </c>
      <c r="T46" s="82">
        <v>1418.8403717753879</v>
      </c>
      <c r="U46" s="82">
        <v>6670.3179617529677</v>
      </c>
      <c r="V46" s="82">
        <v>5184.6196426462238</v>
      </c>
      <c r="W46" s="82">
        <v>210.57687536018497</v>
      </c>
      <c r="X46" s="82">
        <v>6162.0347406872379</v>
      </c>
      <c r="Y46" s="82">
        <v>5168.0047168543751</v>
      </c>
      <c r="Z46" s="82">
        <v>16725.235975548021</v>
      </c>
      <c r="AA46" s="82">
        <v>45840.35214316479</v>
      </c>
      <c r="AB46" s="82">
        <v>60959.893247076216</v>
      </c>
      <c r="AC46" s="82">
        <v>68141.034627593079</v>
      </c>
      <c r="AD46" s="82">
        <v>36692.755826922461</v>
      </c>
      <c r="AE46" s="82">
        <v>211634.03584475652</v>
      </c>
      <c r="AG46" s="65"/>
      <c r="AH46" s="83"/>
    </row>
    <row r="47" spans="1:34" ht="30" customHeight="1" x14ac:dyDescent="0.25">
      <c r="A47" s="61">
        <v>2010</v>
      </c>
      <c r="B47" s="82">
        <v>12064.590694472005</v>
      </c>
      <c r="C47" s="82">
        <v>358.19699942153403</v>
      </c>
      <c r="D47" s="82">
        <v>11428.878960570506</v>
      </c>
      <c r="E47" s="82">
        <v>8764.3929790836519</v>
      </c>
      <c r="F47" s="82">
        <v>32616.059633547698</v>
      </c>
      <c r="G47" s="82">
        <v>6430.0546840901161</v>
      </c>
      <c r="H47" s="82">
        <v>57811.787142222289</v>
      </c>
      <c r="I47" s="82">
        <v>4203.1765030802562</v>
      </c>
      <c r="J47" s="82">
        <v>1789.7235005438702</v>
      </c>
      <c r="K47" s="82">
        <v>70234.741829936524</v>
      </c>
      <c r="L47" s="82">
        <v>22847.179766221514</v>
      </c>
      <c r="M47" s="82">
        <v>435.83112627840444</v>
      </c>
      <c r="N47" s="82">
        <v>49220.434071236945</v>
      </c>
      <c r="O47" s="82">
        <v>21042.626348188354</v>
      </c>
      <c r="P47" s="82">
        <v>93546.071311925218</v>
      </c>
      <c r="Q47" s="82">
        <v>2425.63337041759</v>
      </c>
      <c r="R47" s="82">
        <v>1649.2681511690416</v>
      </c>
      <c r="S47" s="82">
        <v>2627.6787601817941</v>
      </c>
      <c r="T47" s="82">
        <v>2139.3352301378918</v>
      </c>
      <c r="U47" s="82">
        <v>8841.915511906318</v>
      </c>
      <c r="V47" s="82">
        <v>4880.3563679257168</v>
      </c>
      <c r="W47" s="82">
        <v>189.89073382493183</v>
      </c>
      <c r="X47" s="82">
        <v>5547.6951414203158</v>
      </c>
      <c r="Y47" s="82">
        <v>4733.8977108091485</v>
      </c>
      <c r="Z47" s="82">
        <v>15351.839953980114</v>
      </c>
      <c r="AA47" s="82">
        <v>48647.81488312695</v>
      </c>
      <c r="AB47" s="82">
        <v>60444.974152916198</v>
      </c>
      <c r="AC47" s="82">
        <v>73027.863436489817</v>
      </c>
      <c r="AD47" s="82">
        <v>38469.975768762917</v>
      </c>
      <c r="AE47" s="82">
        <v>220590.62824129587</v>
      </c>
      <c r="AG47" s="65"/>
      <c r="AH47" s="83"/>
    </row>
    <row r="48" spans="1:34" ht="15" customHeight="1" x14ac:dyDescent="0.25">
      <c r="A48" s="61">
        <v>2011</v>
      </c>
      <c r="B48" s="82">
        <v>11900.210865446932</v>
      </c>
      <c r="C48" s="82">
        <v>378.8061803553598</v>
      </c>
      <c r="D48" s="82">
        <v>11048.127551094047</v>
      </c>
      <c r="E48" s="82">
        <v>8919.371807404943</v>
      </c>
      <c r="F48" s="82">
        <v>32246.516404301281</v>
      </c>
      <c r="G48" s="82">
        <v>5218.0583299246673</v>
      </c>
      <c r="H48" s="82">
        <v>57627.48797203802</v>
      </c>
      <c r="I48" s="82">
        <v>3203.1021681486859</v>
      </c>
      <c r="J48" s="82">
        <v>1770.7160847262005</v>
      </c>
      <c r="K48" s="82">
        <v>67819.364554837564</v>
      </c>
      <c r="L48" s="82">
        <v>20459.725197478208</v>
      </c>
      <c r="M48" s="82">
        <v>382.10032272709634</v>
      </c>
      <c r="N48" s="82">
        <v>39086.16262007803</v>
      </c>
      <c r="O48" s="82">
        <v>17719.680960399517</v>
      </c>
      <c r="P48" s="82">
        <v>77647.669100682848</v>
      </c>
      <c r="Q48" s="82">
        <v>2613.2892073849994</v>
      </c>
      <c r="R48" s="82">
        <v>1496.7390367878993</v>
      </c>
      <c r="S48" s="82">
        <v>2589.244029516346</v>
      </c>
      <c r="T48" s="82">
        <v>2195.7134076985085</v>
      </c>
      <c r="U48" s="82">
        <v>8894.9856813877523</v>
      </c>
      <c r="V48" s="82">
        <v>5813.6329507493547</v>
      </c>
      <c r="W48" s="82">
        <v>238.71990883372717</v>
      </c>
      <c r="X48" s="82">
        <v>6334.2219194520922</v>
      </c>
      <c r="Y48" s="82">
        <v>5657.5276767762016</v>
      </c>
      <c r="Z48" s="82">
        <v>18044.102455811375</v>
      </c>
      <c r="AA48" s="82">
        <v>46004.91655098417</v>
      </c>
      <c r="AB48" s="82">
        <v>60123.853420742103</v>
      </c>
      <c r="AC48" s="82">
        <v>62260.858288289208</v>
      </c>
      <c r="AD48" s="82">
        <v>36263.009937005372</v>
      </c>
      <c r="AE48" s="82">
        <v>204652.6381970208</v>
      </c>
      <c r="AG48" s="65"/>
      <c r="AH48" s="83"/>
    </row>
    <row r="49" spans="1:35" ht="15" customHeight="1" x14ac:dyDescent="0.25">
      <c r="A49" s="61">
        <v>2012</v>
      </c>
      <c r="B49" s="82">
        <v>14263.862942264645</v>
      </c>
      <c r="C49" s="82">
        <v>528.26163255198094</v>
      </c>
      <c r="D49" s="82">
        <v>14350.126002896852</v>
      </c>
      <c r="E49" s="82">
        <v>11777.209466699947</v>
      </c>
      <c r="F49" s="82">
        <v>40919.460044413427</v>
      </c>
      <c r="G49" s="82">
        <v>5342.9571065054643</v>
      </c>
      <c r="H49" s="82">
        <v>56715.828889658515</v>
      </c>
      <c r="I49" s="82">
        <v>3215.8692420295702</v>
      </c>
      <c r="J49" s="82">
        <v>1725.0549896889456</v>
      </c>
      <c r="K49" s="82">
        <v>66999.71022788249</v>
      </c>
      <c r="L49" s="82">
        <v>17189.932079973078</v>
      </c>
      <c r="M49" s="82">
        <v>284.6667883109937</v>
      </c>
      <c r="N49" s="82">
        <v>39426.708980682502</v>
      </c>
      <c r="O49" s="82">
        <v>16364.12779177942</v>
      </c>
      <c r="P49" s="82">
        <v>73265.435640746</v>
      </c>
      <c r="Q49" s="82">
        <v>2709.990613966625</v>
      </c>
      <c r="R49" s="82">
        <v>1336.2447866250886</v>
      </c>
      <c r="S49" s="82">
        <v>3016.9416238420986</v>
      </c>
      <c r="T49" s="82">
        <v>2474.4623230523471</v>
      </c>
      <c r="U49" s="82">
        <v>9537.6393474861597</v>
      </c>
      <c r="V49" s="82">
        <v>5724.7541371945699</v>
      </c>
      <c r="W49" s="82">
        <v>260.49963764994027</v>
      </c>
      <c r="X49" s="82">
        <v>6667.1068749753531</v>
      </c>
      <c r="Y49" s="82">
        <v>5853.6718326656282</v>
      </c>
      <c r="Z49" s="82">
        <v>18506.032482485491</v>
      </c>
      <c r="AA49" s="82">
        <v>45231.496879904385</v>
      </c>
      <c r="AB49" s="82">
        <v>59125.501734796511</v>
      </c>
      <c r="AC49" s="82">
        <v>66676.752724426377</v>
      </c>
      <c r="AD49" s="82">
        <v>38194.526403886288</v>
      </c>
      <c r="AE49" s="82">
        <v>209228.27774301358</v>
      </c>
      <c r="AG49" s="65"/>
      <c r="AH49" s="83"/>
    </row>
    <row r="50" spans="1:35" ht="15" customHeight="1" x14ac:dyDescent="0.25">
      <c r="A50" s="61">
        <v>2013</v>
      </c>
      <c r="B50" s="82">
        <v>14068.547536925762</v>
      </c>
      <c r="C50" s="82">
        <v>478.33761354927293</v>
      </c>
      <c r="D50" s="82">
        <v>13409.022222436091</v>
      </c>
      <c r="E50" s="82">
        <v>11084.442892164949</v>
      </c>
      <c r="F50" s="82">
        <v>39040.350265076078</v>
      </c>
      <c r="G50" s="82">
        <v>4619.2723945395692</v>
      </c>
      <c r="H50" s="82">
        <v>56227.614841634662</v>
      </c>
      <c r="I50" s="82">
        <v>3306.0376334731382</v>
      </c>
      <c r="J50" s="82">
        <v>1637.5243489977502</v>
      </c>
      <c r="K50" s="82">
        <v>65790.449218645124</v>
      </c>
      <c r="L50" s="82">
        <v>17017.025091231284</v>
      </c>
      <c r="M50" s="82">
        <v>263.11662478998505</v>
      </c>
      <c r="N50" s="82">
        <v>38952.90777215104</v>
      </c>
      <c r="O50" s="82">
        <v>16378.774966540612</v>
      </c>
      <c r="P50" s="82">
        <v>72611.824454712929</v>
      </c>
      <c r="Q50" s="82">
        <v>2969.0542546356387</v>
      </c>
      <c r="R50" s="82">
        <v>1509.8683915956208</v>
      </c>
      <c r="S50" s="82">
        <v>3375.933271412629</v>
      </c>
      <c r="T50" s="82">
        <v>2936.2777872781289</v>
      </c>
      <c r="U50" s="82">
        <v>10791.133704922016</v>
      </c>
      <c r="V50" s="82">
        <v>6041.6830342280764</v>
      </c>
      <c r="W50" s="82">
        <v>271.13849286709103</v>
      </c>
      <c r="X50" s="82">
        <v>7065.3386445006799</v>
      </c>
      <c r="Y50" s="82">
        <v>6324.8245823545658</v>
      </c>
      <c r="Z50" s="82">
        <v>19702.984753950412</v>
      </c>
      <c r="AA50" s="82">
        <v>44715.582311560327</v>
      </c>
      <c r="AB50" s="82">
        <v>58750.075964436626</v>
      </c>
      <c r="AC50" s="82">
        <v>66109.239543973585</v>
      </c>
      <c r="AD50" s="82">
        <v>38361.844577336007</v>
      </c>
      <c r="AE50" s="82">
        <v>207936.74239730655</v>
      </c>
      <c r="AG50" s="65"/>
      <c r="AH50" s="83"/>
    </row>
    <row r="51" spans="1:35" ht="15" customHeight="1" x14ac:dyDescent="0.25">
      <c r="A51" s="61">
        <v>2014</v>
      </c>
      <c r="B51" s="82">
        <v>11819.319377396148</v>
      </c>
      <c r="C51" s="82">
        <v>406.20111030056222</v>
      </c>
      <c r="D51" s="82">
        <v>10554.682532057917</v>
      </c>
      <c r="E51" s="82">
        <v>8730.7672538147326</v>
      </c>
      <c r="F51" s="82">
        <v>31510.970273569357</v>
      </c>
      <c r="G51" s="82">
        <v>4769.6292015499121</v>
      </c>
      <c r="H51" s="82">
        <v>56385.549200343972</v>
      </c>
      <c r="I51" s="82">
        <v>2906.6657826193455</v>
      </c>
      <c r="J51" s="82">
        <v>1952.8462163700128</v>
      </c>
      <c r="K51" s="82">
        <v>66014.69040088325</v>
      </c>
      <c r="L51" s="82">
        <v>16815.794114244538</v>
      </c>
      <c r="M51" s="82">
        <v>300.29848214173921</v>
      </c>
      <c r="N51" s="82">
        <v>33601.95549339756</v>
      </c>
      <c r="O51" s="82">
        <v>15414.590988893953</v>
      </c>
      <c r="P51" s="82">
        <v>66132.639078677792</v>
      </c>
      <c r="Q51" s="82">
        <v>3352.0906930278161</v>
      </c>
      <c r="R51" s="82">
        <v>1659.7055314613945</v>
      </c>
      <c r="S51" s="82">
        <v>3742.7803901396737</v>
      </c>
      <c r="T51" s="82">
        <v>3496.7063688895792</v>
      </c>
      <c r="U51" s="82">
        <v>12251.282983518464</v>
      </c>
      <c r="V51" s="82">
        <v>5903.0059278365934</v>
      </c>
      <c r="W51" s="82">
        <v>285.88850922540826</v>
      </c>
      <c r="X51" s="82">
        <v>6859.5721875660583</v>
      </c>
      <c r="Y51" s="82">
        <v>6169.3034163787124</v>
      </c>
      <c r="Z51" s="82">
        <v>19217.770041006774</v>
      </c>
      <c r="AA51" s="82">
        <v>42659.839314055003</v>
      </c>
      <c r="AB51" s="82">
        <v>59037.642833473081</v>
      </c>
      <c r="AC51" s="82">
        <v>57665.65638578056</v>
      </c>
      <c r="AD51" s="82">
        <v>35764.214244346993</v>
      </c>
      <c r="AE51" s="82">
        <v>195127.35277765564</v>
      </c>
      <c r="AG51" s="65"/>
    </row>
    <row r="52" spans="1:35" ht="15" customHeight="1" x14ac:dyDescent="0.25">
      <c r="A52" s="61">
        <v>2015</v>
      </c>
      <c r="B52" s="82">
        <v>9463.8986007634139</v>
      </c>
      <c r="C52" s="82">
        <v>323.57049191942326</v>
      </c>
      <c r="D52" s="82">
        <v>8471.4575921059604</v>
      </c>
      <c r="E52" s="82">
        <v>6862.5434683930498</v>
      </c>
      <c r="F52" s="82">
        <v>25121.47015318185</v>
      </c>
      <c r="G52" s="82">
        <v>4738.2995029344038</v>
      </c>
      <c r="H52" s="82">
        <v>57430.808398284898</v>
      </c>
      <c r="I52" s="82">
        <v>2939.2662668350763</v>
      </c>
      <c r="J52" s="82">
        <v>2314.3399529693716</v>
      </c>
      <c r="K52" s="82">
        <v>67422.714121023746</v>
      </c>
      <c r="L52" s="82">
        <v>16707.159603518499</v>
      </c>
      <c r="M52" s="82">
        <v>295.82770294093365</v>
      </c>
      <c r="N52" s="82">
        <v>35445.074131819507</v>
      </c>
      <c r="O52" s="82">
        <v>15659.034408278656</v>
      </c>
      <c r="P52" s="82">
        <v>68107.095846557597</v>
      </c>
      <c r="Q52" s="82">
        <v>4219.4089340920482</v>
      </c>
      <c r="R52" s="82">
        <v>1263.5080862359739</v>
      </c>
      <c r="S52" s="82">
        <v>4140.2341212562606</v>
      </c>
      <c r="T52" s="82">
        <v>4378.7423878025284</v>
      </c>
      <c r="U52" s="82">
        <v>14001.893529386813</v>
      </c>
      <c r="V52" s="82">
        <v>6720.9239813428685</v>
      </c>
      <c r="W52" s="82">
        <v>326.61502880616194</v>
      </c>
      <c r="X52" s="82">
        <v>7793.042312002045</v>
      </c>
      <c r="Y52" s="82">
        <v>7105.8548387810333</v>
      </c>
      <c r="Z52" s="82">
        <v>21946.436160932109</v>
      </c>
      <c r="AA52" s="82">
        <v>41849.690622651236</v>
      </c>
      <c r="AB52" s="82">
        <v>59640.329708187397</v>
      </c>
      <c r="AC52" s="82">
        <v>58789.074424018851</v>
      </c>
      <c r="AD52" s="82">
        <v>36320.515056224642</v>
      </c>
      <c r="AE52" s="82">
        <v>196599.6098110821</v>
      </c>
      <c r="AG52" s="65"/>
    </row>
    <row r="53" spans="1:35" ht="15" customHeight="1" x14ac:dyDescent="0.25">
      <c r="A53" s="61">
        <v>2016</v>
      </c>
      <c r="B53" s="82">
        <v>5172.7423359826535</v>
      </c>
      <c r="C53" s="82">
        <v>156.56150820134252</v>
      </c>
      <c r="D53" s="82">
        <v>4304.302303024504</v>
      </c>
      <c r="E53" s="82">
        <v>3071.7424575608084</v>
      </c>
      <c r="F53" s="82">
        <v>12705.348604769308</v>
      </c>
      <c r="G53" s="82">
        <v>2709.8473372922899</v>
      </c>
      <c r="H53" s="82">
        <v>58401.010554698172</v>
      </c>
      <c r="I53" s="82">
        <v>2951.1559194762849</v>
      </c>
      <c r="J53" s="82">
        <v>4262.8907401444267</v>
      </c>
      <c r="K53" s="82">
        <v>68324.90455161118</v>
      </c>
      <c r="L53" s="82">
        <v>19169.806235891781</v>
      </c>
      <c r="M53" s="82">
        <v>424.03591179883068</v>
      </c>
      <c r="N53" s="82">
        <v>38544.042649861396</v>
      </c>
      <c r="O53" s="82">
        <v>18242.349804126305</v>
      </c>
      <c r="P53" s="82">
        <v>76380.234601678312</v>
      </c>
      <c r="Q53" s="82">
        <v>4143.9127840828432</v>
      </c>
      <c r="R53" s="82">
        <v>1179.0478622599351</v>
      </c>
      <c r="S53" s="82">
        <v>4068.7987168035133</v>
      </c>
      <c r="T53" s="82">
        <v>4164.5882268958403</v>
      </c>
      <c r="U53" s="82">
        <v>13556.347590042133</v>
      </c>
      <c r="V53" s="82">
        <v>6595.9683198407374</v>
      </c>
      <c r="W53" s="82">
        <v>331.51117302578405</v>
      </c>
      <c r="X53" s="82">
        <v>7635.6656840988271</v>
      </c>
      <c r="Y53" s="82">
        <v>6927.2082138546966</v>
      </c>
      <c r="Z53" s="82">
        <v>21490.353390820044</v>
      </c>
      <c r="AA53" s="82">
        <v>37792.277013090308</v>
      </c>
      <c r="AB53" s="82">
        <v>60492.167009984063</v>
      </c>
      <c r="AC53" s="82">
        <v>57503.965273264526</v>
      </c>
      <c r="AD53" s="82">
        <v>36668.779442582076</v>
      </c>
      <c r="AE53" s="82">
        <v>192457.18873892099</v>
      </c>
      <c r="AF53" s="70"/>
      <c r="AG53" s="65"/>
    </row>
    <row r="54" spans="1:35" ht="15" customHeight="1" x14ac:dyDescent="0.25">
      <c r="A54" s="61">
        <v>2017</v>
      </c>
      <c r="B54" s="82">
        <v>4280.108272856829</v>
      </c>
      <c r="C54" s="82">
        <v>129.26485613460102</v>
      </c>
      <c r="D54" s="82">
        <v>3499.2085983214497</v>
      </c>
      <c r="E54" s="82">
        <v>2404.8205775994911</v>
      </c>
      <c r="F54" s="82">
        <v>10313.402304912372</v>
      </c>
      <c r="G54" s="82">
        <v>3040.0214450873591</v>
      </c>
      <c r="H54" s="82">
        <v>59565.437305397529</v>
      </c>
      <c r="I54" s="82">
        <v>2802.8273381121894</v>
      </c>
      <c r="J54" s="82">
        <v>4107.5446283619867</v>
      </c>
      <c r="K54" s="82">
        <v>69515.83071695907</v>
      </c>
      <c r="L54" s="82">
        <v>19113.045952982029</v>
      </c>
      <c r="M54" s="82">
        <v>426.53010191719056</v>
      </c>
      <c r="N54" s="82">
        <v>37117.526166209791</v>
      </c>
      <c r="O54" s="82">
        <v>17700.088686291605</v>
      </c>
      <c r="P54" s="82">
        <v>74357.190907400611</v>
      </c>
      <c r="Q54" s="82">
        <v>4358.859414207639</v>
      </c>
      <c r="R54" s="82">
        <v>1179.3120364756385</v>
      </c>
      <c r="S54" s="82">
        <v>4248.1863642951967</v>
      </c>
      <c r="T54" s="82">
        <v>4498.3465053576065</v>
      </c>
      <c r="U54" s="82">
        <v>14284.704320336081</v>
      </c>
      <c r="V54" s="82">
        <v>6824.1991801011909</v>
      </c>
      <c r="W54" s="82">
        <v>357.31848035719059</v>
      </c>
      <c r="X54" s="82">
        <v>7789.6701201206724</v>
      </c>
      <c r="Y54" s="82">
        <v>7181.3714968315835</v>
      </c>
      <c r="Z54" s="82">
        <v>22152.559277410637</v>
      </c>
      <c r="AA54" s="82">
        <v>37616.234265235049</v>
      </c>
      <c r="AB54" s="82">
        <v>61657.86278028215</v>
      </c>
      <c r="AC54" s="82">
        <v>55457.418587059299</v>
      </c>
      <c r="AD54" s="82">
        <v>35892.171894442276</v>
      </c>
      <c r="AE54" s="82">
        <v>190623.68752701877</v>
      </c>
      <c r="AF54" s="70"/>
      <c r="AG54" s="65"/>
    </row>
    <row r="55" spans="1:35" ht="15" customHeight="1" x14ac:dyDescent="0.25">
      <c r="A55" s="61">
        <v>2018</v>
      </c>
      <c r="B55" s="82">
        <v>3752.2158431211151</v>
      </c>
      <c r="C55" s="82">
        <v>108.42555878411659</v>
      </c>
      <c r="D55" s="82">
        <v>2937.5339807098271</v>
      </c>
      <c r="E55" s="82">
        <v>1913.0028247959644</v>
      </c>
      <c r="F55" s="82">
        <v>8711.1782074110233</v>
      </c>
      <c r="G55" s="82">
        <v>2955.9303048670749</v>
      </c>
      <c r="H55" s="82">
        <v>58822.135449506641</v>
      </c>
      <c r="I55" s="82">
        <v>2905.980700485929</v>
      </c>
      <c r="J55" s="82">
        <v>4125.8664154399657</v>
      </c>
      <c r="K55" s="82">
        <v>68809.912870299609</v>
      </c>
      <c r="L55" s="82">
        <v>18870.25917029375</v>
      </c>
      <c r="M55" s="82">
        <v>415.56724377962109</v>
      </c>
      <c r="N55" s="82">
        <v>37308.891048406731</v>
      </c>
      <c r="O55" s="82">
        <v>17167.616848835565</v>
      </c>
      <c r="P55" s="82">
        <v>73762.334311315659</v>
      </c>
      <c r="Q55" s="82">
        <v>4951.7965100418141</v>
      </c>
      <c r="R55" s="82">
        <v>1580.3656537462368</v>
      </c>
      <c r="S55" s="82">
        <v>4700.9458840738544</v>
      </c>
      <c r="T55" s="82">
        <v>4848.8599472956776</v>
      </c>
      <c r="U55" s="82">
        <v>16081.967995157582</v>
      </c>
      <c r="V55" s="82">
        <v>6922.1425800110355</v>
      </c>
      <c r="W55" s="82">
        <v>367.49237029151146</v>
      </c>
      <c r="X55" s="82">
        <v>7747.5360524232601</v>
      </c>
      <c r="Y55" s="82">
        <v>7117.8137643607852</v>
      </c>
      <c r="Z55" s="82">
        <v>22154.984767086593</v>
      </c>
      <c r="AA55" s="82">
        <v>37452.344408334793</v>
      </c>
      <c r="AB55" s="82">
        <v>61293.986276108131</v>
      </c>
      <c r="AC55" s="82">
        <v>55600.887666099596</v>
      </c>
      <c r="AD55" s="82">
        <v>35173.159800727961</v>
      </c>
      <c r="AE55" s="82">
        <v>189520.37815127047</v>
      </c>
      <c r="AF55" s="70"/>
      <c r="AG55" s="65"/>
    </row>
    <row r="56" spans="1:35" ht="15" customHeight="1" x14ac:dyDescent="0.25">
      <c r="A56" s="61">
        <v>2019</v>
      </c>
      <c r="B56" s="82">
        <v>2904.1100292964152</v>
      </c>
      <c r="C56" s="82">
        <v>77.725701556855014</v>
      </c>
      <c r="D56" s="82">
        <v>2015.7979997429445</v>
      </c>
      <c r="E56" s="82">
        <v>1145.1203007901179</v>
      </c>
      <c r="F56" s="82">
        <v>6142.7540313863319</v>
      </c>
      <c r="G56" s="82">
        <v>3007.6241953188655</v>
      </c>
      <c r="H56" s="82">
        <v>58051.827235137287</v>
      </c>
      <c r="I56" s="82">
        <v>2803.0390168010686</v>
      </c>
      <c r="J56" s="82">
        <v>4108.9898752415866</v>
      </c>
      <c r="K56" s="82">
        <v>67971.480322498814</v>
      </c>
      <c r="L56" s="82">
        <v>18906.542614717655</v>
      </c>
      <c r="M56" s="82">
        <v>479.65220715253537</v>
      </c>
      <c r="N56" s="82">
        <v>36194.935920792042</v>
      </c>
      <c r="O56" s="82">
        <v>17099.838183167245</v>
      </c>
      <c r="P56" s="82">
        <v>72680.968925829482</v>
      </c>
      <c r="Q56" s="82">
        <v>5061.7400965445358</v>
      </c>
      <c r="R56" s="82">
        <v>1993.56365442428</v>
      </c>
      <c r="S56" s="82">
        <v>4825.7799729751732</v>
      </c>
      <c r="T56" s="82">
        <v>4857.050687167397</v>
      </c>
      <c r="U56" s="82">
        <v>16738.134411111387</v>
      </c>
      <c r="V56" s="82">
        <v>6539.1228465577979</v>
      </c>
      <c r="W56" s="82">
        <v>394.09021308873673</v>
      </c>
      <c r="X56" s="82">
        <v>7355.9657288453491</v>
      </c>
      <c r="Y56" s="82">
        <v>6686.0478338063731</v>
      </c>
      <c r="Z56" s="82">
        <v>20975.226622298258</v>
      </c>
      <c r="AA56" s="82">
        <v>36419.139782435268</v>
      </c>
      <c r="AB56" s="82">
        <v>60996.859011359687</v>
      </c>
      <c r="AC56" s="82">
        <v>53195.51863915658</v>
      </c>
      <c r="AD56" s="82">
        <v>33897.046880172718</v>
      </c>
      <c r="AE56" s="82">
        <v>184508.56431312428</v>
      </c>
    </row>
    <row r="57" spans="1:35" ht="15" customHeight="1" x14ac:dyDescent="0.25">
      <c r="A57" s="61">
        <v>2020</v>
      </c>
      <c r="B57" s="82">
        <v>2679.7777067522475</v>
      </c>
      <c r="C57" s="82">
        <v>69.684234077063948</v>
      </c>
      <c r="D57" s="82">
        <v>1933.3783067819097</v>
      </c>
      <c r="E57" s="82">
        <v>941.30786329142302</v>
      </c>
      <c r="F57" s="82">
        <v>5624.1481109026445</v>
      </c>
      <c r="G57" s="82">
        <v>2763.5707460580115</v>
      </c>
      <c r="H57" s="82">
        <v>41323.355139812702</v>
      </c>
      <c r="I57" s="82">
        <v>2732.0211047925573</v>
      </c>
      <c r="J57" s="82">
        <v>3840.0815604415425</v>
      </c>
      <c r="K57" s="82">
        <v>50659.028551104806</v>
      </c>
      <c r="L57" s="82">
        <v>17018.642695803865</v>
      </c>
      <c r="M57" s="82">
        <v>454.64615212084419</v>
      </c>
      <c r="N57" s="82">
        <v>36127.500789289028</v>
      </c>
      <c r="O57" s="82">
        <v>14909.050630938526</v>
      </c>
      <c r="P57" s="82">
        <v>68509.840268152257</v>
      </c>
      <c r="Q57" s="82">
        <v>5216.248985728851</v>
      </c>
      <c r="R57" s="82">
        <v>1905.2756191961325</v>
      </c>
      <c r="S57" s="82">
        <v>5358.2733082955792</v>
      </c>
      <c r="T57" s="82">
        <v>4771.2670150230115</v>
      </c>
      <c r="U57" s="82">
        <v>17251.064928243573</v>
      </c>
      <c r="V57" s="82">
        <v>6106.9976417558801</v>
      </c>
      <c r="W57" s="82">
        <v>390.57278371013018</v>
      </c>
      <c r="X57" s="82">
        <v>7879.5599838379576</v>
      </c>
      <c r="Y57" s="82">
        <v>6085.2864224080186</v>
      </c>
      <c r="Z57" s="82">
        <v>20462.416831711987</v>
      </c>
      <c r="AA57" s="82">
        <v>33785.237776098853</v>
      </c>
      <c r="AB57" s="82">
        <v>44143.533928916877</v>
      </c>
      <c r="AC57" s="82">
        <v>54030.733492997031</v>
      </c>
      <c r="AD57" s="82">
        <v>30546.99349210252</v>
      </c>
      <c r="AE57" s="82">
        <v>162506.49869011526</v>
      </c>
      <c r="AG57" s="65"/>
    </row>
    <row r="58" spans="1:35" x14ac:dyDescent="0.25">
      <c r="A58" s="61">
        <v>2021</v>
      </c>
      <c r="B58" s="82">
        <v>3383.6295903931768</v>
      </c>
      <c r="C58" s="82">
        <v>49.137859620735348</v>
      </c>
      <c r="D58" s="82">
        <v>1806.9350795452638</v>
      </c>
      <c r="E58" s="82">
        <v>609.80265248137869</v>
      </c>
      <c r="F58" s="82">
        <v>5849.5051820405542</v>
      </c>
      <c r="G58" s="82">
        <v>2921.7345561718153</v>
      </c>
      <c r="H58" s="82">
        <v>44733.009735879285</v>
      </c>
      <c r="I58" s="82">
        <v>2854.7347047332451</v>
      </c>
      <c r="J58" s="82">
        <v>4068.0060892527604</v>
      </c>
      <c r="K58" s="82">
        <v>54577.485086037108</v>
      </c>
      <c r="L58" s="82">
        <v>18007.877627195336</v>
      </c>
      <c r="M58" s="82">
        <v>526.65923002351008</v>
      </c>
      <c r="N58" s="82">
        <v>38312.001559605218</v>
      </c>
      <c r="O58" s="82">
        <v>15913.069629259002</v>
      </c>
      <c r="P58" s="82">
        <v>72759.608046083071</v>
      </c>
      <c r="Q58" s="82">
        <v>5339.4085468796111</v>
      </c>
      <c r="R58" s="82">
        <v>1737.14410528286</v>
      </c>
      <c r="S58" s="82">
        <v>5698.1596663221662</v>
      </c>
      <c r="T58" s="82">
        <v>5050.1125424517404</v>
      </c>
      <c r="U58" s="82">
        <v>17824.824860936376</v>
      </c>
      <c r="V58" s="82">
        <v>5684.8651370617536</v>
      </c>
      <c r="W58" s="82">
        <v>368.99050846930663</v>
      </c>
      <c r="X58" s="82">
        <v>7310.8579861154631</v>
      </c>
      <c r="Y58" s="82">
        <v>5727.9796725678625</v>
      </c>
      <c r="Z58" s="82">
        <v>19092.693304214386</v>
      </c>
      <c r="AA58" s="82">
        <v>35337.515457701695</v>
      </c>
      <c r="AB58" s="82">
        <v>47414.941439275703</v>
      </c>
      <c r="AC58" s="82">
        <v>55982.688996321354</v>
      </c>
      <c r="AD58" s="82">
        <v>31368.970586012743</v>
      </c>
      <c r="AE58" s="82">
        <v>170104.11647931152</v>
      </c>
    </row>
    <row r="59" spans="1:35" x14ac:dyDescent="0.25">
      <c r="A59" s="58"/>
      <c r="B59" s="81"/>
      <c r="C59" s="81"/>
      <c r="D59" s="81"/>
      <c r="E59" s="81"/>
      <c r="F59" s="81"/>
      <c r="G59" s="81"/>
      <c r="H59" s="81"/>
      <c r="I59" s="81"/>
      <c r="J59" s="81"/>
      <c r="K59" s="81"/>
    </row>
    <row r="61" spans="1:35" x14ac:dyDescent="0.25">
      <c r="F61" s="84"/>
    </row>
    <row r="62" spans="1:35" x14ac:dyDescent="0.25">
      <c r="J62" s="85"/>
      <c r="K62" s="85"/>
    </row>
    <row r="63" spans="1:35" x14ac:dyDescent="0.25">
      <c r="J63" s="85"/>
      <c r="K63" s="85"/>
    </row>
    <row r="64" spans="1:35" s="69" customFormat="1" x14ac:dyDescent="0.25">
      <c r="A64" s="49"/>
      <c r="F64" s="85"/>
      <c r="J64" s="85"/>
      <c r="K64" s="85"/>
      <c r="AF64" s="49"/>
      <c r="AG64" s="49"/>
      <c r="AH64" s="49"/>
      <c r="AI64" s="49"/>
    </row>
    <row r="65" spans="1:35" s="69" customFormat="1" x14ac:dyDescent="0.25">
      <c r="A65" s="49"/>
      <c r="J65" s="85"/>
      <c r="K65" s="85"/>
      <c r="AF65" s="49"/>
      <c r="AG65" s="49"/>
      <c r="AH65" s="49"/>
      <c r="AI65" s="49"/>
    </row>
    <row r="66" spans="1:35" s="69" customFormat="1" x14ac:dyDescent="0.25">
      <c r="A66" s="49"/>
      <c r="U66" s="84"/>
      <c r="AF66" s="49"/>
      <c r="AG66" s="49"/>
      <c r="AH66" s="49"/>
      <c r="AI66" s="49"/>
    </row>
    <row r="67" spans="1:35" x14ac:dyDescent="0.25">
      <c r="P67" s="81" t="s">
        <v>8</v>
      </c>
    </row>
  </sheetData>
  <hyperlinks>
    <hyperlink ref="A2" location="Contents!Print_Area" display="Return to Title page" xr:uid="{81A5A34E-A1D2-4558-A051-954E03C538C9}"/>
  </hyperlinks>
  <pageMargins left="0.74803149606299213" right="0.74803149606299213" top="0.98425196850393704" bottom="0.98425196850393704" header="0.51181102362204722" footer="0.51181102362204722"/>
  <pageSetup paperSize="9" scale="51" fitToWidth="0" orientation="landscape" r:id="rId1"/>
  <headerFooter alignWithMargins="0"/>
  <colBreaks count="1" manualBreakCount="1">
    <brk id="21" max="64" man="1"/>
  </colBreak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61553-A751-4338-8C4F-72D0A67977F9}">
  <sheetPr codeName="Sheet5">
    <tabColor theme="4" tint="0.79998168889431442"/>
    <pageSetUpPr fitToPage="1"/>
  </sheetPr>
  <dimension ref="A1:AD71"/>
  <sheetViews>
    <sheetView zoomScaleNormal="100" zoomScaleSheetLayoutView="100" workbookViewId="0"/>
  </sheetViews>
  <sheetFormatPr defaultColWidth="9.1796875" defaultRowHeight="12.5" x14ac:dyDescent="0.25"/>
  <cols>
    <col min="1" max="1" width="13.81640625" style="49" customWidth="1"/>
    <col min="2" max="2" width="10.1796875" style="49" customWidth="1"/>
    <col min="3" max="3" width="11.54296875" style="49" customWidth="1"/>
    <col min="4" max="4" width="19" style="49" customWidth="1"/>
    <col min="5" max="5" width="18.26953125" style="49" customWidth="1"/>
    <col min="6" max="6" width="20.453125" style="49" customWidth="1"/>
    <col min="7" max="7" width="34.1796875" style="49" customWidth="1"/>
    <col min="8" max="8" width="17.54296875" style="49" customWidth="1"/>
    <col min="9" max="9" width="14.1796875" style="49" customWidth="1"/>
    <col min="10" max="10" width="9.54296875" style="51" customWidth="1"/>
    <col min="11" max="16384" width="9.1796875" style="49"/>
  </cols>
  <sheetData>
    <row r="1" spans="1:30" ht="19.5" x14ac:dyDescent="0.45">
      <c r="A1" s="90" t="s">
        <v>258</v>
      </c>
    </row>
    <row r="2" spans="1:30" ht="33.75" customHeight="1" x14ac:dyDescent="0.25">
      <c r="A2" s="40" t="s">
        <v>0</v>
      </c>
      <c r="B2" s="91"/>
      <c r="C2" s="92"/>
      <c r="D2" s="92"/>
      <c r="E2" s="92"/>
      <c r="F2" s="92"/>
      <c r="G2" s="92"/>
      <c r="H2" s="92"/>
      <c r="I2" s="92"/>
      <c r="J2" s="92"/>
    </row>
    <row r="3" spans="1:30" ht="13" x14ac:dyDescent="0.3">
      <c r="A3" s="86" t="s">
        <v>113</v>
      </c>
      <c r="B3" s="87" t="s">
        <v>114</v>
      </c>
      <c r="C3" s="88"/>
      <c r="D3" s="89"/>
      <c r="E3" s="89"/>
      <c r="F3" s="89"/>
      <c r="G3" s="93"/>
      <c r="H3" s="93"/>
      <c r="I3" s="89"/>
      <c r="J3" s="89"/>
    </row>
    <row r="4" spans="1:30" x14ac:dyDescent="0.25">
      <c r="A4" s="53"/>
      <c r="B4" s="88"/>
      <c r="C4" s="88"/>
      <c r="D4" s="89"/>
      <c r="E4" s="89"/>
      <c r="F4" s="89"/>
      <c r="G4" s="93"/>
      <c r="H4" s="93"/>
      <c r="I4" s="89"/>
      <c r="J4" s="89"/>
    </row>
    <row r="5" spans="1:30" x14ac:dyDescent="0.25">
      <c r="B5" s="88"/>
      <c r="C5" s="88"/>
      <c r="D5" s="89"/>
      <c r="E5" s="89"/>
      <c r="F5" s="89"/>
      <c r="G5" s="93"/>
      <c r="H5" s="93"/>
      <c r="I5" s="89"/>
      <c r="J5" s="89"/>
    </row>
    <row r="6" spans="1:30" ht="15" customHeight="1" x14ac:dyDescent="0.25">
      <c r="A6" s="93"/>
      <c r="B6" s="94"/>
      <c r="C6" s="94"/>
      <c r="D6" s="95"/>
      <c r="E6" s="95"/>
      <c r="F6" s="95"/>
      <c r="G6" s="95"/>
      <c r="H6" s="95"/>
      <c r="I6" s="96"/>
      <c r="J6" s="97"/>
    </row>
    <row r="7" spans="1:30" ht="36.75" customHeight="1" x14ac:dyDescent="0.25">
      <c r="A7" s="100" t="s">
        <v>80</v>
      </c>
      <c r="B7" s="100" t="s">
        <v>1</v>
      </c>
      <c r="C7" s="100" t="s">
        <v>2</v>
      </c>
      <c r="D7" s="100" t="s">
        <v>115</v>
      </c>
      <c r="E7" s="100" t="s">
        <v>116</v>
      </c>
      <c r="F7" s="100" t="s">
        <v>117</v>
      </c>
      <c r="G7" s="100" t="s">
        <v>119</v>
      </c>
      <c r="H7" s="100" t="s">
        <v>118</v>
      </c>
      <c r="I7" s="100" t="s">
        <v>4</v>
      </c>
      <c r="J7" s="100" t="s">
        <v>5</v>
      </c>
    </row>
    <row r="8" spans="1:30" ht="15" customHeight="1" x14ac:dyDescent="0.25">
      <c r="A8" s="98">
        <v>1970</v>
      </c>
      <c r="B8" s="99">
        <v>1.4271566364592585</v>
      </c>
      <c r="C8" s="99">
        <v>1.1543128335429791</v>
      </c>
      <c r="D8" s="99">
        <v>1.2453610889687052</v>
      </c>
      <c r="E8" s="99">
        <v>1.5051863816271469</v>
      </c>
      <c r="F8" s="99">
        <v>2.1439116767114079</v>
      </c>
      <c r="G8" s="99">
        <v>4.1050938646107031</v>
      </c>
      <c r="H8" s="99">
        <v>1.5729158228904454</v>
      </c>
      <c r="I8" s="99">
        <v>1.6463308959682788</v>
      </c>
      <c r="J8" s="99">
        <v>1.4392315065839993</v>
      </c>
      <c r="L8" s="99"/>
      <c r="M8" s="99"/>
      <c r="N8" s="99"/>
      <c r="O8" s="99"/>
      <c r="P8" s="99"/>
      <c r="Q8" s="99"/>
      <c r="R8" s="99"/>
      <c r="S8" s="99"/>
      <c r="T8" s="99"/>
      <c r="V8" s="99"/>
      <c r="W8" s="99"/>
      <c r="X8" s="99"/>
      <c r="Y8" s="99"/>
      <c r="Z8" s="99"/>
      <c r="AA8" s="99"/>
      <c r="AB8" s="99"/>
      <c r="AC8" s="99"/>
      <c r="AD8" s="99"/>
    </row>
    <row r="9" spans="1:30" ht="15" customHeight="1" x14ac:dyDescent="0.25">
      <c r="A9" s="98">
        <v>1971</v>
      </c>
      <c r="B9" s="99">
        <v>1.4255939221884608</v>
      </c>
      <c r="C9" s="99">
        <v>1.1212200114901494</v>
      </c>
      <c r="D9" s="99">
        <v>1.2947388437002061</v>
      </c>
      <c r="E9" s="99">
        <v>1.537882855670526</v>
      </c>
      <c r="F9" s="99">
        <v>2.2041879873971353</v>
      </c>
      <c r="G9" s="99">
        <v>4.0017895078075467</v>
      </c>
      <c r="H9" s="99">
        <v>1.629058415288388</v>
      </c>
      <c r="I9" s="99">
        <v>1.6567246757657028</v>
      </c>
      <c r="J9" s="99">
        <v>1.4427742684420168</v>
      </c>
      <c r="L9" s="99"/>
      <c r="M9" s="99"/>
      <c r="N9" s="99"/>
      <c r="O9" s="99"/>
      <c r="P9" s="99"/>
      <c r="Q9" s="99"/>
      <c r="R9" s="99"/>
      <c r="S9" s="99"/>
      <c r="T9" s="99"/>
      <c r="V9" s="99"/>
      <c r="W9" s="99"/>
      <c r="X9" s="99"/>
      <c r="Y9" s="99"/>
      <c r="Z9" s="99"/>
      <c r="AA9" s="99"/>
      <c r="AB9" s="99"/>
      <c r="AC9" s="99"/>
      <c r="AD9" s="99"/>
    </row>
    <row r="10" spans="1:30" ht="15" customHeight="1" x14ac:dyDescent="0.25">
      <c r="A10" s="98">
        <v>1972</v>
      </c>
      <c r="B10" s="99">
        <v>1.4111253244689699</v>
      </c>
      <c r="C10" s="99">
        <v>1.1078708634791756</v>
      </c>
      <c r="D10" s="99">
        <v>1.3396694476976638</v>
      </c>
      <c r="E10" s="99">
        <v>1.566472340464462</v>
      </c>
      <c r="F10" s="99">
        <v>2.2456841158525744</v>
      </c>
      <c r="G10" s="99">
        <v>3.9862206369499318</v>
      </c>
      <c r="H10" s="99">
        <v>1.6721331762659521</v>
      </c>
      <c r="I10" s="99">
        <v>1.6622824391958124</v>
      </c>
      <c r="J10" s="99">
        <v>1.443973292151429</v>
      </c>
      <c r="K10" s="58"/>
      <c r="L10" s="99"/>
      <c r="M10" s="99"/>
      <c r="N10" s="99"/>
      <c r="O10" s="99"/>
      <c r="P10" s="99"/>
      <c r="Q10" s="99"/>
      <c r="R10" s="99"/>
      <c r="S10" s="99"/>
      <c r="T10" s="99"/>
      <c r="V10" s="99"/>
      <c r="W10" s="99"/>
      <c r="X10" s="99"/>
      <c r="Y10" s="99"/>
      <c r="Z10" s="99"/>
      <c r="AA10" s="99"/>
      <c r="AB10" s="99"/>
      <c r="AC10" s="99"/>
      <c r="AD10" s="99"/>
    </row>
    <row r="11" spans="1:30" ht="15" customHeight="1" x14ac:dyDescent="0.25">
      <c r="A11" s="98">
        <v>1973</v>
      </c>
      <c r="B11" s="99">
        <v>1.4032252345747505</v>
      </c>
      <c r="C11" s="99">
        <v>1.113669911321699</v>
      </c>
      <c r="D11" s="99">
        <v>1.3402171894407937</v>
      </c>
      <c r="E11" s="99">
        <v>1.5183371029719888</v>
      </c>
      <c r="F11" s="99">
        <v>2.1893010207997912</v>
      </c>
      <c r="G11" s="99">
        <v>3.8546365730743957</v>
      </c>
      <c r="H11" s="99">
        <v>1.6472976806311712</v>
      </c>
      <c r="I11" s="99">
        <v>1.6715126115876735</v>
      </c>
      <c r="J11" s="99">
        <v>1.4342426073693615</v>
      </c>
      <c r="L11" s="99"/>
      <c r="M11" s="99"/>
      <c r="N11" s="99"/>
      <c r="O11" s="99"/>
      <c r="P11" s="99"/>
      <c r="Q11" s="99"/>
      <c r="R11" s="99"/>
      <c r="S11" s="99"/>
      <c r="T11" s="99"/>
      <c r="V11" s="99"/>
      <c r="W11" s="99"/>
      <c r="X11" s="99"/>
      <c r="Y11" s="99"/>
      <c r="Z11" s="99"/>
      <c r="AA11" s="99"/>
      <c r="AB11" s="99"/>
      <c r="AC11" s="99"/>
      <c r="AD11" s="99"/>
    </row>
    <row r="12" spans="1:30" ht="15" customHeight="1" x14ac:dyDescent="0.25">
      <c r="A12" s="98">
        <v>1974</v>
      </c>
      <c r="B12" s="99">
        <v>1.4015731341819007</v>
      </c>
      <c r="C12" s="99">
        <v>1.1111008708843828</v>
      </c>
      <c r="D12" s="99">
        <v>1.3300165372046342</v>
      </c>
      <c r="E12" s="99">
        <v>1.5044162470795348</v>
      </c>
      <c r="F12" s="99">
        <v>2.1956155776899799</v>
      </c>
      <c r="G12" s="99">
        <v>3.8445272692401238</v>
      </c>
      <c r="H12" s="99">
        <v>1.6453967401727658</v>
      </c>
      <c r="I12" s="99">
        <v>1.6549137515103443</v>
      </c>
      <c r="J12" s="99">
        <v>1.4330087413207651</v>
      </c>
      <c r="L12" s="99"/>
      <c r="M12" s="99"/>
      <c r="N12" s="99"/>
      <c r="O12" s="99"/>
      <c r="P12" s="99"/>
      <c r="Q12" s="99"/>
      <c r="R12" s="99"/>
      <c r="S12" s="99"/>
      <c r="T12" s="99"/>
      <c r="V12" s="99"/>
      <c r="W12" s="99"/>
      <c r="X12" s="99"/>
      <c r="Y12" s="99"/>
      <c r="Z12" s="99"/>
      <c r="AA12" s="99"/>
      <c r="AB12" s="99"/>
      <c r="AC12" s="99"/>
      <c r="AD12" s="99"/>
    </row>
    <row r="13" spans="1:30" ht="15" customHeight="1" x14ac:dyDescent="0.25">
      <c r="A13" s="98">
        <v>1975</v>
      </c>
      <c r="B13" s="99">
        <v>1.4313442686988354</v>
      </c>
      <c r="C13" s="99">
        <v>1.1033243570789339</v>
      </c>
      <c r="D13" s="99">
        <v>1.2957557438197735</v>
      </c>
      <c r="E13" s="99">
        <v>1.4801336316331346</v>
      </c>
      <c r="F13" s="99">
        <v>2.1340028270139566</v>
      </c>
      <c r="G13" s="99">
        <v>3.6626447001459264</v>
      </c>
      <c r="H13" s="99">
        <v>1.6166843512411484</v>
      </c>
      <c r="I13" s="99">
        <v>1.6611835569882165</v>
      </c>
      <c r="J13" s="99">
        <v>1.4365178675614099</v>
      </c>
      <c r="L13" s="99"/>
      <c r="M13" s="99"/>
      <c r="N13" s="99"/>
      <c r="O13" s="99"/>
      <c r="P13" s="99"/>
      <c r="Q13" s="99"/>
      <c r="R13" s="99"/>
      <c r="S13" s="99"/>
      <c r="T13" s="99"/>
      <c r="V13" s="99"/>
      <c r="W13" s="99"/>
      <c r="X13" s="99"/>
      <c r="Y13" s="99"/>
      <c r="Z13" s="99"/>
      <c r="AA13" s="99"/>
      <c r="AB13" s="99"/>
      <c r="AC13" s="99"/>
      <c r="AD13" s="99"/>
    </row>
    <row r="14" spans="1:30" ht="15" customHeight="1" x14ac:dyDescent="0.25">
      <c r="A14" s="98">
        <v>1976</v>
      </c>
      <c r="B14" s="99">
        <v>1.4300654547538996</v>
      </c>
      <c r="C14" s="99">
        <v>1.1051581352782582</v>
      </c>
      <c r="D14" s="99">
        <v>1.2374473934847685</v>
      </c>
      <c r="E14" s="99">
        <v>1.4442816553930886</v>
      </c>
      <c r="F14" s="99">
        <v>2.1273391158539736</v>
      </c>
      <c r="G14" s="99">
        <v>3.6399198831418365</v>
      </c>
      <c r="H14" s="99">
        <v>1.5838784045198953</v>
      </c>
      <c r="I14" s="99">
        <v>1.6446876183788135</v>
      </c>
      <c r="J14" s="99">
        <v>1.4240009770569828</v>
      </c>
      <c r="L14" s="99"/>
      <c r="M14" s="99"/>
      <c r="N14" s="99"/>
      <c r="O14" s="99"/>
      <c r="P14" s="99"/>
      <c r="Q14" s="99"/>
      <c r="R14" s="99"/>
      <c r="S14" s="99"/>
      <c r="T14" s="99"/>
      <c r="V14" s="99"/>
      <c r="W14" s="99"/>
      <c r="X14" s="99"/>
      <c r="Y14" s="99"/>
      <c r="Z14" s="99"/>
      <c r="AA14" s="99"/>
      <c r="AB14" s="99"/>
      <c r="AC14" s="99"/>
      <c r="AD14" s="99"/>
    </row>
    <row r="15" spans="1:30" ht="15" customHeight="1" x14ac:dyDescent="0.25">
      <c r="A15" s="98">
        <v>1977</v>
      </c>
      <c r="B15" s="99">
        <v>1.4376157586334029</v>
      </c>
      <c r="C15" s="99">
        <v>1.1012330410409363</v>
      </c>
      <c r="D15" s="99">
        <v>1.2399616332603638</v>
      </c>
      <c r="E15" s="99">
        <v>1.4458490092475424</v>
      </c>
      <c r="F15" s="99">
        <v>2.1667921212326755</v>
      </c>
      <c r="G15" s="99">
        <v>3.6902037310169549</v>
      </c>
      <c r="H15" s="99">
        <v>1.5879966310429843</v>
      </c>
      <c r="I15" s="99">
        <v>1.6608828695640656</v>
      </c>
      <c r="J15" s="99">
        <v>1.430184357417815</v>
      </c>
      <c r="L15" s="99"/>
      <c r="M15" s="99"/>
      <c r="N15" s="99"/>
      <c r="O15" s="99"/>
      <c r="P15" s="99"/>
      <c r="Q15" s="99"/>
      <c r="R15" s="99"/>
      <c r="S15" s="99"/>
      <c r="T15" s="99"/>
      <c r="V15" s="99"/>
      <c r="W15" s="99"/>
      <c r="X15" s="99"/>
      <c r="Y15" s="99"/>
      <c r="Z15" s="99"/>
      <c r="AA15" s="99"/>
      <c r="AB15" s="99"/>
      <c r="AC15" s="99"/>
      <c r="AD15" s="99"/>
    </row>
    <row r="16" spans="1:30" ht="15" customHeight="1" x14ac:dyDescent="0.25">
      <c r="A16" s="98">
        <v>1978</v>
      </c>
      <c r="B16" s="99">
        <v>1.4327187536720221</v>
      </c>
      <c r="C16" s="99">
        <v>1.1014505082889798</v>
      </c>
      <c r="D16" s="99">
        <v>1.2163314426916747</v>
      </c>
      <c r="E16" s="99">
        <v>1.4152416360646838</v>
      </c>
      <c r="F16" s="99">
        <v>2.1472523446661</v>
      </c>
      <c r="G16" s="99">
        <v>3.6461563188700183</v>
      </c>
      <c r="H16" s="99">
        <v>1.5601137734014916</v>
      </c>
      <c r="I16" s="99">
        <v>1.674051146398045</v>
      </c>
      <c r="J16" s="99">
        <v>1.4200682680312497</v>
      </c>
      <c r="L16" s="99"/>
      <c r="M16" s="99"/>
      <c r="N16" s="99"/>
      <c r="O16" s="99"/>
      <c r="P16" s="99"/>
      <c r="Q16" s="99"/>
      <c r="R16" s="99"/>
      <c r="S16" s="99"/>
      <c r="T16" s="99"/>
      <c r="V16" s="99"/>
      <c r="W16" s="99"/>
      <c r="X16" s="99"/>
      <c r="Y16" s="99"/>
      <c r="Z16" s="99"/>
      <c r="AA16" s="99"/>
      <c r="AB16" s="99"/>
      <c r="AC16" s="99"/>
      <c r="AD16" s="99"/>
    </row>
    <row r="17" spans="1:30" ht="15" customHeight="1" x14ac:dyDescent="0.25">
      <c r="A17" s="98">
        <v>1979</v>
      </c>
      <c r="B17" s="99">
        <v>1.4386230400860838</v>
      </c>
      <c r="C17" s="99">
        <v>1.109142765040884</v>
      </c>
      <c r="D17" s="99">
        <v>1.233506061820745</v>
      </c>
      <c r="E17" s="99">
        <v>1.4103547477579028</v>
      </c>
      <c r="F17" s="99">
        <v>2.1610059159759336</v>
      </c>
      <c r="G17" s="99">
        <v>3.6666640043466647</v>
      </c>
      <c r="H17" s="99">
        <v>1.5550344328126398</v>
      </c>
      <c r="I17" s="99">
        <v>1.6925932036824398</v>
      </c>
      <c r="J17" s="99">
        <v>1.4275280794615206</v>
      </c>
      <c r="L17" s="99"/>
      <c r="M17" s="99"/>
      <c r="N17" s="99"/>
      <c r="O17" s="99"/>
      <c r="P17" s="99"/>
      <c r="Q17" s="99"/>
      <c r="R17" s="99"/>
      <c r="S17" s="99"/>
      <c r="T17" s="99"/>
      <c r="V17" s="99"/>
      <c r="W17" s="99"/>
      <c r="X17" s="99"/>
      <c r="Y17" s="99"/>
      <c r="Z17" s="99"/>
      <c r="AA17" s="99"/>
      <c r="AB17" s="99"/>
      <c r="AC17" s="99"/>
      <c r="AD17" s="99"/>
    </row>
    <row r="18" spans="1:30" ht="30" customHeight="1" x14ac:dyDescent="0.25">
      <c r="A18" s="98">
        <v>1980</v>
      </c>
      <c r="B18" s="99">
        <v>1.4764243878387342</v>
      </c>
      <c r="C18" s="99">
        <v>1.105721806781198</v>
      </c>
      <c r="D18" s="99">
        <v>1.2043757581186507</v>
      </c>
      <c r="E18" s="99">
        <v>1.4223279318715831</v>
      </c>
      <c r="F18" s="99">
        <v>2.1241813823116771</v>
      </c>
      <c r="G18" s="99">
        <v>3.5946404891403736</v>
      </c>
      <c r="H18" s="99">
        <v>1.5504924383730254</v>
      </c>
      <c r="I18" s="99">
        <v>1.7158263244532905</v>
      </c>
      <c r="J18" s="99">
        <v>1.4360971860137408</v>
      </c>
      <c r="L18" s="99"/>
      <c r="M18" s="99"/>
      <c r="N18" s="99"/>
      <c r="O18" s="99"/>
      <c r="P18" s="99"/>
      <c r="Q18" s="99"/>
      <c r="R18" s="99"/>
      <c r="S18" s="99"/>
      <c r="T18" s="99"/>
      <c r="V18" s="99"/>
      <c r="W18" s="99"/>
      <c r="X18" s="99"/>
      <c r="Y18" s="99"/>
      <c r="Z18" s="99"/>
      <c r="AA18" s="99"/>
      <c r="AB18" s="99"/>
      <c r="AC18" s="99"/>
      <c r="AD18" s="99"/>
    </row>
    <row r="19" spans="1:30" ht="15" customHeight="1" x14ac:dyDescent="0.25">
      <c r="A19" s="98">
        <v>1981</v>
      </c>
      <c r="B19" s="99">
        <v>1.4710388186159249</v>
      </c>
      <c r="C19" s="99">
        <v>1.1072308703724252</v>
      </c>
      <c r="D19" s="99">
        <v>1.1832345686251811</v>
      </c>
      <c r="E19" s="99">
        <v>1.4064956614984767</v>
      </c>
      <c r="F19" s="99">
        <v>2.1146891957648037</v>
      </c>
      <c r="G19" s="99">
        <v>3.5635186504708476</v>
      </c>
      <c r="H19" s="99">
        <v>1.537066393913405</v>
      </c>
      <c r="I19" s="99">
        <v>1.7242597450947754</v>
      </c>
      <c r="J19" s="99">
        <v>1.4337944720565881</v>
      </c>
      <c r="L19" s="99"/>
      <c r="M19" s="99"/>
      <c r="N19" s="99"/>
      <c r="O19" s="99"/>
      <c r="P19" s="99"/>
      <c r="Q19" s="99"/>
      <c r="R19" s="99"/>
      <c r="S19" s="99"/>
      <c r="T19" s="99"/>
      <c r="V19" s="99"/>
      <c r="W19" s="99"/>
      <c r="X19" s="99"/>
      <c r="Y19" s="99"/>
      <c r="Z19" s="99"/>
      <c r="AA19" s="99"/>
      <c r="AB19" s="99"/>
      <c r="AC19" s="99"/>
      <c r="AD19" s="99"/>
    </row>
    <row r="20" spans="1:30" ht="15" customHeight="1" x14ac:dyDescent="0.25">
      <c r="A20" s="98">
        <v>1982</v>
      </c>
      <c r="B20" s="99">
        <v>1.470799758839082</v>
      </c>
      <c r="C20" s="99">
        <v>1.1202403617296435</v>
      </c>
      <c r="D20" s="99">
        <v>1.1586795366359155</v>
      </c>
      <c r="E20" s="99">
        <v>1.3832690176447653</v>
      </c>
      <c r="F20" s="99">
        <v>2.1157554188953309</v>
      </c>
      <c r="G20" s="99">
        <v>3.5782902994007313</v>
      </c>
      <c r="H20" s="99">
        <v>1.5279235145767074</v>
      </c>
      <c r="I20" s="99">
        <v>1.742338163699098</v>
      </c>
      <c r="J20" s="99">
        <v>1.434021201456654</v>
      </c>
      <c r="L20" s="99"/>
      <c r="M20" s="99"/>
      <c r="N20" s="99"/>
      <c r="O20" s="99"/>
      <c r="P20" s="99"/>
      <c r="Q20" s="99"/>
      <c r="R20" s="99"/>
      <c r="S20" s="99"/>
      <c r="T20" s="99"/>
      <c r="V20" s="99"/>
      <c r="W20" s="99"/>
      <c r="X20" s="99"/>
      <c r="Y20" s="99"/>
      <c r="Z20" s="99"/>
      <c r="AA20" s="99"/>
      <c r="AB20" s="99"/>
      <c r="AC20" s="99"/>
      <c r="AD20" s="99"/>
    </row>
    <row r="21" spans="1:30" ht="15" customHeight="1" x14ac:dyDescent="0.25">
      <c r="A21" s="98">
        <v>1983</v>
      </c>
      <c r="B21" s="99">
        <v>1.4929663874090155</v>
      </c>
      <c r="C21" s="99">
        <v>1.1084373545653912</v>
      </c>
      <c r="D21" s="99">
        <v>1.1774853429139278</v>
      </c>
      <c r="E21" s="99">
        <v>1.3956861061187233</v>
      </c>
      <c r="F21" s="99">
        <v>2.144680644144819</v>
      </c>
      <c r="G21" s="99">
        <v>3.5685900184091253</v>
      </c>
      <c r="H21" s="99">
        <v>1.551198545076713</v>
      </c>
      <c r="I21" s="99">
        <v>1.7662329372529975</v>
      </c>
      <c r="J21" s="99">
        <v>1.4456255528611011</v>
      </c>
      <c r="L21" s="99"/>
      <c r="M21" s="99"/>
      <c r="N21" s="99"/>
      <c r="O21" s="99"/>
      <c r="P21" s="99"/>
      <c r="Q21" s="99"/>
      <c r="R21" s="99"/>
      <c r="S21" s="99"/>
      <c r="T21" s="99"/>
      <c r="V21" s="99"/>
      <c r="W21" s="99"/>
      <c r="X21" s="99"/>
      <c r="Y21" s="99"/>
      <c r="Z21" s="99"/>
      <c r="AA21" s="99"/>
      <c r="AB21" s="99"/>
      <c r="AC21" s="99"/>
      <c r="AD21" s="99"/>
    </row>
    <row r="22" spans="1:30" ht="15" customHeight="1" x14ac:dyDescent="0.25">
      <c r="A22" s="98">
        <v>1984</v>
      </c>
      <c r="B22" s="99">
        <v>1.5105595534309824</v>
      </c>
      <c r="C22" s="99">
        <v>1.0759471033603873</v>
      </c>
      <c r="D22" s="99">
        <v>1.1656379076929453</v>
      </c>
      <c r="E22" s="99">
        <v>1.3994683214697565</v>
      </c>
      <c r="F22" s="99">
        <v>2.2072753842817416</v>
      </c>
      <c r="G22" s="99">
        <v>3.6929138020152306</v>
      </c>
      <c r="H22" s="99">
        <v>1.5828627733428187</v>
      </c>
      <c r="I22" s="99">
        <v>1.7755549863075013</v>
      </c>
      <c r="J22" s="99">
        <v>1.446763315414737</v>
      </c>
      <c r="L22" s="99"/>
      <c r="M22" s="99"/>
      <c r="N22" s="99"/>
      <c r="O22" s="99"/>
      <c r="P22" s="99"/>
      <c r="Q22" s="99"/>
      <c r="R22" s="99"/>
      <c r="S22" s="99"/>
      <c r="T22" s="99"/>
      <c r="V22" s="99"/>
      <c r="W22" s="99"/>
      <c r="X22" s="99"/>
      <c r="Y22" s="99"/>
      <c r="Z22" s="99"/>
      <c r="AA22" s="99"/>
      <c r="AB22" s="99"/>
      <c r="AC22" s="99"/>
      <c r="AD22" s="99"/>
    </row>
    <row r="23" spans="1:30" ht="15" customHeight="1" x14ac:dyDescent="0.25">
      <c r="A23" s="98">
        <v>1985</v>
      </c>
      <c r="B23" s="99">
        <v>1.5285742604478154</v>
      </c>
      <c r="C23" s="99">
        <v>1.0818531931919364</v>
      </c>
      <c r="D23" s="99">
        <v>1.1920671836936922</v>
      </c>
      <c r="E23" s="99">
        <v>1.3750224303990262</v>
      </c>
      <c r="F23" s="99">
        <v>2.1828427239049506</v>
      </c>
      <c r="G23" s="99">
        <v>3.6035316532141968</v>
      </c>
      <c r="H23" s="99">
        <v>1.5505261492298352</v>
      </c>
      <c r="I23" s="99">
        <v>1.7876562801998752</v>
      </c>
      <c r="J23" s="99">
        <v>1.4496507905062332</v>
      </c>
      <c r="L23" s="99"/>
      <c r="M23" s="99"/>
      <c r="N23" s="99"/>
      <c r="O23" s="99"/>
      <c r="P23" s="99"/>
      <c r="Q23" s="99"/>
      <c r="R23" s="99"/>
      <c r="S23" s="99"/>
      <c r="T23" s="99"/>
      <c r="V23" s="99"/>
      <c r="W23" s="99"/>
      <c r="X23" s="99"/>
      <c r="Y23" s="99"/>
      <c r="Z23" s="99"/>
      <c r="AA23" s="99"/>
      <c r="AB23" s="99"/>
      <c r="AC23" s="99"/>
      <c r="AD23" s="99"/>
    </row>
    <row r="24" spans="1:30" ht="15" customHeight="1" x14ac:dyDescent="0.25">
      <c r="A24" s="98">
        <v>1986</v>
      </c>
      <c r="B24" s="99">
        <v>1.5247930181774454</v>
      </c>
      <c r="C24" s="99">
        <v>1.0969404403718122</v>
      </c>
      <c r="D24" s="99">
        <v>1.2090926024596036</v>
      </c>
      <c r="E24" s="99">
        <v>1.3576375115517472</v>
      </c>
      <c r="F24" s="99">
        <v>2.1260515958974002</v>
      </c>
      <c r="G24" s="99">
        <v>3.4441760806254629</v>
      </c>
      <c r="H24" s="99">
        <v>1.5328716644698379</v>
      </c>
      <c r="I24" s="99">
        <v>1.7725705567596632</v>
      </c>
      <c r="J24" s="99">
        <v>1.4412163253913077</v>
      </c>
      <c r="L24" s="99"/>
      <c r="M24" s="99"/>
      <c r="N24" s="99"/>
      <c r="O24" s="99"/>
      <c r="P24" s="99"/>
      <c r="Q24" s="99"/>
      <c r="R24" s="99"/>
      <c r="S24" s="99"/>
      <c r="T24" s="99"/>
      <c r="V24" s="99"/>
      <c r="W24" s="99"/>
      <c r="X24" s="99"/>
      <c r="Y24" s="99"/>
      <c r="Z24" s="99"/>
      <c r="AA24" s="99"/>
      <c r="AB24" s="99"/>
      <c r="AC24" s="99"/>
      <c r="AD24" s="99"/>
    </row>
    <row r="25" spans="1:30" ht="15" customHeight="1" x14ac:dyDescent="0.25">
      <c r="A25" s="98">
        <v>1987</v>
      </c>
      <c r="B25" s="99">
        <v>1.5657681508495693</v>
      </c>
      <c r="C25" s="99">
        <v>1.1076699438143238</v>
      </c>
      <c r="D25" s="99">
        <v>1.1953267288736316</v>
      </c>
      <c r="E25" s="99">
        <v>1.3276349022978051</v>
      </c>
      <c r="F25" s="99">
        <v>2.1007391499968318</v>
      </c>
      <c r="G25" s="99">
        <v>3.3970458150810847</v>
      </c>
      <c r="H25" s="99">
        <v>1.5143956204752389</v>
      </c>
      <c r="I25" s="99">
        <v>1.7682183975299151</v>
      </c>
      <c r="J25" s="99">
        <v>1.4441482406949044</v>
      </c>
      <c r="L25" s="99"/>
      <c r="M25" s="99"/>
      <c r="N25" s="99"/>
      <c r="O25" s="99"/>
      <c r="P25" s="99"/>
      <c r="Q25" s="99"/>
      <c r="R25" s="99"/>
      <c r="S25" s="99"/>
      <c r="T25" s="99"/>
      <c r="V25" s="99"/>
      <c r="W25" s="99"/>
      <c r="X25" s="99"/>
      <c r="Y25" s="99"/>
      <c r="Z25" s="99"/>
      <c r="AA25" s="99"/>
      <c r="AB25" s="99"/>
      <c r="AC25" s="99"/>
      <c r="AD25" s="99"/>
    </row>
    <row r="26" spans="1:30" ht="15" customHeight="1" x14ac:dyDescent="0.25">
      <c r="A26" s="98">
        <v>1988</v>
      </c>
      <c r="B26" s="99">
        <v>1.5745010595319795</v>
      </c>
      <c r="C26" s="99">
        <v>1.0880156110687373</v>
      </c>
      <c r="D26" s="99">
        <v>1.1781374779952023</v>
      </c>
      <c r="E26" s="99">
        <v>1.2946883806173939</v>
      </c>
      <c r="F26" s="99">
        <v>2.0978132746686344</v>
      </c>
      <c r="G26" s="99">
        <v>3.3845673030651096</v>
      </c>
      <c r="H26" s="99">
        <v>1.5133760128298714</v>
      </c>
      <c r="I26" s="99">
        <v>1.7975911358397019</v>
      </c>
      <c r="J26" s="99">
        <v>1.4386960700373734</v>
      </c>
      <c r="L26" s="99"/>
      <c r="M26" s="99"/>
      <c r="N26" s="99"/>
      <c r="O26" s="99"/>
      <c r="P26" s="99"/>
      <c r="Q26" s="99"/>
      <c r="R26" s="99"/>
      <c r="S26" s="99"/>
      <c r="T26" s="99"/>
      <c r="V26" s="99"/>
      <c r="W26" s="99"/>
      <c r="X26" s="99"/>
      <c r="Y26" s="99"/>
      <c r="Z26" s="99"/>
      <c r="AA26" s="99"/>
      <c r="AB26" s="99"/>
      <c r="AC26" s="99"/>
      <c r="AD26" s="99"/>
    </row>
    <row r="27" spans="1:30" ht="15" customHeight="1" x14ac:dyDescent="0.25">
      <c r="A27" s="98">
        <v>1989</v>
      </c>
      <c r="B27" s="99">
        <v>1.5963359470750842</v>
      </c>
      <c r="C27" s="99">
        <v>1.0931683580782119</v>
      </c>
      <c r="D27" s="99">
        <v>1.1766024530050483</v>
      </c>
      <c r="E27" s="99">
        <v>1.2877365171716322</v>
      </c>
      <c r="F27" s="99">
        <v>2.0860534423473567</v>
      </c>
      <c r="G27" s="99">
        <v>3.3324040857552579</v>
      </c>
      <c r="H27" s="99">
        <v>1.5261487633841559</v>
      </c>
      <c r="I27" s="99">
        <v>1.8467524913112727</v>
      </c>
      <c r="J27" s="99">
        <v>1.4463832947277158</v>
      </c>
      <c r="L27" s="99"/>
      <c r="M27" s="99"/>
      <c r="N27" s="99"/>
      <c r="O27" s="99"/>
      <c r="P27" s="99"/>
      <c r="Q27" s="99"/>
      <c r="R27" s="99"/>
      <c r="S27" s="99"/>
      <c r="T27" s="99"/>
      <c r="V27" s="99"/>
      <c r="W27" s="99"/>
      <c r="X27" s="99"/>
      <c r="Y27" s="99"/>
      <c r="Z27" s="99"/>
      <c r="AA27" s="99"/>
      <c r="AB27" s="99"/>
      <c r="AC27" s="99"/>
      <c r="AD27" s="99"/>
    </row>
    <row r="28" spans="1:30" ht="30" customHeight="1" x14ac:dyDescent="0.25">
      <c r="A28" s="98">
        <v>1990</v>
      </c>
      <c r="B28" s="99">
        <v>1.6282573779042955</v>
      </c>
      <c r="C28" s="99">
        <v>1.0896011621058963</v>
      </c>
      <c r="D28" s="99">
        <v>1.1974326667499344</v>
      </c>
      <c r="E28" s="99">
        <v>1.2980210513966164</v>
      </c>
      <c r="F28" s="99">
        <v>2.0981728747857575</v>
      </c>
      <c r="G28" s="99">
        <v>3.307426088146026</v>
      </c>
      <c r="H28" s="99">
        <v>1.5363286053073761</v>
      </c>
      <c r="I28" s="99">
        <v>1.8281825521174622</v>
      </c>
      <c r="J28" s="99">
        <v>1.4510150761709897</v>
      </c>
      <c r="L28" s="99"/>
      <c r="M28" s="99"/>
      <c r="N28" s="99"/>
      <c r="O28" s="99"/>
      <c r="P28" s="99"/>
      <c r="Q28" s="99"/>
      <c r="R28" s="99"/>
      <c r="S28" s="99"/>
      <c r="T28" s="99"/>
      <c r="V28" s="99"/>
      <c r="W28" s="99"/>
      <c r="X28" s="99"/>
      <c r="Y28" s="99"/>
      <c r="Z28" s="99"/>
      <c r="AA28" s="99"/>
      <c r="AB28" s="99"/>
      <c r="AC28" s="99"/>
      <c r="AD28" s="99"/>
    </row>
    <row r="29" spans="1:30" ht="15" customHeight="1" x14ac:dyDescent="0.25">
      <c r="A29" s="98">
        <v>1991</v>
      </c>
      <c r="B29" s="99">
        <v>1.6180826985702073</v>
      </c>
      <c r="C29" s="99">
        <v>1.0982250083665595</v>
      </c>
      <c r="D29" s="99">
        <v>1.2086757291875716</v>
      </c>
      <c r="E29" s="99">
        <v>1.2916257673203473</v>
      </c>
      <c r="F29" s="99">
        <v>2.0906137611702351</v>
      </c>
      <c r="G29" s="99">
        <v>3.2688531047179907</v>
      </c>
      <c r="H29" s="99">
        <v>1.509486819898153</v>
      </c>
      <c r="I29" s="99">
        <v>1.7934991375827234</v>
      </c>
      <c r="J29" s="99">
        <v>1.4458460796831749</v>
      </c>
      <c r="L29" s="99"/>
      <c r="M29" s="99"/>
      <c r="N29" s="99"/>
      <c r="O29" s="99"/>
      <c r="P29" s="99"/>
      <c r="Q29" s="99"/>
      <c r="R29" s="99"/>
      <c r="S29" s="99"/>
      <c r="T29" s="99"/>
      <c r="V29" s="99"/>
      <c r="W29" s="99"/>
      <c r="X29" s="99"/>
      <c r="Y29" s="99"/>
      <c r="Z29" s="99"/>
      <c r="AA29" s="99"/>
      <c r="AB29" s="99"/>
      <c r="AC29" s="99"/>
      <c r="AD29" s="99"/>
    </row>
    <row r="30" spans="1:30" ht="15" customHeight="1" x14ac:dyDescent="0.25">
      <c r="A30" s="98">
        <v>1992</v>
      </c>
      <c r="B30" s="99">
        <v>1.6017165997780616</v>
      </c>
      <c r="C30" s="99">
        <v>1.0790503377652807</v>
      </c>
      <c r="D30" s="99">
        <v>1.2101342922101992</v>
      </c>
      <c r="E30" s="99">
        <v>1.2970893410907727</v>
      </c>
      <c r="F30" s="99">
        <v>2.0892971510431462</v>
      </c>
      <c r="G30" s="99">
        <v>3.2537442509398793</v>
      </c>
      <c r="H30" s="99">
        <v>1.5171531946569308</v>
      </c>
      <c r="I30" s="99">
        <v>1.8084459594602815</v>
      </c>
      <c r="J30" s="99">
        <v>1.4349979264394037</v>
      </c>
      <c r="L30" s="99"/>
      <c r="M30" s="99"/>
      <c r="N30" s="99"/>
      <c r="O30" s="99"/>
      <c r="P30" s="99"/>
      <c r="Q30" s="99"/>
      <c r="R30" s="99"/>
      <c r="S30" s="99"/>
      <c r="T30" s="99"/>
      <c r="V30" s="99"/>
      <c r="W30" s="99"/>
      <c r="X30" s="99"/>
      <c r="Y30" s="99"/>
      <c r="Z30" s="99"/>
      <c r="AA30" s="99"/>
      <c r="AB30" s="99"/>
      <c r="AC30" s="99"/>
      <c r="AD30" s="99"/>
    </row>
    <row r="31" spans="1:30" ht="15" customHeight="1" x14ac:dyDescent="0.25">
      <c r="A31" s="98">
        <v>1993</v>
      </c>
      <c r="B31" s="99">
        <v>1.6114464237297839</v>
      </c>
      <c r="C31" s="99">
        <v>1.1161170529754112</v>
      </c>
      <c r="D31" s="99">
        <v>1.2000745679571083</v>
      </c>
      <c r="E31" s="99">
        <v>1.3485136902857309</v>
      </c>
      <c r="F31" s="99">
        <v>2.0694912032686719</v>
      </c>
      <c r="G31" s="99">
        <v>3.1820132746211178</v>
      </c>
      <c r="H31" s="99">
        <v>1.5051187636564671</v>
      </c>
      <c r="I31" s="99">
        <v>1.8063790913663078</v>
      </c>
      <c r="J31" s="99">
        <v>1.4439824614292547</v>
      </c>
      <c r="L31" s="99"/>
      <c r="M31" s="99"/>
      <c r="N31" s="99"/>
      <c r="O31" s="99"/>
      <c r="P31" s="99"/>
      <c r="Q31" s="99"/>
      <c r="R31" s="99"/>
      <c r="S31" s="99"/>
      <c r="T31" s="99"/>
      <c r="V31" s="99"/>
      <c r="W31" s="99"/>
      <c r="X31" s="99"/>
      <c r="Y31" s="99"/>
      <c r="Z31" s="99"/>
      <c r="AA31" s="99"/>
      <c r="AB31" s="99"/>
      <c r="AC31" s="99"/>
      <c r="AD31" s="99"/>
    </row>
    <row r="32" spans="1:30" ht="15" customHeight="1" x14ac:dyDescent="0.25">
      <c r="A32" s="98">
        <v>1994</v>
      </c>
      <c r="B32" s="99">
        <v>1.5607819490447472</v>
      </c>
      <c r="C32" s="99">
        <v>1.1225992096640827</v>
      </c>
      <c r="D32" s="99">
        <v>1.1735542767822928</v>
      </c>
      <c r="E32" s="99">
        <v>1.3255799611137062</v>
      </c>
      <c r="F32" s="99">
        <v>2.0348345011965936</v>
      </c>
      <c r="G32" s="99">
        <v>3.1439708637865125</v>
      </c>
      <c r="H32" s="99">
        <v>1.4909448697913907</v>
      </c>
      <c r="I32" s="99">
        <v>1.7781771044417083</v>
      </c>
      <c r="J32" s="99">
        <v>1.4257245961261888</v>
      </c>
      <c r="L32" s="99"/>
      <c r="M32" s="99"/>
      <c r="N32" s="99"/>
      <c r="O32" s="99"/>
      <c r="P32" s="99"/>
      <c r="Q32" s="99"/>
      <c r="R32" s="99"/>
      <c r="S32" s="99"/>
      <c r="T32" s="99"/>
      <c r="V32" s="99"/>
      <c r="W32" s="99"/>
      <c r="X32" s="99"/>
      <c r="Y32" s="99"/>
      <c r="Z32" s="99"/>
      <c r="AA32" s="99"/>
      <c r="AB32" s="99"/>
      <c r="AC32" s="99"/>
      <c r="AD32" s="99"/>
    </row>
    <row r="33" spans="1:30" ht="15" customHeight="1" x14ac:dyDescent="0.25">
      <c r="A33" s="98">
        <v>1995</v>
      </c>
      <c r="B33" s="99">
        <v>1.6237603343026694</v>
      </c>
      <c r="C33" s="99">
        <v>1.1296625645832166</v>
      </c>
      <c r="D33" s="99">
        <v>1.1894552184157805</v>
      </c>
      <c r="E33" s="99">
        <v>1.3442725024746662</v>
      </c>
      <c r="F33" s="99">
        <v>2.0469521920991962</v>
      </c>
      <c r="G33" s="99">
        <v>3.1496279736270751</v>
      </c>
      <c r="H33" s="99">
        <v>1.5174268576870873</v>
      </c>
      <c r="I33" s="99">
        <v>1.7935301269138837</v>
      </c>
      <c r="J33" s="99">
        <v>1.4524228171636191</v>
      </c>
      <c r="L33" s="99"/>
      <c r="M33" s="99"/>
      <c r="N33" s="99"/>
      <c r="O33" s="99"/>
      <c r="P33" s="99"/>
      <c r="Q33" s="99"/>
      <c r="R33" s="99"/>
      <c r="S33" s="99"/>
      <c r="T33" s="99"/>
      <c r="V33" s="99"/>
      <c r="W33" s="99"/>
      <c r="X33" s="99"/>
      <c r="Y33" s="99"/>
      <c r="Z33" s="99"/>
      <c r="AA33" s="99"/>
      <c r="AB33" s="99"/>
      <c r="AC33" s="99"/>
      <c r="AD33" s="99"/>
    </row>
    <row r="34" spans="1:30" ht="15" customHeight="1" x14ac:dyDescent="0.25">
      <c r="A34" s="98">
        <v>1996</v>
      </c>
      <c r="B34" s="99">
        <v>1.6896267647396397</v>
      </c>
      <c r="C34" s="99">
        <v>1.1318044316776665</v>
      </c>
      <c r="D34" s="99">
        <v>1.2235050859007528</v>
      </c>
      <c r="E34" s="99">
        <v>1.376929158036196</v>
      </c>
      <c r="F34" s="99">
        <v>2.0580218055968933</v>
      </c>
      <c r="G34" s="99">
        <v>3.1628873207183061</v>
      </c>
      <c r="H34" s="99">
        <v>1.5131076119696696</v>
      </c>
      <c r="I34" s="99">
        <v>1.7966245760737904</v>
      </c>
      <c r="J34" s="99">
        <v>1.4647203392330095</v>
      </c>
      <c r="L34" s="99"/>
      <c r="M34" s="99"/>
      <c r="N34" s="99"/>
      <c r="O34" s="99"/>
      <c r="P34" s="99"/>
      <c r="Q34" s="99"/>
      <c r="R34" s="99"/>
      <c r="S34" s="99"/>
      <c r="T34" s="99"/>
      <c r="V34" s="99"/>
      <c r="W34" s="99"/>
      <c r="X34" s="99"/>
      <c r="Y34" s="99"/>
      <c r="Z34" s="99"/>
      <c r="AA34" s="99"/>
      <c r="AB34" s="99"/>
      <c r="AC34" s="99"/>
      <c r="AD34" s="99"/>
    </row>
    <row r="35" spans="1:30" ht="15" customHeight="1" x14ac:dyDescent="0.25">
      <c r="A35" s="98">
        <v>1997</v>
      </c>
      <c r="B35" s="99">
        <v>1.7095769161206633</v>
      </c>
      <c r="C35" s="99">
        <v>1.1411393498960121</v>
      </c>
      <c r="D35" s="99">
        <v>1.2208613117079654</v>
      </c>
      <c r="E35" s="99">
        <v>1.3574978649260325</v>
      </c>
      <c r="F35" s="99">
        <v>2.0212132645675509</v>
      </c>
      <c r="G35" s="99">
        <v>3.0765064108183093</v>
      </c>
      <c r="H35" s="99">
        <v>1.5185594943302123</v>
      </c>
      <c r="I35" s="99">
        <v>1.8229872448798103</v>
      </c>
      <c r="J35" s="99">
        <v>1.4737624685548434</v>
      </c>
      <c r="L35" s="99"/>
      <c r="M35" s="99"/>
      <c r="N35" s="99"/>
      <c r="O35" s="99"/>
      <c r="P35" s="99"/>
      <c r="Q35" s="99"/>
      <c r="R35" s="99"/>
      <c r="S35" s="99"/>
      <c r="T35" s="99"/>
      <c r="V35" s="99"/>
      <c r="W35" s="99"/>
      <c r="X35" s="99"/>
      <c r="Y35" s="99"/>
      <c r="Z35" s="99"/>
      <c r="AA35" s="99"/>
      <c r="AB35" s="99"/>
      <c r="AC35" s="99"/>
      <c r="AD35" s="99"/>
    </row>
    <row r="36" spans="1:30" ht="15" customHeight="1" x14ac:dyDescent="0.25">
      <c r="A36" s="98">
        <v>1998</v>
      </c>
      <c r="B36" s="99">
        <v>1.70486420016038</v>
      </c>
      <c r="C36" s="99">
        <v>1.1349520768550045</v>
      </c>
      <c r="D36" s="99">
        <v>1.231636177575282</v>
      </c>
      <c r="E36" s="99">
        <v>1.3956019220220848</v>
      </c>
      <c r="F36" s="99">
        <v>2.0665689874346707</v>
      </c>
      <c r="G36" s="99">
        <v>3.166190239142519</v>
      </c>
      <c r="H36" s="99">
        <v>1.5401409078581341</v>
      </c>
      <c r="I36" s="99">
        <v>1.8518973311000981</v>
      </c>
      <c r="J36" s="99">
        <v>1.4798756786296692</v>
      </c>
      <c r="L36" s="99"/>
      <c r="M36" s="99"/>
      <c r="N36" s="99"/>
      <c r="O36" s="99"/>
      <c r="P36" s="99"/>
      <c r="Q36" s="99"/>
      <c r="R36" s="99"/>
      <c r="S36" s="99"/>
      <c r="T36" s="99"/>
      <c r="V36" s="99"/>
      <c r="W36" s="99"/>
      <c r="X36" s="99"/>
      <c r="Y36" s="99"/>
      <c r="Z36" s="99"/>
      <c r="AA36" s="99"/>
      <c r="AB36" s="99"/>
      <c r="AC36" s="99"/>
      <c r="AD36" s="99"/>
    </row>
    <row r="37" spans="1:30" ht="15" customHeight="1" x14ac:dyDescent="0.25">
      <c r="A37" s="98">
        <v>1999</v>
      </c>
      <c r="B37" s="99">
        <v>1.7053846078127037</v>
      </c>
      <c r="C37" s="99">
        <v>1.1553394408764812</v>
      </c>
      <c r="D37" s="99">
        <v>1.2151217801956502</v>
      </c>
      <c r="E37" s="99">
        <v>1.3725114860293792</v>
      </c>
      <c r="F37" s="99">
        <v>2.0061121921093283</v>
      </c>
      <c r="G37" s="99">
        <v>3.0492790518108444</v>
      </c>
      <c r="H37" s="99">
        <v>1.5100375695214441</v>
      </c>
      <c r="I37" s="99">
        <v>1.8722569382157972</v>
      </c>
      <c r="J37" s="99">
        <v>1.4778262794809793</v>
      </c>
      <c r="L37" s="99"/>
      <c r="M37" s="99"/>
      <c r="N37" s="99"/>
      <c r="O37" s="99"/>
      <c r="P37" s="99"/>
      <c r="Q37" s="99"/>
      <c r="R37" s="99"/>
      <c r="S37" s="99"/>
      <c r="T37" s="99"/>
      <c r="V37" s="99"/>
      <c r="W37" s="99"/>
      <c r="X37" s="99"/>
      <c r="Y37" s="99"/>
      <c r="Z37" s="99"/>
      <c r="AA37" s="99"/>
      <c r="AB37" s="99"/>
      <c r="AC37" s="99"/>
      <c r="AD37" s="99"/>
    </row>
    <row r="38" spans="1:30" ht="30" customHeight="1" x14ac:dyDescent="0.25">
      <c r="A38" s="98">
        <v>2000</v>
      </c>
      <c r="B38" s="99">
        <v>1.7010598332018048</v>
      </c>
      <c r="C38" s="99">
        <v>1.1412053240316002</v>
      </c>
      <c r="D38" s="99">
        <v>1.2216971485276247</v>
      </c>
      <c r="E38" s="99">
        <v>1.3773651526232087</v>
      </c>
      <c r="F38" s="99">
        <v>2.0048123393181245</v>
      </c>
      <c r="G38" s="99">
        <v>3.036881162552763</v>
      </c>
      <c r="H38" s="99">
        <v>1.5115780865526749</v>
      </c>
      <c r="I38" s="99">
        <v>1.8702432837837943</v>
      </c>
      <c r="J38" s="99">
        <v>1.473392878116768</v>
      </c>
      <c r="L38" s="99"/>
      <c r="M38" s="99"/>
      <c r="N38" s="99"/>
      <c r="O38" s="99"/>
      <c r="P38" s="99"/>
      <c r="Q38" s="99"/>
      <c r="R38" s="99"/>
      <c r="S38" s="99"/>
      <c r="T38" s="99"/>
      <c r="V38" s="99"/>
      <c r="W38" s="99"/>
      <c r="X38" s="99"/>
      <c r="Y38" s="99"/>
      <c r="Z38" s="99"/>
      <c r="AA38" s="99"/>
      <c r="AB38" s="99"/>
      <c r="AC38" s="99"/>
      <c r="AD38" s="99"/>
    </row>
    <row r="39" spans="1:30" ht="15" customHeight="1" x14ac:dyDescent="0.25">
      <c r="A39" s="98">
        <v>2001</v>
      </c>
      <c r="B39" s="99">
        <v>1.6965223109871412</v>
      </c>
      <c r="C39" s="99">
        <v>1.1209882674449752</v>
      </c>
      <c r="D39" s="99">
        <v>1.2285295405316019</v>
      </c>
      <c r="E39" s="99">
        <v>1.3965965301047649</v>
      </c>
      <c r="F39" s="99">
        <v>2.0250368953664455</v>
      </c>
      <c r="G39" s="99">
        <v>3.0738390326486171</v>
      </c>
      <c r="H39" s="99">
        <v>1.5191096056811875</v>
      </c>
      <c r="I39" s="99">
        <v>1.8825017064438652</v>
      </c>
      <c r="J39" s="99">
        <v>1.4718339700229737</v>
      </c>
      <c r="L39" s="99"/>
      <c r="M39" s="99"/>
      <c r="N39" s="99"/>
      <c r="O39" s="99"/>
      <c r="P39" s="99"/>
      <c r="Q39" s="99"/>
      <c r="R39" s="99"/>
      <c r="S39" s="99"/>
      <c r="T39" s="99"/>
      <c r="V39" s="99"/>
      <c r="W39" s="99"/>
      <c r="X39" s="99"/>
      <c r="Y39" s="99"/>
      <c r="Z39" s="99"/>
      <c r="AA39" s="99"/>
      <c r="AB39" s="99"/>
      <c r="AC39" s="99"/>
      <c r="AD39" s="99"/>
    </row>
    <row r="40" spans="1:30" ht="15" customHeight="1" x14ac:dyDescent="0.25">
      <c r="A40" s="98">
        <v>2002</v>
      </c>
      <c r="B40" s="99">
        <v>1.69468057314897</v>
      </c>
      <c r="C40" s="99">
        <v>1.1087199768523055</v>
      </c>
      <c r="D40" s="99">
        <v>1.2324726135915671</v>
      </c>
      <c r="E40" s="99">
        <v>1.3981608764248457</v>
      </c>
      <c r="F40" s="99">
        <v>2.0343265257157066</v>
      </c>
      <c r="G40" s="99">
        <v>3.0407853810578405</v>
      </c>
      <c r="H40" s="99">
        <v>1.5370813650815436</v>
      </c>
      <c r="I40" s="99">
        <v>1.9268327335777959</v>
      </c>
      <c r="J40" s="99">
        <v>1.4673582529705842</v>
      </c>
      <c r="L40" s="99"/>
      <c r="M40" s="99"/>
      <c r="N40" s="99"/>
      <c r="O40" s="99"/>
      <c r="P40" s="99"/>
      <c r="Q40" s="99"/>
      <c r="R40" s="99"/>
      <c r="S40" s="99"/>
      <c r="T40" s="99"/>
      <c r="V40" s="99"/>
      <c r="W40" s="99"/>
      <c r="X40" s="99"/>
      <c r="Y40" s="99"/>
      <c r="Z40" s="99"/>
      <c r="AA40" s="99"/>
      <c r="AB40" s="99"/>
      <c r="AC40" s="99"/>
      <c r="AD40" s="99"/>
    </row>
    <row r="41" spans="1:30" ht="15" customHeight="1" x14ac:dyDescent="0.25">
      <c r="A41" s="98">
        <v>2003</v>
      </c>
      <c r="B41" s="99">
        <v>1.6925737681720876</v>
      </c>
      <c r="C41" s="99">
        <v>1.0935438718996817</v>
      </c>
      <c r="D41" s="99">
        <v>1.2260357186141058</v>
      </c>
      <c r="E41" s="99">
        <v>1.3988449836850096</v>
      </c>
      <c r="F41" s="99">
        <v>2.0649440970839748</v>
      </c>
      <c r="G41" s="99">
        <v>3.0956164069656382</v>
      </c>
      <c r="H41" s="99">
        <v>1.5437645307531895</v>
      </c>
      <c r="I41" s="99">
        <v>1.957557904100238</v>
      </c>
      <c r="J41" s="99">
        <v>1.4661580036821611</v>
      </c>
      <c r="L41" s="99"/>
      <c r="M41" s="99"/>
      <c r="N41" s="99"/>
      <c r="O41" s="99"/>
      <c r="P41" s="99"/>
      <c r="Q41" s="99"/>
      <c r="R41" s="99"/>
      <c r="S41" s="99"/>
      <c r="T41" s="99"/>
      <c r="V41" s="99"/>
      <c r="W41" s="99"/>
      <c r="X41" s="99"/>
      <c r="Y41" s="99"/>
      <c r="Z41" s="99"/>
      <c r="AA41" s="99"/>
      <c r="AB41" s="99"/>
      <c r="AC41" s="99"/>
      <c r="AD41" s="99"/>
    </row>
    <row r="42" spans="1:30" ht="15" customHeight="1" x14ac:dyDescent="0.25">
      <c r="A42" s="98">
        <v>2004</v>
      </c>
      <c r="B42" s="99">
        <v>1.7264774290025768</v>
      </c>
      <c r="C42" s="99">
        <v>1.0823782061802991</v>
      </c>
      <c r="D42" s="99">
        <v>1.2152642542477268</v>
      </c>
      <c r="E42" s="99">
        <v>1.3782824592815073</v>
      </c>
      <c r="F42" s="99">
        <v>2.052122553724812</v>
      </c>
      <c r="G42" s="99">
        <v>3.0575123502897474</v>
      </c>
      <c r="H42" s="99">
        <v>1.5282516717656105</v>
      </c>
      <c r="I42" s="99">
        <v>1.9352529179942422</v>
      </c>
      <c r="J42" s="99">
        <v>1.4607964368184361</v>
      </c>
      <c r="L42" s="99"/>
      <c r="M42" s="99"/>
      <c r="N42" s="99"/>
      <c r="O42" s="99"/>
      <c r="P42" s="99"/>
      <c r="Q42" s="99"/>
      <c r="R42" s="99"/>
      <c r="S42" s="99"/>
      <c r="T42" s="99"/>
      <c r="V42" s="99"/>
      <c r="W42" s="99"/>
      <c r="X42" s="99"/>
      <c r="Y42" s="99"/>
      <c r="Z42" s="99"/>
      <c r="AA42" s="99"/>
      <c r="AB42" s="99"/>
      <c r="AC42" s="99"/>
      <c r="AD42" s="99"/>
    </row>
    <row r="43" spans="1:30" ht="15" customHeight="1" x14ac:dyDescent="0.25">
      <c r="A43" s="98">
        <v>2005</v>
      </c>
      <c r="B43" s="99">
        <v>1.7608728741249544</v>
      </c>
      <c r="C43" s="99">
        <v>1.1104803451113234</v>
      </c>
      <c r="D43" s="99">
        <v>1.2212913676497552</v>
      </c>
      <c r="E43" s="99">
        <v>1.3857002183064218</v>
      </c>
      <c r="F43" s="99">
        <v>2.045763705985534</v>
      </c>
      <c r="G43" s="99">
        <v>3.031584725984283</v>
      </c>
      <c r="H43" s="99">
        <v>1.5442955853004716</v>
      </c>
      <c r="I43" s="99">
        <v>1.9396223105473136</v>
      </c>
      <c r="J43" s="99">
        <v>1.4798116451919681</v>
      </c>
      <c r="L43" s="99"/>
      <c r="M43" s="99"/>
      <c r="N43" s="99"/>
      <c r="O43" s="99"/>
      <c r="P43" s="99"/>
      <c r="Q43" s="99"/>
      <c r="R43" s="99"/>
      <c r="S43" s="99"/>
      <c r="T43" s="99"/>
      <c r="V43" s="99"/>
      <c r="W43" s="99"/>
      <c r="X43" s="99"/>
      <c r="Y43" s="99"/>
      <c r="Z43" s="99"/>
      <c r="AA43" s="99"/>
      <c r="AB43" s="99"/>
      <c r="AC43" s="99"/>
      <c r="AD43" s="99"/>
    </row>
    <row r="44" spans="1:30" ht="15" customHeight="1" x14ac:dyDescent="0.25">
      <c r="A44" s="98">
        <v>2006</v>
      </c>
      <c r="B44" s="99">
        <v>1.7870459091305295</v>
      </c>
      <c r="C44" s="99">
        <v>1.0924297231026538</v>
      </c>
      <c r="D44" s="99">
        <v>1.2209045756934789</v>
      </c>
      <c r="E44" s="99">
        <v>1.3836895435300505</v>
      </c>
      <c r="F44" s="99">
        <v>2.0610312889311166</v>
      </c>
      <c r="G44" s="99">
        <v>3.0758644100451322</v>
      </c>
      <c r="H44" s="99">
        <v>1.5630367181740386</v>
      </c>
      <c r="I44" s="99">
        <v>2.0020450424750114</v>
      </c>
      <c r="J44" s="99">
        <v>1.484154821159068</v>
      </c>
      <c r="L44" s="99"/>
      <c r="M44" s="99"/>
      <c r="N44" s="99"/>
      <c r="O44" s="99"/>
      <c r="P44" s="99"/>
      <c r="Q44" s="99"/>
      <c r="R44" s="99"/>
      <c r="S44" s="99"/>
      <c r="T44" s="99"/>
      <c r="V44" s="99"/>
      <c r="W44" s="99"/>
      <c r="X44" s="99"/>
      <c r="Y44" s="99"/>
      <c r="Z44" s="99"/>
      <c r="AA44" s="99"/>
      <c r="AB44" s="99"/>
      <c r="AC44" s="99"/>
      <c r="AD44" s="99"/>
    </row>
    <row r="45" spans="1:30" ht="15" customHeight="1" x14ac:dyDescent="0.25">
      <c r="A45" s="98">
        <v>2007</v>
      </c>
      <c r="B45" s="99">
        <v>1.783386705447551</v>
      </c>
      <c r="C45" s="99">
        <v>1.0864623975962699</v>
      </c>
      <c r="D45" s="99">
        <v>1.2068537564796236</v>
      </c>
      <c r="E45" s="99">
        <v>1.3614412395940632</v>
      </c>
      <c r="F45" s="99">
        <v>2.038068710970474</v>
      </c>
      <c r="G45" s="99">
        <v>3.0329414553554548</v>
      </c>
      <c r="H45" s="99">
        <v>1.5573805084445207</v>
      </c>
      <c r="I45" s="99">
        <v>2.004239150905013</v>
      </c>
      <c r="J45" s="99">
        <v>1.4747434054857156</v>
      </c>
      <c r="L45" s="99"/>
      <c r="M45" s="99"/>
      <c r="N45" s="99"/>
      <c r="O45" s="99"/>
      <c r="P45" s="99"/>
      <c r="Q45" s="99"/>
      <c r="R45" s="99"/>
      <c r="S45" s="99"/>
      <c r="T45" s="99"/>
      <c r="V45" s="99"/>
      <c r="W45" s="99"/>
      <c r="X45" s="99"/>
      <c r="Y45" s="99"/>
      <c r="Z45" s="99"/>
      <c r="AA45" s="99"/>
      <c r="AB45" s="99"/>
      <c r="AC45" s="99"/>
      <c r="AD45" s="99"/>
    </row>
    <row r="46" spans="1:30" ht="15" customHeight="1" x14ac:dyDescent="0.25">
      <c r="A46" s="98">
        <v>2008</v>
      </c>
      <c r="B46" s="99">
        <v>1.7732861988590682</v>
      </c>
      <c r="C46" s="99">
        <v>1.0979453096452181</v>
      </c>
      <c r="D46" s="99">
        <v>1.144019629260175</v>
      </c>
      <c r="E46" s="99">
        <v>1.4885578883857542</v>
      </c>
      <c r="F46" s="99">
        <v>1.9067964171793526</v>
      </c>
      <c r="G46" s="99">
        <v>2.9524932302473994</v>
      </c>
      <c r="H46" s="99">
        <v>1.5135855984429112</v>
      </c>
      <c r="I46" s="99">
        <v>1.9152050074569686</v>
      </c>
      <c r="J46" s="99">
        <v>1.4632762746563148</v>
      </c>
      <c r="L46" s="99"/>
      <c r="M46" s="99"/>
      <c r="N46" s="99"/>
      <c r="O46" s="99"/>
      <c r="P46" s="99"/>
      <c r="Q46" s="99"/>
      <c r="R46" s="99"/>
      <c r="S46" s="99"/>
      <c r="T46" s="99"/>
      <c r="V46" s="99"/>
      <c r="W46" s="99"/>
      <c r="X46" s="99"/>
      <c r="Y46" s="99"/>
      <c r="Z46" s="99"/>
      <c r="AA46" s="99"/>
      <c r="AB46" s="99"/>
      <c r="AC46" s="99"/>
      <c r="AD46" s="99"/>
    </row>
    <row r="47" spans="1:30" ht="15" customHeight="1" x14ac:dyDescent="0.25">
      <c r="A47" s="98">
        <v>2009</v>
      </c>
      <c r="B47" s="99">
        <v>1.7845542164679169</v>
      </c>
      <c r="C47" s="99">
        <v>1.100487894844222</v>
      </c>
      <c r="D47" s="99">
        <v>1.2495158359962923</v>
      </c>
      <c r="E47" s="99">
        <v>1.2665982723385143</v>
      </c>
      <c r="F47" s="99">
        <v>1.9401955576517196</v>
      </c>
      <c r="G47" s="99">
        <v>2.9863741201744229</v>
      </c>
      <c r="H47" s="99">
        <v>1.5249280094696265</v>
      </c>
      <c r="I47" s="99">
        <v>1.9860444621548932</v>
      </c>
      <c r="J47" s="99">
        <v>1.4672267711305804</v>
      </c>
      <c r="L47" s="99"/>
      <c r="M47" s="99"/>
      <c r="N47" s="99"/>
      <c r="O47" s="99"/>
      <c r="P47" s="99"/>
      <c r="Q47" s="99"/>
      <c r="R47" s="99"/>
      <c r="S47" s="99"/>
      <c r="T47" s="99"/>
      <c r="V47" s="99"/>
      <c r="W47" s="99"/>
      <c r="X47" s="99"/>
      <c r="Y47" s="99"/>
      <c r="Z47" s="99"/>
      <c r="AA47" s="99"/>
      <c r="AB47" s="99"/>
      <c r="AC47" s="99"/>
      <c r="AD47" s="99"/>
    </row>
    <row r="48" spans="1:30" ht="30" customHeight="1" x14ac:dyDescent="0.25">
      <c r="A48" s="98">
        <v>2010</v>
      </c>
      <c r="B48" s="99">
        <v>1.8068609908006492</v>
      </c>
      <c r="C48" s="99">
        <v>1.1063225957008795</v>
      </c>
      <c r="D48" s="99">
        <v>1.2366260610514852</v>
      </c>
      <c r="E48" s="99">
        <v>1.2443561304103503</v>
      </c>
      <c r="F48" s="99">
        <v>1.923778200344473</v>
      </c>
      <c r="G48" s="99">
        <v>2.9603661056530028</v>
      </c>
      <c r="H48" s="99">
        <v>1.4779871668210931</v>
      </c>
      <c r="I48" s="99">
        <v>1.9790477577213597</v>
      </c>
      <c r="J48" s="99">
        <v>1.466606632894041</v>
      </c>
      <c r="L48" s="99"/>
      <c r="M48" s="99"/>
      <c r="N48" s="99"/>
      <c r="O48" s="99"/>
      <c r="P48" s="99"/>
      <c r="Q48" s="99"/>
      <c r="R48" s="99"/>
      <c r="S48" s="99"/>
      <c r="T48" s="99"/>
      <c r="V48" s="99"/>
      <c r="W48" s="99"/>
      <c r="X48" s="99"/>
      <c r="Y48" s="99"/>
      <c r="Z48" s="99"/>
      <c r="AA48" s="99"/>
      <c r="AB48" s="99"/>
      <c r="AC48" s="99"/>
      <c r="AD48" s="99"/>
    </row>
    <row r="49" spans="1:30" ht="15" customHeight="1" x14ac:dyDescent="0.25">
      <c r="A49" s="98">
        <v>2011</v>
      </c>
      <c r="B49" s="99">
        <v>1.8263048242176148</v>
      </c>
      <c r="C49" s="99">
        <v>1.1033290316516837</v>
      </c>
      <c r="D49" s="99">
        <v>1.2398788794066087</v>
      </c>
      <c r="E49" s="99">
        <v>1.2727111766717893</v>
      </c>
      <c r="F49" s="99">
        <v>1.938739209369776</v>
      </c>
      <c r="G49" s="99">
        <v>2.9260761889947942</v>
      </c>
      <c r="H49" s="99">
        <v>1.5229156666825532</v>
      </c>
      <c r="I49" s="99">
        <v>2.0194317633574812</v>
      </c>
      <c r="J49" s="99">
        <v>1.4773910291662113</v>
      </c>
      <c r="L49" s="99"/>
      <c r="M49" s="99"/>
      <c r="N49" s="99"/>
      <c r="O49" s="99"/>
      <c r="P49" s="99"/>
      <c r="Q49" s="99"/>
      <c r="R49" s="99"/>
      <c r="S49" s="99"/>
      <c r="T49" s="99"/>
      <c r="V49" s="99"/>
      <c r="W49" s="99"/>
      <c r="X49" s="99"/>
      <c r="Y49" s="99"/>
      <c r="Z49" s="99"/>
      <c r="AA49" s="99"/>
      <c r="AB49" s="99"/>
      <c r="AC49" s="99"/>
      <c r="AD49" s="99"/>
    </row>
    <row r="50" spans="1:30" ht="15" customHeight="1" x14ac:dyDescent="0.25">
      <c r="A50" s="98">
        <v>2012</v>
      </c>
      <c r="B50" s="99">
        <v>1.8201895753264501</v>
      </c>
      <c r="C50" s="99">
        <v>1.0994679284726483</v>
      </c>
      <c r="D50" s="99">
        <v>1.2035446056987764</v>
      </c>
      <c r="E50" s="99">
        <v>1.3906556576730771</v>
      </c>
      <c r="F50" s="99">
        <v>1.9690717344780064</v>
      </c>
      <c r="G50" s="99">
        <v>2.9573387626751728</v>
      </c>
      <c r="H50" s="99">
        <v>1.5003431134942469</v>
      </c>
      <c r="I50" s="99">
        <v>1.9855110094766708</v>
      </c>
      <c r="J50" s="99">
        <v>1.4702911581934728</v>
      </c>
      <c r="L50" s="99"/>
      <c r="M50" s="99"/>
      <c r="N50" s="99"/>
      <c r="O50" s="99"/>
      <c r="P50" s="99"/>
      <c r="Q50" s="99"/>
      <c r="R50" s="99"/>
      <c r="S50" s="99"/>
      <c r="T50" s="99"/>
      <c r="V50" s="99"/>
      <c r="W50" s="99"/>
      <c r="X50" s="99"/>
      <c r="Y50" s="99"/>
      <c r="Z50" s="99"/>
      <c r="AA50" s="99"/>
      <c r="AB50" s="99"/>
      <c r="AC50" s="99"/>
      <c r="AD50" s="99"/>
    </row>
    <row r="51" spans="1:30" ht="15" customHeight="1" x14ac:dyDescent="0.25">
      <c r="A51" s="98">
        <v>2013</v>
      </c>
      <c r="B51" s="99">
        <v>1.7974867495154223</v>
      </c>
      <c r="C51" s="99">
        <v>1.0983434128954161</v>
      </c>
      <c r="D51" s="99">
        <v>1.2250084426428605</v>
      </c>
      <c r="E51" s="99">
        <v>1.2450810908393024</v>
      </c>
      <c r="F51" s="99">
        <v>1.8879655636189905</v>
      </c>
      <c r="G51" s="99">
        <v>2.897304843299914</v>
      </c>
      <c r="H51" s="99">
        <v>1.4726748736938082</v>
      </c>
      <c r="I51" s="99">
        <v>1.9454012921206427</v>
      </c>
      <c r="J51" s="99">
        <v>1.4543444223594275</v>
      </c>
      <c r="L51" s="99"/>
      <c r="M51" s="99"/>
      <c r="N51" s="99"/>
      <c r="O51" s="99"/>
      <c r="P51" s="99"/>
      <c r="Q51" s="99"/>
      <c r="R51" s="99"/>
      <c r="S51" s="99"/>
      <c r="T51" s="99"/>
      <c r="V51" s="99"/>
      <c r="W51" s="99"/>
      <c r="X51" s="99"/>
      <c r="Y51" s="99"/>
      <c r="Z51" s="99"/>
      <c r="AA51" s="99"/>
      <c r="AB51" s="99"/>
      <c r="AC51" s="99"/>
      <c r="AD51" s="99"/>
    </row>
    <row r="52" spans="1:30" ht="15" customHeight="1" x14ac:dyDescent="0.25">
      <c r="A52" s="98">
        <v>2014</v>
      </c>
      <c r="B52" s="99">
        <v>1.7564054631920405</v>
      </c>
      <c r="C52" s="99">
        <v>1.0903453960908673</v>
      </c>
      <c r="D52" s="99">
        <v>1.204753187901058</v>
      </c>
      <c r="E52" s="99">
        <v>1.1975915441183413</v>
      </c>
      <c r="F52" s="99">
        <v>1.9020622841965364</v>
      </c>
      <c r="G52" s="99">
        <v>2.8171906777154136</v>
      </c>
      <c r="H52" s="99">
        <v>1.4908374506557258</v>
      </c>
      <c r="I52" s="99">
        <v>1.9351760010213483</v>
      </c>
      <c r="J52" s="99">
        <v>1.4390439876818282</v>
      </c>
      <c r="L52" s="99"/>
      <c r="M52" s="99"/>
      <c r="N52" s="99"/>
      <c r="O52" s="99"/>
      <c r="P52" s="99"/>
      <c r="Q52" s="99"/>
      <c r="R52" s="99"/>
      <c r="S52" s="99"/>
      <c r="T52" s="99"/>
      <c r="V52" s="99"/>
      <c r="W52" s="99"/>
      <c r="X52" s="99"/>
      <c r="Y52" s="99"/>
      <c r="Z52" s="99"/>
      <c r="AA52" s="99"/>
      <c r="AB52" s="99"/>
      <c r="AC52" s="99"/>
      <c r="AD52" s="99"/>
    </row>
    <row r="53" spans="1:30" ht="15" customHeight="1" x14ac:dyDescent="0.25">
      <c r="A53" s="98">
        <v>2015</v>
      </c>
      <c r="B53" s="99">
        <v>1.7237054666887071</v>
      </c>
      <c r="C53" s="99">
        <v>1.0841205638378102</v>
      </c>
      <c r="D53" s="99">
        <v>1.2084088794224577</v>
      </c>
      <c r="E53" s="99">
        <v>1.1997778945220281</v>
      </c>
      <c r="F53" s="99">
        <v>1.8528221794058852</v>
      </c>
      <c r="G53" s="99">
        <v>2.7532866210480202</v>
      </c>
      <c r="H53" s="99">
        <v>1.4594565147286453</v>
      </c>
      <c r="I53" s="99">
        <v>1.8368805967207831</v>
      </c>
      <c r="J53" s="99">
        <v>1.4108741050216951</v>
      </c>
      <c r="L53" s="99"/>
      <c r="M53" s="99"/>
      <c r="N53" s="99"/>
      <c r="O53" s="99"/>
      <c r="P53" s="99"/>
      <c r="Q53" s="99"/>
      <c r="R53" s="99"/>
      <c r="S53" s="99"/>
      <c r="T53" s="99"/>
      <c r="V53" s="99"/>
      <c r="W53" s="99"/>
      <c r="X53" s="99"/>
      <c r="Y53" s="99"/>
      <c r="Z53" s="99"/>
      <c r="AA53" s="99"/>
      <c r="AB53" s="99"/>
      <c r="AC53" s="99"/>
      <c r="AD53" s="99"/>
    </row>
    <row r="54" spans="1:30" ht="15" customHeight="1" x14ac:dyDescent="0.25">
      <c r="A54" s="98">
        <v>2016</v>
      </c>
      <c r="B54" s="99">
        <v>1.6771446400182553</v>
      </c>
      <c r="C54" s="99">
        <v>1.0802347443772979</v>
      </c>
      <c r="D54" s="99">
        <v>1.1971514537509778</v>
      </c>
      <c r="E54" s="99">
        <v>1.18408624044234</v>
      </c>
      <c r="F54" s="99">
        <v>1.7638583870444566</v>
      </c>
      <c r="G54" s="99">
        <v>2.6086219765317873</v>
      </c>
      <c r="H54" s="99">
        <v>1.4473882403562013</v>
      </c>
      <c r="I54" s="99">
        <v>1.6825673241512364</v>
      </c>
      <c r="J54" s="99">
        <v>1.3741483292253871</v>
      </c>
      <c r="L54" s="99"/>
      <c r="M54" s="99"/>
      <c r="N54" s="99"/>
      <c r="O54" s="99"/>
      <c r="P54" s="99"/>
      <c r="Q54" s="99"/>
      <c r="R54" s="99"/>
      <c r="S54" s="99"/>
      <c r="T54" s="99"/>
      <c r="V54" s="99"/>
      <c r="W54" s="99"/>
      <c r="X54" s="99"/>
      <c r="Y54" s="99"/>
      <c r="Z54" s="99"/>
      <c r="AA54" s="99"/>
      <c r="AB54" s="99"/>
      <c r="AC54" s="99"/>
      <c r="AD54" s="99"/>
    </row>
    <row r="55" spans="1:30" ht="15" customHeight="1" x14ac:dyDescent="0.25">
      <c r="A55" s="98">
        <v>2017</v>
      </c>
      <c r="B55" s="99">
        <v>1.6379324025462572</v>
      </c>
      <c r="C55" s="99">
        <v>1.08166736190294</v>
      </c>
      <c r="D55" s="99">
        <v>1.189162923511413</v>
      </c>
      <c r="E55" s="99">
        <v>1.178714134876985</v>
      </c>
      <c r="F55" s="99">
        <v>1.7637710486760287</v>
      </c>
      <c r="G55" s="99">
        <v>2.5679056886050962</v>
      </c>
      <c r="H55" s="99">
        <v>1.4413504784371782</v>
      </c>
      <c r="I55" s="99">
        <v>1.6660742950106335</v>
      </c>
      <c r="J55" s="99">
        <v>1.3617216464555832</v>
      </c>
      <c r="L55" s="99"/>
      <c r="M55" s="99"/>
      <c r="N55" s="99"/>
      <c r="O55" s="99"/>
      <c r="P55" s="99"/>
      <c r="Q55" s="99"/>
      <c r="R55" s="99"/>
      <c r="S55" s="99"/>
      <c r="T55" s="99"/>
      <c r="V55" s="99"/>
      <c r="W55" s="99"/>
      <c r="X55" s="99"/>
      <c r="Y55" s="99"/>
      <c r="Z55" s="99"/>
      <c r="AA55" s="99"/>
      <c r="AB55" s="99"/>
      <c r="AC55" s="99"/>
      <c r="AD55" s="99"/>
    </row>
    <row r="56" spans="1:30" ht="15" customHeight="1" x14ac:dyDescent="0.25">
      <c r="A56" s="98">
        <v>2018</v>
      </c>
      <c r="B56" s="99">
        <v>1.6192729420033067</v>
      </c>
      <c r="C56" s="99">
        <v>1.0773767060625898</v>
      </c>
      <c r="D56" s="99">
        <v>1.1694034234716228</v>
      </c>
      <c r="E56" s="99">
        <v>1.1635879899082446</v>
      </c>
      <c r="F56" s="99">
        <v>1.7072918144361471</v>
      </c>
      <c r="G56" s="99">
        <v>2.4883452904254204</v>
      </c>
      <c r="H56" s="99">
        <v>1.4069290929671219</v>
      </c>
      <c r="I56" s="99">
        <v>1.6295344916827061</v>
      </c>
      <c r="J56" s="99">
        <v>1.3429246096394172</v>
      </c>
      <c r="L56" s="99"/>
      <c r="M56" s="99"/>
      <c r="N56" s="99"/>
      <c r="O56" s="99"/>
      <c r="P56" s="99"/>
      <c r="Q56" s="99"/>
      <c r="R56" s="99"/>
      <c r="S56" s="99"/>
      <c r="T56" s="99"/>
      <c r="V56" s="99"/>
      <c r="W56" s="99"/>
      <c r="X56" s="99"/>
      <c r="Y56" s="99"/>
      <c r="Z56" s="99"/>
      <c r="AA56" s="99"/>
      <c r="AB56" s="99"/>
      <c r="AC56" s="99"/>
      <c r="AD56" s="99"/>
    </row>
    <row r="57" spans="1:30" ht="15" customHeight="1" x14ac:dyDescent="0.25">
      <c r="A57" s="98">
        <v>2019</v>
      </c>
      <c r="B57" s="99">
        <v>1.5641176406055541</v>
      </c>
      <c r="C57" s="99">
        <v>1.0791681168901814</v>
      </c>
      <c r="D57" s="99">
        <v>1.1624075716338742</v>
      </c>
      <c r="E57" s="99">
        <v>1.1575438830115929</v>
      </c>
      <c r="F57" s="99">
        <v>1.6704923917420196</v>
      </c>
      <c r="G57" s="99">
        <v>2.3888488169783084</v>
      </c>
      <c r="H57" s="99">
        <v>1.3868817837037202</v>
      </c>
      <c r="I57" s="99">
        <v>1.5797450134743349</v>
      </c>
      <c r="J57" s="99">
        <v>1.3215076616698243</v>
      </c>
      <c r="L57" s="99"/>
      <c r="M57" s="99"/>
      <c r="N57" s="99"/>
      <c r="O57" s="99"/>
      <c r="P57" s="99"/>
      <c r="Q57" s="99"/>
      <c r="R57" s="99"/>
      <c r="S57" s="99"/>
      <c r="T57" s="99"/>
      <c r="V57" s="99"/>
      <c r="W57" s="99"/>
      <c r="X57" s="99"/>
      <c r="Y57" s="99"/>
      <c r="Z57" s="99"/>
      <c r="AA57" s="99"/>
      <c r="AB57" s="99"/>
      <c r="AC57" s="99"/>
      <c r="AD57" s="99"/>
    </row>
    <row r="58" spans="1:30" ht="13.4" customHeight="1" x14ac:dyDescent="0.25">
      <c r="A58" s="98">
        <v>2020</v>
      </c>
      <c r="B58" s="99">
        <v>1.5468687877715723</v>
      </c>
      <c r="C58" s="99">
        <v>1.0863771466823207</v>
      </c>
      <c r="D58" s="99">
        <v>1.1644079840915227</v>
      </c>
      <c r="E58" s="99">
        <v>1.1625558511965537</v>
      </c>
      <c r="F58" s="99">
        <v>1.671024290262785</v>
      </c>
      <c r="G58" s="99">
        <v>2.3446160202457298</v>
      </c>
      <c r="H58" s="99">
        <v>1.3891359920560176</v>
      </c>
      <c r="I58" s="99">
        <v>1.5505434792393273</v>
      </c>
      <c r="J58" s="99">
        <v>1.3422435624285738</v>
      </c>
    </row>
    <row r="59" spans="1:30" x14ac:dyDescent="0.25">
      <c r="A59" s="98">
        <v>2021</v>
      </c>
      <c r="B59" s="99">
        <v>1.563008037650389</v>
      </c>
      <c r="C59" s="99">
        <v>1.0870872591628327</v>
      </c>
      <c r="D59" s="99">
        <v>1.233362044515959</v>
      </c>
      <c r="E59" s="99">
        <v>1.1498358180762036</v>
      </c>
      <c r="F59" s="99">
        <v>1.6196357970763038</v>
      </c>
      <c r="G59" s="99">
        <v>2.289890083515087</v>
      </c>
      <c r="H59" s="99">
        <v>1.3618677095722391</v>
      </c>
      <c r="I59" s="99">
        <v>1.5141437632323105</v>
      </c>
      <c r="J59" s="99">
        <v>1.3284221162633996</v>
      </c>
    </row>
    <row r="61" spans="1:30" x14ac:dyDescent="0.25">
      <c r="B61" s="51"/>
      <c r="I61" s="51"/>
    </row>
    <row r="62" spans="1:30" x14ac:dyDescent="0.25">
      <c r="B62" s="51"/>
    </row>
    <row r="63" spans="1:30" x14ac:dyDescent="0.25">
      <c r="B63" s="51"/>
    </row>
    <row r="64" spans="1:30" x14ac:dyDescent="0.25">
      <c r="B64" s="51"/>
    </row>
    <row r="65" spans="2:2" x14ac:dyDescent="0.25">
      <c r="B65" s="51"/>
    </row>
    <row r="66" spans="2:2" x14ac:dyDescent="0.25">
      <c r="B66" s="51"/>
    </row>
    <row r="67" spans="2:2" x14ac:dyDescent="0.25">
      <c r="B67" s="51"/>
    </row>
    <row r="68" spans="2:2" x14ac:dyDescent="0.25">
      <c r="B68" s="51"/>
    </row>
    <row r="69" spans="2:2" x14ac:dyDescent="0.25">
      <c r="B69" s="51"/>
    </row>
    <row r="70" spans="2:2" x14ac:dyDescent="0.25">
      <c r="B70" s="51"/>
    </row>
    <row r="71" spans="2:2" x14ac:dyDescent="0.25">
      <c r="B71" s="51"/>
    </row>
  </sheetData>
  <hyperlinks>
    <hyperlink ref="A2" location="Contents!Print_Area" display="Return to Title page" xr:uid="{ED88F9AB-EFBD-4845-839E-9E3B0B87905B}"/>
  </hyperlinks>
  <pageMargins left="0.74803149606299213" right="0.74803149606299213" top="0.98425196850393704" bottom="0.98425196850393704" header="0.51181102362204722" footer="0.51181102362204722"/>
  <pageSetup paperSize="9" scale="66" orientation="portrait"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5F508-C559-4ABD-B7A7-F9F711FCA58D}">
  <sheetPr codeName="Sheet8">
    <tabColor rgb="FF002060"/>
  </sheetPr>
  <dimension ref="A1:AM9"/>
  <sheetViews>
    <sheetView showGridLines="0" zoomScaleNormal="100" workbookViewId="0"/>
  </sheetViews>
  <sheetFormatPr defaultRowHeight="12.5" x14ac:dyDescent="0.25"/>
  <cols>
    <col min="30" max="30" width="9.1796875" customWidth="1"/>
  </cols>
  <sheetData>
    <row r="1" spans="1:39" ht="20" thickBot="1" x14ac:dyDescent="0.5">
      <c r="A1" s="71" t="s">
        <v>240</v>
      </c>
    </row>
    <row r="2" spans="1:39" ht="13" thickTop="1" x14ac:dyDescent="0.25"/>
    <row r="6" spans="1:39" x14ac:dyDescent="0.25">
      <c r="AG6" s="168"/>
      <c r="AH6" s="168"/>
      <c r="AI6" s="168"/>
      <c r="AJ6" s="168"/>
      <c r="AK6" s="168"/>
      <c r="AL6" s="168"/>
      <c r="AM6" s="168"/>
    </row>
    <row r="7" spans="1:39" x14ac:dyDescent="0.25">
      <c r="AG7" s="168"/>
      <c r="AH7" s="168"/>
      <c r="AI7" s="168"/>
      <c r="AJ7" s="168"/>
      <c r="AK7" s="168"/>
      <c r="AL7" s="168"/>
      <c r="AM7" s="168"/>
    </row>
    <row r="8" spans="1:39" x14ac:dyDescent="0.25">
      <c r="AG8" s="168"/>
      <c r="AH8" s="168"/>
      <c r="AI8" s="168"/>
      <c r="AJ8" s="168"/>
      <c r="AK8" s="168"/>
      <c r="AL8" s="168"/>
      <c r="AM8" s="168"/>
    </row>
    <row r="9" spans="1:39" x14ac:dyDescent="0.25">
      <c r="AG9" s="168"/>
      <c r="AH9" s="168"/>
      <c r="AI9" s="168"/>
      <c r="AJ9" s="168"/>
      <c r="AK9" s="168"/>
      <c r="AL9" s="168"/>
      <c r="AM9" s="168"/>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F47EE-35A4-4942-9DE9-0617BAD593BA}">
  <sheetPr codeName="Sheet6">
    <tabColor theme="4" tint="0.79998168889431442"/>
    <pageSetUpPr fitToPage="1"/>
  </sheetPr>
  <dimension ref="A1:I9"/>
  <sheetViews>
    <sheetView showGridLines="0" zoomScaleNormal="100" zoomScaleSheetLayoutView="100" workbookViewId="0"/>
  </sheetViews>
  <sheetFormatPr defaultColWidth="9.1796875" defaultRowHeight="12.5" x14ac:dyDescent="0.25"/>
  <cols>
    <col min="1" max="1" width="55.453125" style="49" customWidth="1"/>
    <col min="2" max="2" width="10.1796875" style="58" customWidth="1"/>
    <col min="3" max="3" width="11.54296875" style="58" customWidth="1"/>
    <col min="4" max="4" width="11.453125" style="58" customWidth="1"/>
    <col min="5" max="5" width="10.81640625" style="58" customWidth="1"/>
    <col min="6" max="6" width="12.1796875" style="58" customWidth="1"/>
    <col min="7" max="7" width="9.26953125" style="58" bestFit="1" customWidth="1"/>
    <col min="8" max="9" width="9.1796875" style="58"/>
    <col min="10" max="16384" width="9.1796875" style="49"/>
  </cols>
  <sheetData>
    <row r="1" spans="1:6" s="58" customFormat="1" ht="18.75" customHeight="1" thickBot="1" x14ac:dyDescent="0.5">
      <c r="A1" s="71" t="s">
        <v>252</v>
      </c>
    </row>
    <row r="2" spans="1:6" s="58" customFormat="1" ht="18.75" customHeight="1" thickTop="1" x14ac:dyDescent="0.25">
      <c r="A2" s="40" t="s">
        <v>0</v>
      </c>
    </row>
    <row r="3" spans="1:6" s="58" customFormat="1" ht="18.75" customHeight="1" x14ac:dyDescent="0.3">
      <c r="A3" s="86" t="s">
        <v>113</v>
      </c>
      <c r="B3" s="87" t="s">
        <v>229</v>
      </c>
    </row>
    <row r="4" spans="1:6" s="58" customFormat="1" ht="15" customHeight="1" x14ac:dyDescent="0.25">
      <c r="A4" s="53"/>
      <c r="F4" s="43"/>
    </row>
    <row r="5" spans="1:6" s="58" customFormat="1" ht="15" customHeight="1" x14ac:dyDescent="0.25">
      <c r="A5" s="58" t="s">
        <v>120</v>
      </c>
      <c r="B5" s="43" t="s">
        <v>1</v>
      </c>
      <c r="C5" s="43" t="s">
        <v>2</v>
      </c>
      <c r="D5" s="43" t="s">
        <v>3</v>
      </c>
      <c r="E5" s="43" t="s">
        <v>4</v>
      </c>
      <c r="F5" s="43" t="s">
        <v>9</v>
      </c>
    </row>
    <row r="6" spans="1:6" s="58" customFormat="1" ht="15" customHeight="1" x14ac:dyDescent="0.25">
      <c r="A6" s="58" t="s">
        <v>255</v>
      </c>
      <c r="B6" s="101">
        <v>-12.686639281939765</v>
      </c>
      <c r="C6" s="101">
        <v>-11.512331442729424</v>
      </c>
      <c r="D6" s="101">
        <v>-1.0378246276978524</v>
      </c>
      <c r="E6" s="101">
        <v>-1.0378246276978524</v>
      </c>
      <c r="F6" s="101">
        <v>-1.0701834229578675</v>
      </c>
    </row>
    <row r="7" spans="1:6" s="58" customFormat="1" ht="15" customHeight="1" x14ac:dyDescent="0.25">
      <c r="A7" s="58" t="s">
        <v>256</v>
      </c>
      <c r="B7" s="101">
        <v>-12.159233949515652</v>
      </c>
      <c r="C7" s="101">
        <v>-4.0351327027730219</v>
      </c>
      <c r="D7" s="101">
        <v>-9.0916667101477877</v>
      </c>
      <c r="E7" s="101">
        <v>-8.1020158836380318</v>
      </c>
      <c r="F7" s="101">
        <v>-33.388049246074544</v>
      </c>
    </row>
    <row r="8" spans="1:6" s="58" customFormat="1" ht="15" customHeight="1" x14ac:dyDescent="0.25">
      <c r="A8" s="58" t="s">
        <v>257</v>
      </c>
      <c r="B8" s="101">
        <v>-25.056737306552538</v>
      </c>
      <c r="C8" s="101">
        <v>-15.879749589519335</v>
      </c>
      <c r="D8" s="101">
        <v>-14.835554407182986</v>
      </c>
      <c r="E8" s="101">
        <v>-8.931603276131737</v>
      </c>
      <c r="F8" s="101">
        <v>-64.703644579386633</v>
      </c>
    </row>
    <row r="9" spans="1:6" s="58" customFormat="1" ht="15" customHeight="1" x14ac:dyDescent="0.25">
      <c r="B9" s="101"/>
      <c r="C9" s="101"/>
      <c r="D9" s="101"/>
      <c r="E9" s="101"/>
      <c r="F9" s="101"/>
    </row>
  </sheetData>
  <hyperlinks>
    <hyperlink ref="A2" location="Contents!Print_Area" display="Return to Title page" xr:uid="{662A1931-26B5-4AFF-AC7C-AE1F1DE3B222}"/>
  </hyperlinks>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4DBA-76BA-4A02-A2A0-81F55DC73EB5}">
  <sheetPr codeName="Sheet7">
    <tabColor theme="4" tint="0.79998168889431442"/>
    <pageSetUpPr fitToPage="1"/>
  </sheetPr>
  <dimension ref="A1:N25"/>
  <sheetViews>
    <sheetView showGridLines="0" zoomScaleNormal="100" zoomScaleSheetLayoutView="100" workbookViewId="0"/>
  </sheetViews>
  <sheetFormatPr defaultColWidth="9" defaultRowHeight="12.5" x14ac:dyDescent="0.25"/>
  <cols>
    <col min="1" max="1" width="111.54296875" style="1" customWidth="1"/>
    <col min="2" max="2" width="15.26953125" style="1" customWidth="1"/>
    <col min="3" max="3" width="10.1796875" style="102" customWidth="1"/>
    <col min="4" max="4" width="11.54296875" style="102" customWidth="1"/>
    <col min="5" max="5" width="11.81640625" style="102" customWidth="1"/>
    <col min="6" max="6" width="10.81640625" style="102" customWidth="1"/>
    <col min="7" max="7" width="15.26953125" style="102" customWidth="1"/>
    <col min="8" max="8" width="9.1796875" style="1" customWidth="1"/>
    <col min="9" max="16384" width="9" style="1"/>
  </cols>
  <sheetData>
    <row r="1" spans="1:14" ht="21" thickBot="1" x14ac:dyDescent="0.5">
      <c r="A1" s="71" t="s">
        <v>273</v>
      </c>
      <c r="B1" s="30"/>
    </row>
    <row r="2" spans="1:14" ht="21" customHeight="1" thickTop="1" x14ac:dyDescent="0.4">
      <c r="A2" s="40" t="s">
        <v>0</v>
      </c>
      <c r="B2" s="30"/>
      <c r="D2" s="103"/>
    </row>
    <row r="3" spans="1:14" ht="15" customHeight="1" x14ac:dyDescent="0.3">
      <c r="A3" s="86" t="s">
        <v>113</v>
      </c>
      <c r="B3" s="87" t="s">
        <v>114</v>
      </c>
      <c r="G3" s="29"/>
    </row>
    <row r="4" spans="1:14" ht="15" customHeight="1" x14ac:dyDescent="0.4">
      <c r="A4" s="30"/>
      <c r="B4" s="30"/>
      <c r="G4" s="29"/>
    </row>
    <row r="5" spans="1:14" ht="15" customHeight="1" x14ac:dyDescent="0.4">
      <c r="A5" s="30"/>
      <c r="B5" s="30"/>
      <c r="G5" s="29"/>
    </row>
    <row r="6" spans="1:14" ht="15" customHeight="1" x14ac:dyDescent="0.25">
      <c r="A6" s="106" t="s">
        <v>121</v>
      </c>
      <c r="B6" s="106" t="s">
        <v>72</v>
      </c>
      <c r="C6" s="107" t="s">
        <v>1</v>
      </c>
      <c r="D6" s="107" t="s">
        <v>2</v>
      </c>
      <c r="E6" s="107" t="s">
        <v>7</v>
      </c>
      <c r="F6" s="107" t="s">
        <v>4</v>
      </c>
      <c r="G6" s="107" t="s">
        <v>6</v>
      </c>
      <c r="I6" s="104"/>
    </row>
    <row r="7" spans="1:14" ht="15" customHeight="1" x14ac:dyDescent="0.25">
      <c r="A7" s="1" t="s">
        <v>74</v>
      </c>
      <c r="B7" s="1" t="s">
        <v>60</v>
      </c>
      <c r="C7" s="102">
        <v>60394.252764254234</v>
      </c>
      <c r="D7" s="102">
        <v>63294.69102879503</v>
      </c>
      <c r="E7" s="102">
        <v>70818.243403504341</v>
      </c>
      <c r="F7" s="102">
        <v>40300.573862144483</v>
      </c>
      <c r="G7" s="102">
        <v>234807.76105869812</v>
      </c>
      <c r="H7" s="101"/>
      <c r="I7" s="101"/>
      <c r="J7" s="101"/>
      <c r="K7" s="101"/>
      <c r="L7" s="101"/>
      <c r="M7" s="101"/>
    </row>
    <row r="8" spans="1:14" ht="15" customHeight="1" x14ac:dyDescent="0.25">
      <c r="A8" s="1" t="s">
        <v>73</v>
      </c>
      <c r="B8" s="1" t="s">
        <v>61</v>
      </c>
      <c r="C8" s="102">
        <v>35506.162178026221</v>
      </c>
      <c r="D8" s="102">
        <v>55461.116886746313</v>
      </c>
      <c r="E8" s="102">
        <v>46851.176314595155</v>
      </c>
      <c r="F8" s="102">
        <v>21546.887392493703</v>
      </c>
      <c r="G8" s="102">
        <v>159365.34277186138</v>
      </c>
      <c r="H8" s="101"/>
      <c r="I8" s="101"/>
      <c r="J8" s="101"/>
      <c r="K8" s="101"/>
      <c r="L8" s="101"/>
      <c r="M8" s="101"/>
      <c r="N8" s="101"/>
    </row>
    <row r="9" spans="1:14" ht="15" customHeight="1" x14ac:dyDescent="0.25">
      <c r="A9" s="1" t="s">
        <v>75</v>
      </c>
      <c r="B9" s="1" t="s">
        <v>66</v>
      </c>
      <c r="C9" s="102">
        <v>24888.090586228012</v>
      </c>
      <c r="D9" s="102">
        <v>7833.5741420487175</v>
      </c>
      <c r="E9" s="102">
        <v>23967.067088909185</v>
      </c>
      <c r="F9" s="102">
        <v>18753.68646965078</v>
      </c>
      <c r="G9" s="102">
        <v>75442.418286836735</v>
      </c>
      <c r="H9" s="101"/>
    </row>
    <row r="10" spans="1:14" ht="15" customHeight="1" x14ac:dyDescent="0.25">
      <c r="A10" s="1" t="s">
        <v>241</v>
      </c>
      <c r="B10" s="1" t="s">
        <v>62</v>
      </c>
      <c r="C10" s="102">
        <v>35337.515457701695</v>
      </c>
      <c r="D10" s="102">
        <v>47414.941439275695</v>
      </c>
      <c r="E10" s="102">
        <v>55982.688996321354</v>
      </c>
      <c r="F10" s="102">
        <v>31368.970586012747</v>
      </c>
      <c r="G10" s="102">
        <v>170104.11647931149</v>
      </c>
      <c r="H10" s="101"/>
      <c r="I10" s="101"/>
      <c r="J10" s="101"/>
      <c r="K10" s="101"/>
      <c r="L10" s="101"/>
      <c r="M10" s="101"/>
      <c r="N10" s="101"/>
    </row>
    <row r="11" spans="1:14" ht="15" customHeight="1" x14ac:dyDescent="0.25">
      <c r="A11" s="1" t="s">
        <v>242</v>
      </c>
      <c r="B11" s="1" t="s">
        <v>63</v>
      </c>
      <c r="C11" s="102">
        <v>22608.658820989334</v>
      </c>
      <c r="D11" s="102">
        <v>43616.5</v>
      </c>
      <c r="E11" s="102">
        <v>41107.288617559956</v>
      </c>
      <c r="F11" s="102">
        <v>20717.3</v>
      </c>
      <c r="G11" s="102">
        <v>128049.7474385493</v>
      </c>
      <c r="H11" s="101"/>
      <c r="I11" s="101"/>
      <c r="J11" s="101"/>
      <c r="K11" s="101"/>
      <c r="L11" s="101"/>
      <c r="M11" s="101"/>
    </row>
    <row r="12" spans="1:14" ht="15" customHeight="1" x14ac:dyDescent="0.25">
      <c r="A12" s="1" t="s">
        <v>243</v>
      </c>
      <c r="B12" s="1" t="s">
        <v>67</v>
      </c>
      <c r="C12" s="102">
        <v>12728.85663671236</v>
      </c>
      <c r="D12" s="102">
        <v>3798.4414392756953</v>
      </c>
      <c r="E12" s="102">
        <v>14875.400378761398</v>
      </c>
      <c r="F12" s="102">
        <v>10651.670586012748</v>
      </c>
      <c r="G12" s="102">
        <v>42054.369040762191</v>
      </c>
      <c r="H12" s="101"/>
    </row>
    <row r="13" spans="1:14" ht="15" customHeight="1" x14ac:dyDescent="0.25">
      <c r="A13" s="1" t="s">
        <v>244</v>
      </c>
      <c r="B13" s="1" t="s">
        <v>64</v>
      </c>
      <c r="C13" s="102">
        <v>37490.352094313828</v>
      </c>
      <c r="D13" s="102">
        <v>47690.299563860324</v>
      </c>
      <c r="E13" s="102">
        <v>61269.218868436801</v>
      </c>
      <c r="F13" s="102">
        <v>35651.75664307618</v>
      </c>
      <c r="G13" s="102">
        <v>182101.62716968713</v>
      </c>
      <c r="H13" s="101"/>
    </row>
    <row r="14" spans="1:14" ht="15" customHeight="1" x14ac:dyDescent="0.25">
      <c r="A14" s="1" t="s">
        <v>245</v>
      </c>
      <c r="B14" s="1" t="s">
        <v>65</v>
      </c>
      <c r="C14" s="102">
        <v>38456.227644356462</v>
      </c>
      <c r="D14" s="102">
        <v>49777.087917195706</v>
      </c>
      <c r="E14" s="102">
        <v>62136.027309725825</v>
      </c>
      <c r="F14" s="102">
        <v>38748.941490503494</v>
      </c>
      <c r="G14" s="102">
        <v>189118.28436178149</v>
      </c>
      <c r="H14" s="101"/>
      <c r="I14" s="101"/>
    </row>
    <row r="15" spans="1:14" ht="15" customHeight="1" x14ac:dyDescent="0.25">
      <c r="A15" s="1" t="s">
        <v>246</v>
      </c>
      <c r="B15" s="1" t="s">
        <v>68</v>
      </c>
      <c r="C15" s="102">
        <v>-12159.233949515652</v>
      </c>
      <c r="D15" s="102">
        <v>-4035.1327027730222</v>
      </c>
      <c r="E15" s="102">
        <v>-9091.6667101477869</v>
      </c>
      <c r="F15" s="102">
        <v>-8102.0158836380324</v>
      </c>
      <c r="G15" s="102">
        <v>-33388.049246074544</v>
      </c>
      <c r="H15" s="101"/>
      <c r="I15" s="101"/>
      <c r="J15" s="101"/>
      <c r="K15" s="101"/>
      <c r="L15" s="101"/>
      <c r="M15" s="101"/>
    </row>
    <row r="16" spans="1:14" ht="15" customHeight="1" x14ac:dyDescent="0.25">
      <c r="A16" s="1" t="s">
        <v>247</v>
      </c>
      <c r="B16" s="1" t="s">
        <v>71</v>
      </c>
      <c r="C16" s="102">
        <v>-9040.5217628608843</v>
      </c>
      <c r="D16" s="102">
        <v>-1672.9862248530117</v>
      </c>
      <c r="E16" s="102">
        <v>-2938.3283967433163</v>
      </c>
      <c r="F16" s="102">
        <v>-722.04497914728563</v>
      </c>
      <c r="G16" s="102">
        <v>-14373.881363604538</v>
      </c>
      <c r="H16" s="101"/>
      <c r="I16" s="101"/>
      <c r="J16" s="101"/>
      <c r="K16" s="101"/>
      <c r="L16" s="101"/>
      <c r="M16" s="101"/>
    </row>
    <row r="17" spans="1:13" ht="15" customHeight="1" x14ac:dyDescent="0.25">
      <c r="A17" s="1" t="s">
        <v>248</v>
      </c>
      <c r="B17" s="1" t="s">
        <v>69</v>
      </c>
      <c r="C17" s="102">
        <v>-2152.8366366121336</v>
      </c>
      <c r="D17" s="102">
        <v>-275.35812458462897</v>
      </c>
      <c r="E17" s="102">
        <v>-5286.5298721154468</v>
      </c>
      <c r="F17" s="102">
        <v>-4282.786057063433</v>
      </c>
      <c r="G17" s="102">
        <v>-11997.510690375639</v>
      </c>
      <c r="H17" s="101"/>
      <c r="I17" s="101"/>
      <c r="J17" s="101"/>
      <c r="K17" s="101"/>
      <c r="L17" s="101"/>
      <c r="M17" s="101"/>
    </row>
    <row r="18" spans="1:13" ht="15" customHeight="1" x14ac:dyDescent="0.25">
      <c r="A18" s="1" t="s">
        <v>249</v>
      </c>
      <c r="B18" s="1" t="s">
        <v>70</v>
      </c>
      <c r="C18" s="102">
        <v>-965.87555004263413</v>
      </c>
      <c r="D18" s="102">
        <v>-2086.7883533353815</v>
      </c>
      <c r="E18" s="102">
        <v>-866.8084412890239</v>
      </c>
      <c r="F18" s="102">
        <v>-3097.1848474273138</v>
      </c>
      <c r="G18" s="102">
        <v>-7016.6571920943679</v>
      </c>
      <c r="H18" s="101"/>
      <c r="I18" s="101"/>
      <c r="J18" s="101"/>
      <c r="K18" s="101"/>
      <c r="L18" s="101"/>
      <c r="M18" s="101"/>
    </row>
    <row r="25" spans="1:13" ht="13" x14ac:dyDescent="0.3">
      <c r="A25" s="105"/>
      <c r="B25" s="105"/>
    </row>
  </sheetData>
  <hyperlinks>
    <hyperlink ref="A2" location="Contents!Print_Area" display="Return to Title page" xr:uid="{3C067155-A18E-4BC3-BD89-131D3AFEBEEF}"/>
  </hyperlinks>
  <pageMargins left="0.74803149606299213" right="0.74803149606299213" top="0.98425196850393704" bottom="0.98425196850393704" header="0.51181102362204722" footer="0.51181102362204722"/>
  <pageSetup paperSize="9" scale="93"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4D32F-9CE4-4063-B7A9-EB006B83AF2C}">
  <sheetPr codeName="Sheet9">
    <tabColor theme="4" tint="0.79998168889431442"/>
  </sheetPr>
  <dimension ref="A1:AB56"/>
  <sheetViews>
    <sheetView zoomScaleNormal="100" workbookViewId="0"/>
  </sheetViews>
  <sheetFormatPr defaultColWidth="11.453125" defaultRowHeight="12.5" x14ac:dyDescent="0.25"/>
  <cols>
    <col min="1" max="1" width="9.1796875" style="109" customWidth="1"/>
    <col min="2" max="2" width="26.7265625" style="109" customWidth="1"/>
    <col min="3" max="3" width="9.26953125" style="109" customWidth="1"/>
    <col min="4" max="4" width="28" style="109" customWidth="1"/>
    <col min="5" max="5" width="49" style="109" customWidth="1"/>
    <col min="6" max="6" width="25.1796875" style="109" customWidth="1"/>
    <col min="7" max="7" width="19.81640625" style="109" customWidth="1"/>
    <col min="8" max="8" width="9.54296875" style="109" customWidth="1"/>
    <col min="9" max="9" width="21.1796875" style="109" customWidth="1"/>
    <col min="10" max="10" width="42.1796875" style="109" customWidth="1"/>
    <col min="11" max="11" width="18.26953125" style="109" customWidth="1"/>
    <col min="12" max="12" width="14.453125" style="109" customWidth="1"/>
    <col min="13" max="13" width="9.54296875" style="109" customWidth="1"/>
    <col min="14" max="14" width="15.81640625" style="109" customWidth="1"/>
    <col min="15" max="15" width="36.7265625" style="109" customWidth="1"/>
    <col min="16" max="16" width="13" style="109" customWidth="1"/>
    <col min="17" max="17" width="26.1796875" style="109" customWidth="1"/>
    <col min="18" max="18" width="9.54296875" style="109" customWidth="1"/>
    <col min="19" max="19" width="27.453125" style="109" customWidth="1"/>
    <col min="20" max="20" width="48.453125" style="109" customWidth="1"/>
    <col min="21" max="21" width="24.54296875" style="109" customWidth="1"/>
    <col min="22" max="22" width="15.26953125" style="109" customWidth="1"/>
    <col min="23" max="23" width="9.54296875" style="109" customWidth="1"/>
    <col min="24" max="24" width="16.54296875" style="109" customWidth="1"/>
    <col min="25" max="25" width="37.54296875" style="109" customWidth="1"/>
    <col min="26" max="26" width="10.54296875" style="109" customWidth="1"/>
    <col min="27" max="27" width="11.453125" style="109"/>
    <col min="28" max="28" width="11.453125" style="111"/>
    <col min="29" max="16384" width="11.453125" style="109"/>
  </cols>
  <sheetData>
    <row r="1" spans="1:28" ht="21" customHeight="1" thickBot="1" x14ac:dyDescent="0.5">
      <c r="A1" s="71" t="s">
        <v>254</v>
      </c>
      <c r="B1" s="108"/>
      <c r="C1" s="108"/>
      <c r="D1" s="108"/>
      <c r="E1" s="108"/>
      <c r="F1" s="108"/>
      <c r="G1" s="108"/>
      <c r="H1" s="108"/>
      <c r="I1" s="108"/>
      <c r="K1" s="110"/>
    </row>
    <row r="2" spans="1:28" ht="21" customHeight="1" thickTop="1" x14ac:dyDescent="0.3">
      <c r="A2" s="40" t="s">
        <v>0</v>
      </c>
      <c r="B2" s="108"/>
      <c r="C2" s="108"/>
      <c r="D2" s="108"/>
      <c r="E2" s="108"/>
      <c r="F2" s="108"/>
      <c r="G2" s="108"/>
      <c r="H2" s="108"/>
      <c r="I2" s="108"/>
    </row>
    <row r="3" spans="1:28" ht="21" customHeight="1" x14ac:dyDescent="0.3">
      <c r="A3" s="86" t="s">
        <v>113</v>
      </c>
      <c r="B3" s="87" t="s">
        <v>229</v>
      </c>
      <c r="C3" s="108"/>
      <c r="D3" s="108"/>
      <c r="E3" s="108"/>
      <c r="F3" s="108"/>
      <c r="G3" s="108"/>
      <c r="H3" s="108"/>
      <c r="I3" s="108"/>
    </row>
    <row r="4" spans="1:28" ht="15" customHeight="1" x14ac:dyDescent="0.25">
      <c r="A4" s="40"/>
      <c r="Z4" s="112"/>
    </row>
    <row r="5" spans="1:28" s="113" customFormat="1" ht="15" customHeight="1" x14ac:dyDescent="0.25">
      <c r="B5" s="182"/>
      <c r="C5" s="182"/>
      <c r="D5" s="182"/>
      <c r="E5" s="182"/>
      <c r="F5" s="182"/>
      <c r="G5" s="182"/>
      <c r="H5" s="182"/>
      <c r="I5" s="182"/>
      <c r="J5" s="182"/>
      <c r="K5" s="182"/>
      <c r="L5" s="182"/>
      <c r="M5" s="182"/>
      <c r="N5" s="182"/>
      <c r="O5" s="182"/>
      <c r="P5" s="182"/>
      <c r="Q5" s="182"/>
      <c r="R5" s="182"/>
      <c r="S5" s="182"/>
      <c r="T5" s="182"/>
      <c r="U5" s="182"/>
      <c r="V5" s="182"/>
      <c r="W5" s="182"/>
      <c r="X5" s="182"/>
      <c r="Y5" s="182"/>
      <c r="Z5" s="182"/>
      <c r="AB5" s="114"/>
    </row>
    <row r="6" spans="1:28" s="113" customFormat="1" ht="30" customHeight="1" x14ac:dyDescent="0.25">
      <c r="A6" s="21" t="s">
        <v>80</v>
      </c>
      <c r="B6" s="21" t="s">
        <v>122</v>
      </c>
      <c r="C6" s="21" t="s">
        <v>139</v>
      </c>
      <c r="D6" s="21" t="s">
        <v>123</v>
      </c>
      <c r="E6" s="22" t="s">
        <v>124</v>
      </c>
      <c r="F6" s="23" t="s">
        <v>125</v>
      </c>
      <c r="G6" s="21" t="s">
        <v>126</v>
      </c>
      <c r="H6" s="21" t="s">
        <v>140</v>
      </c>
      <c r="I6" s="21" t="s">
        <v>127</v>
      </c>
      <c r="J6" s="22" t="s">
        <v>128</v>
      </c>
      <c r="K6" s="23" t="s">
        <v>92</v>
      </c>
      <c r="L6" s="21" t="s">
        <v>129</v>
      </c>
      <c r="M6" s="21" t="s">
        <v>141</v>
      </c>
      <c r="N6" s="21" t="s">
        <v>130</v>
      </c>
      <c r="O6" s="22" t="s">
        <v>131</v>
      </c>
      <c r="P6" s="23" t="s">
        <v>97</v>
      </c>
      <c r="Q6" s="21" t="s">
        <v>132</v>
      </c>
      <c r="R6" s="21" t="s">
        <v>142</v>
      </c>
      <c r="S6" s="21" t="s">
        <v>133</v>
      </c>
      <c r="T6" s="22" t="s">
        <v>134</v>
      </c>
      <c r="U6" s="23" t="s">
        <v>135</v>
      </c>
      <c r="V6" s="21" t="s">
        <v>136</v>
      </c>
      <c r="W6" s="21" t="s">
        <v>143</v>
      </c>
      <c r="X6" s="21" t="s">
        <v>137</v>
      </c>
      <c r="Y6" s="22" t="s">
        <v>138</v>
      </c>
      <c r="Z6" s="23" t="s">
        <v>6</v>
      </c>
      <c r="AB6" s="114"/>
    </row>
    <row r="7" spans="1:28" ht="15" customHeight="1" x14ac:dyDescent="0.25">
      <c r="A7" s="20">
        <v>1990</v>
      </c>
      <c r="B7" s="24">
        <v>5.6403529610739422</v>
      </c>
      <c r="C7" s="24">
        <v>3.2927884050991754</v>
      </c>
      <c r="D7" s="24">
        <v>1.4826659555478456</v>
      </c>
      <c r="E7" s="24">
        <v>11.736679167745201</v>
      </c>
      <c r="F7" s="24">
        <v>22.152486489466163</v>
      </c>
      <c r="G7" s="24">
        <v>2.6839887342205331</v>
      </c>
      <c r="H7" s="24">
        <v>0.77434340457369921</v>
      </c>
      <c r="I7" s="24">
        <v>0.27313947797082228</v>
      </c>
      <c r="J7" s="24">
        <v>2.0890917682527634</v>
      </c>
      <c r="K7" s="24">
        <v>5.8205633850178167</v>
      </c>
      <c r="L7" s="24">
        <v>20.326525501123218</v>
      </c>
      <c r="M7" s="24">
        <v>7.2126106543849202</v>
      </c>
      <c r="N7" s="24">
        <v>0.89713416475036967</v>
      </c>
      <c r="O7" s="24">
        <v>0.14399848945781021</v>
      </c>
      <c r="P7" s="24">
        <v>28.580268809716319</v>
      </c>
      <c r="Q7" s="24">
        <v>0.82713623983073992</v>
      </c>
      <c r="R7" s="24">
        <v>0.6153079387209881</v>
      </c>
      <c r="S7" s="24">
        <v>0.5130489698220585</v>
      </c>
      <c r="T7" s="24">
        <v>4.1050287786632031</v>
      </c>
      <c r="U7" s="24">
        <v>6.0605219270369899</v>
      </c>
      <c r="V7" s="24">
        <v>29.478003436248432</v>
      </c>
      <c r="W7" s="24">
        <v>11.895050402778782</v>
      </c>
      <c r="X7" s="24">
        <v>3.1659885680910964</v>
      </c>
      <c r="Y7" s="24">
        <v>18.074798204118981</v>
      </c>
      <c r="Z7" s="24">
        <v>62.613840611237286</v>
      </c>
      <c r="AA7" s="115"/>
      <c r="AB7" s="116"/>
    </row>
    <row r="8" spans="1:28" ht="15" customHeight="1" x14ac:dyDescent="0.25">
      <c r="A8" s="20">
        <v>1991</v>
      </c>
      <c r="B8" s="24">
        <v>6.9873103488651083</v>
      </c>
      <c r="C8" s="24">
        <v>2.90176959511775</v>
      </c>
      <c r="D8" s="24">
        <v>1.4286985725104389</v>
      </c>
      <c r="E8" s="24">
        <v>11.6795109359253</v>
      </c>
      <c r="F8" s="24">
        <v>22.997289452418599</v>
      </c>
      <c r="G8" s="24">
        <v>3.1114456736132778</v>
      </c>
      <c r="H8" s="24">
        <v>0.76579130483852853</v>
      </c>
      <c r="I8" s="24">
        <v>0.23880151535438407</v>
      </c>
      <c r="J8" s="24">
        <v>1.8804024132526631</v>
      </c>
      <c r="K8" s="24">
        <v>5.9964409070588527</v>
      </c>
      <c r="L8" s="24">
        <v>23.440777348616788</v>
      </c>
      <c r="M8" s="24">
        <v>7.4072114167671783</v>
      </c>
      <c r="N8" s="24">
        <v>0.87343032315545643</v>
      </c>
      <c r="O8" s="24">
        <v>0.14581052443018</v>
      </c>
      <c r="P8" s="24">
        <v>31.867229612969602</v>
      </c>
      <c r="Q8" s="24">
        <v>1.137965676186943</v>
      </c>
      <c r="R8" s="24">
        <v>0.63293981539983746</v>
      </c>
      <c r="S8" s="24">
        <v>0.53412728165176859</v>
      </c>
      <c r="T8" s="24">
        <v>4.4102605656112654</v>
      </c>
      <c r="U8" s="24">
        <v>6.7152933388498139</v>
      </c>
      <c r="V8" s="24">
        <v>34.677499047282119</v>
      </c>
      <c r="W8" s="24">
        <v>11.707712132123294</v>
      </c>
      <c r="X8" s="24">
        <v>3.0750576926720479</v>
      </c>
      <c r="Y8" s="24">
        <v>18.11598443921941</v>
      </c>
      <c r="Z8" s="24">
        <v>67.576253311296867</v>
      </c>
      <c r="AA8" s="115"/>
      <c r="AB8" s="116"/>
    </row>
    <row r="9" spans="1:28" ht="15" customHeight="1" x14ac:dyDescent="0.25">
      <c r="A9" s="20">
        <v>1992</v>
      </c>
      <c r="B9" s="24">
        <v>6.3623897321009357</v>
      </c>
      <c r="C9" s="24">
        <v>2.6836044764002582</v>
      </c>
      <c r="D9" s="24">
        <v>1.3230837325386329</v>
      </c>
      <c r="E9" s="24">
        <v>11.170527598399403</v>
      </c>
      <c r="F9" s="24">
        <v>21.539605539439229</v>
      </c>
      <c r="G9" s="24">
        <v>3.147949085750315</v>
      </c>
      <c r="H9" s="24">
        <v>0.79063411375310155</v>
      </c>
      <c r="I9" s="24">
        <v>0.24419560177145627</v>
      </c>
      <c r="J9" s="24">
        <v>1.9969596490604231</v>
      </c>
      <c r="K9" s="24">
        <v>6.1797384503352966</v>
      </c>
      <c r="L9" s="24">
        <v>23.236876715773306</v>
      </c>
      <c r="M9" s="24">
        <v>7.4239088037923482</v>
      </c>
      <c r="N9" s="24">
        <v>0.883187234935639</v>
      </c>
      <c r="O9" s="24">
        <v>0.39663613657914371</v>
      </c>
      <c r="P9" s="24">
        <v>31.940608891080437</v>
      </c>
      <c r="Q9" s="24">
        <v>1.2262367683566053</v>
      </c>
      <c r="R9" s="24">
        <v>0.68809385737569595</v>
      </c>
      <c r="S9" s="24">
        <v>0.55450882511492738</v>
      </c>
      <c r="T9" s="24">
        <v>4.7265354562006117</v>
      </c>
      <c r="U9" s="24">
        <v>7.1953749070478397</v>
      </c>
      <c r="V9" s="24">
        <v>33.973452301981162</v>
      </c>
      <c r="W9" s="24">
        <v>11.586241251321404</v>
      </c>
      <c r="X9" s="24">
        <v>3.0049753943606552</v>
      </c>
      <c r="Y9" s="24">
        <v>18.29065884023958</v>
      </c>
      <c r="Z9" s="24">
        <v>66.855327787902795</v>
      </c>
      <c r="AA9" s="115"/>
      <c r="AB9" s="116"/>
    </row>
    <row r="10" spans="1:28" ht="15" customHeight="1" x14ac:dyDescent="0.25">
      <c r="A10" s="20">
        <v>1993</v>
      </c>
      <c r="B10" s="24">
        <v>6.2619232927751263</v>
      </c>
      <c r="C10" s="24">
        <v>2.4546523554409556</v>
      </c>
      <c r="D10" s="24">
        <v>1.0900833708110935</v>
      </c>
      <c r="E10" s="24">
        <v>9.4697749527998472</v>
      </c>
      <c r="F10" s="24">
        <v>19.276433971827025</v>
      </c>
      <c r="G10" s="24">
        <v>3.0328164879061306</v>
      </c>
      <c r="H10" s="24">
        <v>0.91667083527462034</v>
      </c>
      <c r="I10" s="24">
        <v>0.1774465867438316</v>
      </c>
      <c r="J10" s="24">
        <v>1.4752584389422532</v>
      </c>
      <c r="K10" s="24">
        <v>5.6021923488668337</v>
      </c>
      <c r="L10" s="24">
        <v>24.979517158023487</v>
      </c>
      <c r="M10" s="24">
        <v>7.6085459944531584</v>
      </c>
      <c r="N10" s="24">
        <v>1.0391402460435903</v>
      </c>
      <c r="O10" s="24">
        <v>1.8328685979554116</v>
      </c>
      <c r="P10" s="24">
        <v>35.460071996475648</v>
      </c>
      <c r="Q10" s="24">
        <v>1.1946003960047442</v>
      </c>
      <c r="R10" s="24">
        <v>0.95665432679708218</v>
      </c>
      <c r="S10" s="24">
        <v>0.62030037895676682</v>
      </c>
      <c r="T10" s="24">
        <v>5.4457990657547173</v>
      </c>
      <c r="U10" s="24">
        <v>8.2173541675133084</v>
      </c>
      <c r="V10" s="24">
        <v>35.46885733470949</v>
      </c>
      <c r="W10" s="24">
        <v>11.936523511965817</v>
      </c>
      <c r="X10" s="24">
        <v>2.9269705825552821</v>
      </c>
      <c r="Y10" s="24">
        <v>18.223701055452228</v>
      </c>
      <c r="Z10" s="24">
        <v>68.556052484682809</v>
      </c>
      <c r="AA10" s="115"/>
      <c r="AB10" s="116"/>
    </row>
    <row r="11" spans="1:28" ht="15" customHeight="1" x14ac:dyDescent="0.25">
      <c r="A11" s="20">
        <v>1994</v>
      </c>
      <c r="B11" s="24">
        <v>5.3831598800396732</v>
      </c>
      <c r="C11" s="24">
        <v>2.2715520753210958</v>
      </c>
      <c r="D11" s="24">
        <v>1.0147997975932992</v>
      </c>
      <c r="E11" s="24">
        <v>9.0531539897625191</v>
      </c>
      <c r="F11" s="24">
        <v>17.72266574271659</v>
      </c>
      <c r="G11" s="24">
        <v>2.9168897917214176</v>
      </c>
      <c r="H11" s="24">
        <v>0.86491776418342725</v>
      </c>
      <c r="I11" s="24">
        <v>0.12866025660523722</v>
      </c>
      <c r="J11" s="24">
        <v>1.081456624451882</v>
      </c>
      <c r="K11" s="24">
        <v>4.9919244369619635</v>
      </c>
      <c r="L11" s="24">
        <v>23.415108395689739</v>
      </c>
      <c r="M11" s="24">
        <v>7.4483359358753916</v>
      </c>
      <c r="N11" s="24">
        <v>1.0773974720820994</v>
      </c>
      <c r="O11" s="24">
        <v>2.5988902000469851</v>
      </c>
      <c r="P11" s="24">
        <v>34.539732003694212</v>
      </c>
      <c r="Q11" s="24">
        <v>1.1850413269730566</v>
      </c>
      <c r="R11" s="24">
        <v>0.9783827877170177</v>
      </c>
      <c r="S11" s="24">
        <v>0.60971014495015152</v>
      </c>
      <c r="T11" s="24">
        <v>5.4945012267474871</v>
      </c>
      <c r="U11" s="24">
        <v>8.2676354863877126</v>
      </c>
      <c r="V11" s="24">
        <v>32.900199394423886</v>
      </c>
      <c r="W11" s="24">
        <v>11.563188563096933</v>
      </c>
      <c r="X11" s="24">
        <v>2.8305676712307872</v>
      </c>
      <c r="Y11" s="24">
        <v>18.228002041008875</v>
      </c>
      <c r="Z11" s="24">
        <v>65.521957669760482</v>
      </c>
      <c r="AA11" s="115"/>
      <c r="AB11" s="116"/>
    </row>
    <row r="12" spans="1:28" ht="15" customHeight="1" x14ac:dyDescent="0.25">
      <c r="A12" s="20">
        <v>1995</v>
      </c>
      <c r="B12" s="24">
        <v>4.4264167708329758</v>
      </c>
      <c r="C12" s="24">
        <v>2.0466645555480998</v>
      </c>
      <c r="D12" s="24">
        <v>0.95079779997612446</v>
      </c>
      <c r="E12" s="24">
        <v>8.6710423114725117</v>
      </c>
      <c r="F12" s="24">
        <v>16.094921437829711</v>
      </c>
      <c r="G12" s="24">
        <v>2.8988129702261585</v>
      </c>
      <c r="H12" s="24">
        <v>0.87572540183216008</v>
      </c>
      <c r="I12" s="24">
        <v>0.1241349829695505</v>
      </c>
      <c r="J12" s="24">
        <v>1.0698082974443259</v>
      </c>
      <c r="K12" s="24">
        <v>4.968481652472196</v>
      </c>
      <c r="L12" s="24">
        <v>23.45822333175807</v>
      </c>
      <c r="M12" s="24">
        <v>7.7051906217577955</v>
      </c>
      <c r="N12" s="24">
        <v>1.1519818911601869</v>
      </c>
      <c r="O12" s="24">
        <v>3.3634747931815712</v>
      </c>
      <c r="P12" s="24">
        <v>35.678870637857635</v>
      </c>
      <c r="Q12" s="24">
        <v>1.1378213458086097</v>
      </c>
      <c r="R12" s="24">
        <v>0.95979731944964208</v>
      </c>
      <c r="S12" s="24">
        <v>0.58183148194843048</v>
      </c>
      <c r="T12" s="24">
        <v>5.3582910605724337</v>
      </c>
      <c r="U12" s="24">
        <v>8.0377412077791153</v>
      </c>
      <c r="V12" s="24">
        <v>31.921274418625813</v>
      </c>
      <c r="W12" s="24">
        <v>11.587377898587697</v>
      </c>
      <c r="X12" s="24">
        <v>2.8087461560542923</v>
      </c>
      <c r="Y12" s="24">
        <v>18.462616462670841</v>
      </c>
      <c r="Z12" s="24">
        <v>64.780014935938667</v>
      </c>
      <c r="AA12" s="115"/>
      <c r="AB12" s="116"/>
    </row>
    <row r="13" spans="1:28" ht="15" customHeight="1" x14ac:dyDescent="0.25">
      <c r="A13" s="20">
        <v>1996</v>
      </c>
      <c r="B13" s="24">
        <v>5.7352019589022225</v>
      </c>
      <c r="C13" s="24">
        <v>2.0700333799163046</v>
      </c>
      <c r="D13" s="24">
        <v>0.88043630883911617</v>
      </c>
      <c r="E13" s="24">
        <v>8.1661447161334824</v>
      </c>
      <c r="F13" s="24">
        <v>16.851816363791126</v>
      </c>
      <c r="G13" s="24">
        <v>3.6045931350731224</v>
      </c>
      <c r="H13" s="24">
        <v>0.87522184236649903</v>
      </c>
      <c r="I13" s="24">
        <v>0.11132606127427015</v>
      </c>
      <c r="J13" s="24">
        <v>0.97420331108315672</v>
      </c>
      <c r="K13" s="24">
        <v>5.5653443497970496</v>
      </c>
      <c r="L13" s="24">
        <v>28.739053806649029</v>
      </c>
      <c r="M13" s="24">
        <v>7.8261705631841938</v>
      </c>
      <c r="N13" s="24">
        <v>1.2352010736184613</v>
      </c>
      <c r="O13" s="24">
        <v>4.2632972443078367</v>
      </c>
      <c r="P13" s="24">
        <v>42.063722687759523</v>
      </c>
      <c r="Q13" s="24">
        <v>1.435291851788604</v>
      </c>
      <c r="R13" s="24">
        <v>0.98865782191241192</v>
      </c>
      <c r="S13" s="24">
        <v>0.56835968965791916</v>
      </c>
      <c r="T13" s="24">
        <v>5.3363644140375612</v>
      </c>
      <c r="U13" s="24">
        <v>8.3286737773964958</v>
      </c>
      <c r="V13" s="24">
        <v>39.514140752412978</v>
      </c>
      <c r="W13" s="24">
        <v>11.760083607379409</v>
      </c>
      <c r="X13" s="24">
        <v>2.795323133389767</v>
      </c>
      <c r="Y13" s="24">
        <v>18.740009685562036</v>
      </c>
      <c r="Z13" s="24">
        <v>72.8095571787442</v>
      </c>
      <c r="AA13" s="115"/>
      <c r="AB13" s="116"/>
    </row>
    <row r="14" spans="1:28" ht="15" customHeight="1" x14ac:dyDescent="0.25">
      <c r="A14" s="20">
        <v>1997</v>
      </c>
      <c r="B14" s="24">
        <v>4.7931747503586513</v>
      </c>
      <c r="C14" s="24">
        <v>1.7542084420260644</v>
      </c>
      <c r="D14" s="24">
        <v>0.73895536454897126</v>
      </c>
      <c r="E14" s="24">
        <v>6.9696541325130861</v>
      </c>
      <c r="F14" s="24">
        <v>14.255992689446773</v>
      </c>
      <c r="G14" s="24">
        <v>3.2567601169221683</v>
      </c>
      <c r="H14" s="24">
        <v>0.81561841890093423</v>
      </c>
      <c r="I14" s="24">
        <v>6.112584733100189E-2</v>
      </c>
      <c r="J14" s="24">
        <v>0.5189791348130679</v>
      </c>
      <c r="K14" s="24">
        <v>4.6524835179671715</v>
      </c>
      <c r="L14" s="24">
        <v>26.075577635535023</v>
      </c>
      <c r="M14" s="24">
        <v>7.9584983776240144</v>
      </c>
      <c r="N14" s="24">
        <v>1.3392077498758945</v>
      </c>
      <c r="O14" s="24">
        <v>5.3564131426180754</v>
      </c>
      <c r="P14" s="24">
        <v>40.729696905653007</v>
      </c>
      <c r="Q14" s="24">
        <v>1.2510002997445537</v>
      </c>
      <c r="R14" s="24">
        <v>0.95649262729799467</v>
      </c>
      <c r="S14" s="24">
        <v>0.58415342202217402</v>
      </c>
      <c r="T14" s="24">
        <v>5.5862760500611595</v>
      </c>
      <c r="U14" s="24">
        <v>8.3779223991258824</v>
      </c>
      <c r="V14" s="24">
        <v>35.376512802560399</v>
      </c>
      <c r="W14" s="24">
        <v>11.484817865849006</v>
      </c>
      <c r="X14" s="24">
        <v>2.7234423837780417</v>
      </c>
      <c r="Y14" s="24">
        <v>18.43132246000539</v>
      </c>
      <c r="Z14" s="24">
        <v>68.016095512192834</v>
      </c>
      <c r="AA14" s="115"/>
      <c r="AB14" s="116"/>
    </row>
    <row r="15" spans="1:28" ht="15" customHeight="1" x14ac:dyDescent="0.25">
      <c r="A15" s="20">
        <v>1998</v>
      </c>
      <c r="B15" s="24">
        <v>4.8647056078366022</v>
      </c>
      <c r="C15" s="24">
        <v>1.8787815889057045</v>
      </c>
      <c r="D15" s="24">
        <v>0.77623986007524326</v>
      </c>
      <c r="E15" s="24">
        <v>7.4776134321488277</v>
      </c>
      <c r="F15" s="24">
        <v>14.997340488966378</v>
      </c>
      <c r="G15" s="24">
        <v>3.3745233712476392</v>
      </c>
      <c r="H15" s="24">
        <v>0.7955192057718119</v>
      </c>
      <c r="I15" s="24">
        <v>5.1313139251709286E-2</v>
      </c>
      <c r="J15" s="24">
        <v>0.44032494188040538</v>
      </c>
      <c r="K15" s="24">
        <v>4.6616806581515648</v>
      </c>
      <c r="L15" s="24">
        <v>27.617254278040846</v>
      </c>
      <c r="M15" s="24">
        <v>8.0344451555782701</v>
      </c>
      <c r="N15" s="24">
        <v>1.3627744255510044</v>
      </c>
      <c r="O15" s="24">
        <v>5.693596269002648</v>
      </c>
      <c r="P15" s="24">
        <v>42.708070128172764</v>
      </c>
      <c r="Q15" s="24">
        <v>1.4599425115859277</v>
      </c>
      <c r="R15" s="24">
        <v>1.0509626162104153</v>
      </c>
      <c r="S15" s="24">
        <v>0.57365715092526259</v>
      </c>
      <c r="T15" s="24">
        <v>5.5879306462144811</v>
      </c>
      <c r="U15" s="24">
        <v>8.6724929249360869</v>
      </c>
      <c r="V15" s="24">
        <v>37.316425768711021</v>
      </c>
      <c r="W15" s="24">
        <v>11.759708566466202</v>
      </c>
      <c r="X15" s="24">
        <v>2.7639845758032191</v>
      </c>
      <c r="Y15" s="24">
        <v>19.199465289246362</v>
      </c>
      <c r="Z15" s="24">
        <v>71.039584200226784</v>
      </c>
      <c r="AA15" s="115"/>
      <c r="AB15" s="116"/>
    </row>
    <row r="16" spans="1:28" ht="15" customHeight="1" x14ac:dyDescent="0.25">
      <c r="A16" s="20">
        <v>1999</v>
      </c>
      <c r="B16" s="24">
        <v>4.5381446786782602</v>
      </c>
      <c r="C16" s="24">
        <v>1.6331340660570652</v>
      </c>
      <c r="D16" s="24">
        <v>0.65287410389145639</v>
      </c>
      <c r="E16" s="24">
        <v>6.3955205485810902</v>
      </c>
      <c r="F16" s="24">
        <v>13.219673397207872</v>
      </c>
      <c r="G16" s="24">
        <v>3.1090811314536837</v>
      </c>
      <c r="H16" s="24">
        <v>0.71613961846459639</v>
      </c>
      <c r="I16" s="24">
        <v>4.6688825709276342E-2</v>
      </c>
      <c r="J16" s="24">
        <v>0.40631468843152607</v>
      </c>
      <c r="K16" s="24">
        <v>4.278224264059082</v>
      </c>
      <c r="L16" s="24">
        <v>27.887897634921814</v>
      </c>
      <c r="M16" s="24">
        <v>8.0094279621282656</v>
      </c>
      <c r="N16" s="24">
        <v>1.4269837859061083</v>
      </c>
      <c r="O16" s="24">
        <v>6.5626100815503694</v>
      </c>
      <c r="P16" s="24">
        <v>43.886919464506562</v>
      </c>
      <c r="Q16" s="24">
        <v>1.3981117346679284</v>
      </c>
      <c r="R16" s="24">
        <v>0.98324242416316576</v>
      </c>
      <c r="S16" s="24">
        <v>0.53884150667912567</v>
      </c>
      <c r="T16" s="24">
        <v>5.3394526857614864</v>
      </c>
      <c r="U16" s="24">
        <v>8.2596483512717072</v>
      </c>
      <c r="V16" s="24">
        <v>36.933235179721684</v>
      </c>
      <c r="W16" s="24">
        <v>11.341944070813092</v>
      </c>
      <c r="X16" s="24">
        <v>2.6653882221859666</v>
      </c>
      <c r="Y16" s="24">
        <v>18.703898004324472</v>
      </c>
      <c r="Z16" s="24">
        <v>69.64446547704523</v>
      </c>
      <c r="AA16" s="115"/>
      <c r="AB16" s="116"/>
    </row>
    <row r="17" spans="1:28" ht="30" customHeight="1" x14ac:dyDescent="0.25">
      <c r="A17" s="20">
        <v>2000</v>
      </c>
      <c r="B17" s="24">
        <v>4.4018506313970418</v>
      </c>
      <c r="C17" s="24">
        <v>1.6622092704243256</v>
      </c>
      <c r="D17" s="24">
        <v>0.70645677714836652</v>
      </c>
      <c r="E17" s="24">
        <v>7.0441388541565919</v>
      </c>
      <c r="F17" s="24">
        <v>13.814655533126325</v>
      </c>
      <c r="G17" s="24">
        <v>3.1428468511315053</v>
      </c>
      <c r="H17" s="24">
        <v>0.70065474835294406</v>
      </c>
      <c r="I17" s="24">
        <v>4.4506964036972942E-2</v>
      </c>
      <c r="J17" s="24">
        <v>0.39463016156341313</v>
      </c>
      <c r="K17" s="24">
        <v>4.2826387250848343</v>
      </c>
      <c r="L17" s="24">
        <v>29.187729908530667</v>
      </c>
      <c r="M17" s="24">
        <v>8.11804751172129</v>
      </c>
      <c r="N17" s="24">
        <v>1.4312930015700713</v>
      </c>
      <c r="O17" s="24">
        <v>6.7285668700456363</v>
      </c>
      <c r="P17" s="24">
        <v>45.465637291867665</v>
      </c>
      <c r="Q17" s="24">
        <v>1.2556326736340311</v>
      </c>
      <c r="R17" s="24">
        <v>0.85484098266849506</v>
      </c>
      <c r="S17" s="24">
        <v>0.46448789972532412</v>
      </c>
      <c r="T17" s="24">
        <v>4.6809306758117932</v>
      </c>
      <c r="U17" s="24">
        <v>7.2558922318396446</v>
      </c>
      <c r="V17" s="24">
        <v>37.988060064693244</v>
      </c>
      <c r="W17" s="24">
        <v>11.335752513167055</v>
      </c>
      <c r="X17" s="24">
        <v>2.6467446424807348</v>
      </c>
      <c r="Y17" s="24">
        <v>18.848266561577436</v>
      </c>
      <c r="Z17" s="24">
        <v>70.818823781918468</v>
      </c>
      <c r="AA17" s="115"/>
      <c r="AB17" s="116"/>
    </row>
    <row r="18" spans="1:28" ht="15" customHeight="1" x14ac:dyDescent="0.25">
      <c r="A18" s="20">
        <v>2001</v>
      </c>
      <c r="B18" s="24">
        <v>4.6992236582944544</v>
      </c>
      <c r="C18" s="24">
        <v>1.7614858901815849</v>
      </c>
      <c r="D18" s="24">
        <v>0.75032592703569168</v>
      </c>
      <c r="E18" s="24">
        <v>7.6026985402944947</v>
      </c>
      <c r="F18" s="24">
        <v>14.813734015806226</v>
      </c>
      <c r="G18" s="24">
        <v>3.3695025683137971</v>
      </c>
      <c r="H18" s="24">
        <v>0.6965080622813431</v>
      </c>
      <c r="I18" s="24">
        <v>3.9369556642817147E-2</v>
      </c>
      <c r="J18" s="24">
        <v>0.35170649725143283</v>
      </c>
      <c r="K18" s="24">
        <v>4.4570866844893908</v>
      </c>
      <c r="L18" s="24">
        <v>30.438036731506877</v>
      </c>
      <c r="M18" s="24">
        <v>7.9101195744607287</v>
      </c>
      <c r="N18" s="24">
        <v>1.3958088111207341</v>
      </c>
      <c r="O18" s="24">
        <v>6.5048008344350468</v>
      </c>
      <c r="P18" s="24">
        <v>46.248765951523389</v>
      </c>
      <c r="Q18" s="24">
        <v>1.429207562536434</v>
      </c>
      <c r="R18" s="24">
        <v>0.90725458723002894</v>
      </c>
      <c r="S18" s="24">
        <v>0.47479390757301299</v>
      </c>
      <c r="T18" s="24">
        <v>4.8569003337227858</v>
      </c>
      <c r="U18" s="24">
        <v>7.6681563910622614</v>
      </c>
      <c r="V18" s="24">
        <v>39.935970520651566</v>
      </c>
      <c r="W18" s="24">
        <v>11.275368114153686</v>
      </c>
      <c r="X18" s="24">
        <v>2.6602982023722559</v>
      </c>
      <c r="Y18" s="24">
        <v>19.316106205703761</v>
      </c>
      <c r="Z18" s="24">
        <v>73.187743042881266</v>
      </c>
      <c r="AA18" s="115"/>
      <c r="AB18" s="116"/>
    </row>
    <row r="19" spans="1:28" ht="15" customHeight="1" x14ac:dyDescent="0.25">
      <c r="A19" s="20">
        <v>2002</v>
      </c>
      <c r="B19" s="24">
        <v>4.2374051994236313</v>
      </c>
      <c r="C19" s="24">
        <v>1.6652026944622089</v>
      </c>
      <c r="D19" s="24">
        <v>0.74726135363558643</v>
      </c>
      <c r="E19" s="24">
        <v>7.6996212990557336</v>
      </c>
      <c r="F19" s="24">
        <v>14.34949054657716</v>
      </c>
      <c r="G19" s="24">
        <v>2.9252378332099482</v>
      </c>
      <c r="H19" s="24">
        <v>0.62066023274561288</v>
      </c>
      <c r="I19" s="24">
        <v>3.731350985376139E-2</v>
      </c>
      <c r="J19" s="24">
        <v>0.33845582079790765</v>
      </c>
      <c r="K19" s="24">
        <v>3.9216673966072313</v>
      </c>
      <c r="L19" s="24">
        <v>30.195510576749225</v>
      </c>
      <c r="M19" s="24">
        <v>8.0898267946350675</v>
      </c>
      <c r="N19" s="24">
        <v>1.4558969972975806</v>
      </c>
      <c r="O19" s="24">
        <v>7.2707816524436879</v>
      </c>
      <c r="P19" s="24">
        <v>47.012016021125547</v>
      </c>
      <c r="Q19" s="24">
        <v>1.3595715807488302</v>
      </c>
      <c r="R19" s="24">
        <v>0.88555846830917562</v>
      </c>
      <c r="S19" s="24">
        <v>0.4768746133944412</v>
      </c>
      <c r="T19" s="24">
        <v>4.9605924847642271</v>
      </c>
      <c r="U19" s="24">
        <v>7.6825971472166739</v>
      </c>
      <c r="V19" s="24">
        <v>38.717725190131631</v>
      </c>
      <c r="W19" s="24">
        <v>11.261248190152065</v>
      </c>
      <c r="X19" s="24">
        <v>2.7173464741813693</v>
      </c>
      <c r="Y19" s="24">
        <v>20.269451257061554</v>
      </c>
      <c r="Z19" s="24">
        <v>72.965771111526607</v>
      </c>
      <c r="AA19" s="115"/>
      <c r="AB19" s="116"/>
    </row>
    <row r="20" spans="1:28" ht="15" customHeight="1" x14ac:dyDescent="0.25">
      <c r="A20" s="20">
        <v>2003</v>
      </c>
      <c r="B20" s="24">
        <v>4.1752526014895706</v>
      </c>
      <c r="C20" s="24">
        <v>1.7546672183706058</v>
      </c>
      <c r="D20" s="24">
        <v>0.83387119900934759</v>
      </c>
      <c r="E20" s="24">
        <v>8.7696798275855006</v>
      </c>
      <c r="F20" s="24">
        <v>15.533470846455025</v>
      </c>
      <c r="G20" s="24">
        <v>2.8708316091500192</v>
      </c>
      <c r="H20" s="24">
        <v>0.59447068191358388</v>
      </c>
      <c r="I20" s="24">
        <v>3.5424761345438982E-2</v>
      </c>
      <c r="J20" s="24">
        <v>0.32765083436242631</v>
      </c>
      <c r="K20" s="24">
        <v>3.8283778867714684</v>
      </c>
      <c r="L20" s="24">
        <v>30.892187663069482</v>
      </c>
      <c r="M20" s="24">
        <v>8.0713200523401287</v>
      </c>
      <c r="N20" s="24">
        <v>1.4329542096984049</v>
      </c>
      <c r="O20" s="24">
        <v>7.2529393861313007</v>
      </c>
      <c r="P20" s="24">
        <v>47.649401311239316</v>
      </c>
      <c r="Q20" s="24">
        <v>1.3377827609058774</v>
      </c>
      <c r="R20" s="24">
        <v>0.85144378228143525</v>
      </c>
      <c r="S20" s="24">
        <v>0.46144072950876941</v>
      </c>
      <c r="T20" s="24">
        <v>4.8907171355758372</v>
      </c>
      <c r="U20" s="24">
        <v>7.5413844082719201</v>
      </c>
      <c r="V20" s="24">
        <v>39.276054634614944</v>
      </c>
      <c r="W20" s="24">
        <v>11.271901734905754</v>
      </c>
      <c r="X20" s="24">
        <v>2.7636908995619609</v>
      </c>
      <c r="Y20" s="24">
        <v>21.240987183655065</v>
      </c>
      <c r="Z20" s="24">
        <v>74.552634452737735</v>
      </c>
      <c r="AA20" s="115"/>
      <c r="AB20" s="116"/>
    </row>
    <row r="21" spans="1:28" ht="15" customHeight="1" x14ac:dyDescent="0.25">
      <c r="A21" s="20">
        <v>2004</v>
      </c>
      <c r="B21" s="24">
        <v>3.8506617802669005</v>
      </c>
      <c r="C21" s="24">
        <v>1.6093261962048098</v>
      </c>
      <c r="D21" s="24">
        <v>0.81979488431785852</v>
      </c>
      <c r="E21" s="24">
        <v>8.80718488033909</v>
      </c>
      <c r="F21" s="24">
        <v>15.086967741128658</v>
      </c>
      <c r="G21" s="24">
        <v>3.061427577920881</v>
      </c>
      <c r="H21" s="24">
        <v>0.61344369909748708</v>
      </c>
      <c r="I21" s="24">
        <v>3.4026574718428765E-2</v>
      </c>
      <c r="J21" s="24">
        <v>0.32117831422879478</v>
      </c>
      <c r="K21" s="24">
        <v>4.0300761659655917</v>
      </c>
      <c r="L21" s="24">
        <v>31.8422946961376</v>
      </c>
      <c r="M21" s="24">
        <v>8.1007292929041927</v>
      </c>
      <c r="N21" s="24">
        <v>1.4627028647322806</v>
      </c>
      <c r="O21" s="24">
        <v>7.76463490670361</v>
      </c>
      <c r="P21" s="24">
        <v>49.170361760477682</v>
      </c>
      <c r="Q21" s="24">
        <v>1.2183258741249328</v>
      </c>
      <c r="R21" s="24">
        <v>0.75706397179966245</v>
      </c>
      <c r="S21" s="24">
        <v>0.43394094930492594</v>
      </c>
      <c r="T21" s="24">
        <v>4.6958238542711994</v>
      </c>
      <c r="U21" s="24">
        <v>7.1051546495007214</v>
      </c>
      <c r="V21" s="24">
        <v>39.972709928450321</v>
      </c>
      <c r="W21" s="24">
        <v>11.080563160006152</v>
      </c>
      <c r="X21" s="24">
        <v>2.7504652730734938</v>
      </c>
      <c r="Y21" s="24">
        <v>21.588821955542695</v>
      </c>
      <c r="Z21" s="24">
        <v>75.39256031707265</v>
      </c>
      <c r="AA21" s="115"/>
      <c r="AB21" s="116"/>
    </row>
    <row r="22" spans="1:28" ht="15" customHeight="1" x14ac:dyDescent="0.25">
      <c r="A22" s="20">
        <v>2005</v>
      </c>
      <c r="B22" s="24">
        <v>3.6112467196149813</v>
      </c>
      <c r="C22" s="24">
        <v>1.6048029976513287</v>
      </c>
      <c r="D22" s="24">
        <v>0.83644759643729638</v>
      </c>
      <c r="E22" s="24">
        <v>9.1885975424164439</v>
      </c>
      <c r="F22" s="24">
        <v>15.24109485612005</v>
      </c>
      <c r="G22" s="24">
        <v>2.9735512276237999</v>
      </c>
      <c r="H22" s="24">
        <v>0.61771139905937489</v>
      </c>
      <c r="I22" s="24">
        <v>3.8660629485730971E-2</v>
      </c>
      <c r="J22" s="24">
        <v>0.38051004062147986</v>
      </c>
      <c r="K22" s="24">
        <v>4.0104332967903868</v>
      </c>
      <c r="L22" s="24">
        <v>30.544648469127939</v>
      </c>
      <c r="M22" s="24">
        <v>7.95482140927919</v>
      </c>
      <c r="N22" s="24">
        <v>1.4208700956014035</v>
      </c>
      <c r="O22" s="24">
        <v>7.5293537244250404</v>
      </c>
      <c r="P22" s="24">
        <v>47.44969369843357</v>
      </c>
      <c r="Q22" s="24">
        <v>1.1890474984051218</v>
      </c>
      <c r="R22" s="24">
        <v>0.75824408557672252</v>
      </c>
      <c r="S22" s="24">
        <v>0.42941328600783374</v>
      </c>
      <c r="T22" s="24">
        <v>4.7473901783954551</v>
      </c>
      <c r="U22" s="24">
        <v>7.1240950483851329</v>
      </c>
      <c r="V22" s="24">
        <v>38.318493914771842</v>
      </c>
      <c r="W22" s="24">
        <v>10.935579891566617</v>
      </c>
      <c r="X22" s="24">
        <v>2.7253916075322646</v>
      </c>
      <c r="Y22" s="24">
        <v>21.845851485858422</v>
      </c>
      <c r="Z22" s="24">
        <v>73.825316899729131</v>
      </c>
      <c r="AA22" s="115"/>
      <c r="AB22" s="116"/>
    </row>
    <row r="23" spans="1:28" ht="15" customHeight="1" x14ac:dyDescent="0.25">
      <c r="A23" s="20">
        <v>2006</v>
      </c>
      <c r="B23" s="24">
        <v>3.6939423116766483</v>
      </c>
      <c r="C23" s="24">
        <v>1.683643825036544</v>
      </c>
      <c r="D23" s="24">
        <v>0.91423788514171467</v>
      </c>
      <c r="E23" s="24">
        <v>10.249221190874843</v>
      </c>
      <c r="F23" s="24">
        <v>16.541045212729749</v>
      </c>
      <c r="G23" s="24">
        <v>3.0463481598853317</v>
      </c>
      <c r="H23" s="24">
        <v>0.65309989542765534</v>
      </c>
      <c r="I23" s="24">
        <v>4.0450543989493937E-2</v>
      </c>
      <c r="J23" s="24">
        <v>0.41143401932608303</v>
      </c>
      <c r="K23" s="24">
        <v>4.1513326186285635</v>
      </c>
      <c r="L23" s="24">
        <v>29.02025178093573</v>
      </c>
      <c r="M23" s="24">
        <v>7.7583933112164774</v>
      </c>
      <c r="N23" s="24">
        <v>1.3892219307840672</v>
      </c>
      <c r="O23" s="24">
        <v>7.2426164905716321</v>
      </c>
      <c r="P23" s="24">
        <v>45.410483513507906</v>
      </c>
      <c r="Q23" s="24">
        <v>1.044638897643331</v>
      </c>
      <c r="R23" s="24">
        <v>0.68871836526236641</v>
      </c>
      <c r="S23" s="24">
        <v>0.40426636029545737</v>
      </c>
      <c r="T23" s="24">
        <v>4.5578198854918304</v>
      </c>
      <c r="U23" s="24">
        <v>6.6954435086929855</v>
      </c>
      <c r="V23" s="24">
        <v>36.805181150141046</v>
      </c>
      <c r="W23" s="24">
        <v>10.783855396943043</v>
      </c>
      <c r="X23" s="24">
        <v>2.7481767202107328</v>
      </c>
      <c r="Y23" s="24">
        <v>22.461091586264391</v>
      </c>
      <c r="Z23" s="24">
        <v>72.798304853559216</v>
      </c>
      <c r="AA23" s="115"/>
      <c r="AB23" s="116"/>
    </row>
    <row r="24" spans="1:28" ht="15" customHeight="1" x14ac:dyDescent="0.25">
      <c r="A24" s="20">
        <v>2007</v>
      </c>
      <c r="B24" s="24">
        <v>3.4070413761588512</v>
      </c>
      <c r="C24" s="24">
        <v>1.5269941827290023</v>
      </c>
      <c r="D24" s="24">
        <v>0.85908041930315493</v>
      </c>
      <c r="E24" s="24">
        <v>9.7802818991341578</v>
      </c>
      <c r="F24" s="24">
        <v>15.573397877325165</v>
      </c>
      <c r="G24" s="24">
        <v>2.6494719240237865</v>
      </c>
      <c r="H24" s="24">
        <v>0.58548583950017541</v>
      </c>
      <c r="I24" s="24">
        <v>3.3476338010440178E-2</v>
      </c>
      <c r="J24" s="24">
        <v>0.3402285404734392</v>
      </c>
      <c r="K24" s="24">
        <v>3.6086626420078409</v>
      </c>
      <c r="L24" s="24">
        <v>27.645022168608246</v>
      </c>
      <c r="M24" s="24">
        <v>7.7533652765002588</v>
      </c>
      <c r="N24" s="24">
        <v>1.4693344829448873</v>
      </c>
      <c r="O24" s="24">
        <v>8.3880366783168157</v>
      </c>
      <c r="P24" s="24">
        <v>45.255758606370208</v>
      </c>
      <c r="Q24" s="24">
        <v>0.79688482937126026</v>
      </c>
      <c r="R24" s="24">
        <v>0.54655218858877141</v>
      </c>
      <c r="S24" s="24">
        <v>0.33729128596718772</v>
      </c>
      <c r="T24" s="24">
        <v>3.8580401668169153</v>
      </c>
      <c r="U24" s="24">
        <v>5.5387684707441345</v>
      </c>
      <c r="V24" s="24">
        <v>34.498420298162145</v>
      </c>
      <c r="W24" s="24">
        <v>10.412397487318207</v>
      </c>
      <c r="X24" s="24">
        <v>2.6991825262256701</v>
      </c>
      <c r="Y24" s="24">
        <v>22.366587284741332</v>
      </c>
      <c r="Z24" s="24">
        <v>69.976587596447345</v>
      </c>
      <c r="AA24" s="115"/>
      <c r="AB24" s="116"/>
    </row>
    <row r="25" spans="1:28" ht="15" customHeight="1" x14ac:dyDescent="0.25">
      <c r="A25" s="20">
        <v>2008</v>
      </c>
      <c r="B25" s="24">
        <v>3.0781111538224653</v>
      </c>
      <c r="C25" s="24">
        <v>2.3068296120571161</v>
      </c>
      <c r="D25" s="24">
        <v>0.65427219280811122</v>
      </c>
      <c r="E25" s="24">
        <v>8.9294491737756836</v>
      </c>
      <c r="F25" s="24">
        <v>14.968662132463377</v>
      </c>
      <c r="G25" s="24">
        <v>2.8350704026713021</v>
      </c>
      <c r="H25" s="24">
        <v>0.65066543781232689</v>
      </c>
      <c r="I25" s="24">
        <v>3.6520818030747165E-2</v>
      </c>
      <c r="J25" s="24">
        <v>0.45210854980386472</v>
      </c>
      <c r="K25" s="24">
        <v>3.9743652083182415</v>
      </c>
      <c r="L25" s="24">
        <v>27.333002681753662</v>
      </c>
      <c r="M25" s="24">
        <v>8.3542821109201437</v>
      </c>
      <c r="N25" s="24">
        <v>1.3467765279747508</v>
      </c>
      <c r="O25" s="24">
        <v>8.6443840754246946</v>
      </c>
      <c r="P25" s="24">
        <v>45.678445396073251</v>
      </c>
      <c r="Q25" s="24">
        <v>0.35149204829966446</v>
      </c>
      <c r="R25" s="24">
        <v>0.83400502007002253</v>
      </c>
      <c r="S25" s="24">
        <v>0.25055094040309733</v>
      </c>
      <c r="T25" s="24">
        <v>3.4399273058537219</v>
      </c>
      <c r="U25" s="24">
        <v>4.8759753146265066</v>
      </c>
      <c r="V25" s="24">
        <v>33.597676286547092</v>
      </c>
      <c r="W25" s="24">
        <v>12.14578218085961</v>
      </c>
      <c r="X25" s="24">
        <v>2.2881204792167065</v>
      </c>
      <c r="Y25" s="24">
        <v>21.465869104857966</v>
      </c>
      <c r="Z25" s="24">
        <v>69.497448051481371</v>
      </c>
      <c r="AA25" s="115"/>
      <c r="AB25" s="116"/>
    </row>
    <row r="26" spans="1:28" ht="15" customHeight="1" x14ac:dyDescent="0.25">
      <c r="A26" s="117">
        <v>20093</v>
      </c>
      <c r="B26" s="24">
        <v>4.7657696385103421</v>
      </c>
      <c r="C26" s="24">
        <v>0.84375109517772129</v>
      </c>
      <c r="D26" s="24">
        <v>0.55728747510655363</v>
      </c>
      <c r="E26" s="24">
        <v>7.3860128342586897</v>
      </c>
      <c r="F26" s="24">
        <v>13.552821043053305</v>
      </c>
      <c r="G26" s="24">
        <v>2.8696589776648853</v>
      </c>
      <c r="H26" s="24">
        <v>0.61045453173751896</v>
      </c>
      <c r="I26" s="24">
        <v>3.062388601847281E-2</v>
      </c>
      <c r="J26" s="24">
        <v>0.40587385374858476</v>
      </c>
      <c r="K26" s="24">
        <v>3.916611249169462</v>
      </c>
      <c r="L26" s="24">
        <v>27.644438680193282</v>
      </c>
      <c r="M26" s="24">
        <v>7.6008624064239809</v>
      </c>
      <c r="N26" s="24">
        <v>1.2785517571076932</v>
      </c>
      <c r="O26" s="24">
        <v>8.0741536965380885</v>
      </c>
      <c r="P26" s="24">
        <v>44.598006540263043</v>
      </c>
      <c r="Q26" s="24">
        <v>1.4063143235575393</v>
      </c>
      <c r="R26" s="24">
        <v>0.42469563129239268</v>
      </c>
      <c r="S26" s="24">
        <v>0.30383391523626097</v>
      </c>
      <c r="T26" s="24">
        <v>4.0268645854440086</v>
      </c>
      <c r="U26" s="24">
        <v>6.1617084555302011</v>
      </c>
      <c r="V26" s="24">
        <v>36.686181619926046</v>
      </c>
      <c r="W26" s="24">
        <v>9.4797636646316139</v>
      </c>
      <c r="X26" s="24">
        <v>2.1702970334689806</v>
      </c>
      <c r="Y26" s="24">
        <v>19.89290496998937</v>
      </c>
      <c r="Z26" s="24">
        <v>68.229147288016009</v>
      </c>
      <c r="AA26" s="115"/>
      <c r="AB26" s="116"/>
    </row>
    <row r="27" spans="1:28" ht="30" customHeight="1" x14ac:dyDescent="0.25">
      <c r="A27" s="117">
        <v>2010</v>
      </c>
      <c r="B27" s="24">
        <v>5.6934783631487393</v>
      </c>
      <c r="C27" s="24">
        <v>0.72561386959233354</v>
      </c>
      <c r="D27" s="24">
        <v>0.55248012000983981</v>
      </c>
      <c r="E27" s="24">
        <v>7.4757661366078363</v>
      </c>
      <c r="F27" s="24">
        <v>14.447338489358749</v>
      </c>
      <c r="G27" s="24">
        <v>3.3333615891622084</v>
      </c>
      <c r="H27" s="24">
        <v>0.54664205377466812</v>
      </c>
      <c r="I27" s="24">
        <v>2.2239798686887781E-2</v>
      </c>
      <c r="J27" s="24">
        <v>0.3009330614564919</v>
      </c>
      <c r="K27" s="24">
        <v>4.2031765030802557</v>
      </c>
      <c r="L27" s="24">
        <v>32.484372453838411</v>
      </c>
      <c r="M27" s="24">
        <v>7.2369628870662561</v>
      </c>
      <c r="N27" s="24">
        <v>1.2647827472293609</v>
      </c>
      <c r="O27" s="24">
        <v>8.2343159831029116</v>
      </c>
      <c r="P27" s="24">
        <v>49.220434071236937</v>
      </c>
      <c r="Q27" s="24">
        <v>1.3713137643850113</v>
      </c>
      <c r="R27" s="24">
        <v>0.32356743903163171</v>
      </c>
      <c r="S27" s="24">
        <v>0.2651392394807579</v>
      </c>
      <c r="T27" s="24">
        <v>3.5876746985229149</v>
      </c>
      <c r="U27" s="24">
        <v>5.5476951414203155</v>
      </c>
      <c r="V27" s="24">
        <v>42.882526170534369</v>
      </c>
      <c r="W27" s="24">
        <v>8.8327862494648883</v>
      </c>
      <c r="X27" s="24">
        <v>2.1046419054068464</v>
      </c>
      <c r="Y27" s="24">
        <v>19.598689879690152</v>
      </c>
      <c r="Z27" s="24">
        <v>73.418644205096257</v>
      </c>
      <c r="AA27" s="115"/>
      <c r="AB27" s="116"/>
    </row>
    <row r="28" spans="1:28" ht="15" customHeight="1" x14ac:dyDescent="0.25">
      <c r="A28" s="117">
        <v>2011</v>
      </c>
      <c r="B28" s="24">
        <v>4.6680831536779221</v>
      </c>
      <c r="C28" s="24">
        <v>0.89841368333750393</v>
      </c>
      <c r="D28" s="24">
        <v>0.6073598607963584</v>
      </c>
      <c r="E28" s="24">
        <v>7.7833219521891124</v>
      </c>
      <c r="F28" s="24">
        <v>13.957178650000897</v>
      </c>
      <c r="G28" s="24">
        <v>2.4358686263570952</v>
      </c>
      <c r="H28" s="24">
        <v>0.54657222966576502</v>
      </c>
      <c r="I28" s="24">
        <v>1.5972578486824606E-2</v>
      </c>
      <c r="J28" s="24">
        <v>0.20468873363899937</v>
      </c>
      <c r="K28" s="24">
        <v>3.2031021681486842</v>
      </c>
      <c r="L28" s="24">
        <v>23.385624301870255</v>
      </c>
      <c r="M28" s="24">
        <v>7.5001252789527451</v>
      </c>
      <c r="N28" s="24">
        <v>1.2293938003579943</v>
      </c>
      <c r="O28" s="24">
        <v>6.9710192388970267</v>
      </c>
      <c r="P28" s="24">
        <v>39.086162620078021</v>
      </c>
      <c r="Q28" s="24">
        <v>1.1733056653927445</v>
      </c>
      <c r="R28" s="24">
        <v>0.46587109416903627</v>
      </c>
      <c r="S28" s="24">
        <v>0.3398510440868428</v>
      </c>
      <c r="T28" s="24">
        <v>4.355194115803469</v>
      </c>
      <c r="U28" s="24">
        <v>6.3342219194520926</v>
      </c>
      <c r="V28" s="24">
        <v>31.662881747298016</v>
      </c>
      <c r="W28" s="24">
        <v>9.4109822861250514</v>
      </c>
      <c r="X28" s="24">
        <v>2.1925772837280202</v>
      </c>
      <c r="Y28" s="24">
        <v>19.314224040528607</v>
      </c>
      <c r="Z28" s="24">
        <v>62.580665357679692</v>
      </c>
      <c r="AA28" s="115"/>
      <c r="AB28" s="116"/>
    </row>
    <row r="29" spans="1:28" ht="15" customHeight="1" x14ac:dyDescent="0.25">
      <c r="A29" s="117">
        <v>2012</v>
      </c>
      <c r="B29" s="24">
        <v>5.3185658708902901</v>
      </c>
      <c r="C29" s="24">
        <v>1.0717801152013928</v>
      </c>
      <c r="D29" s="24">
        <v>0.81790789441928002</v>
      </c>
      <c r="E29" s="24">
        <v>10.575459437667947</v>
      </c>
      <c r="F29" s="24">
        <v>17.783713318178911</v>
      </c>
      <c r="G29" s="24">
        <v>2.4817997905274445</v>
      </c>
      <c r="H29" s="24">
        <v>0.51725086066340953</v>
      </c>
      <c r="I29" s="24">
        <v>1.5564988991833194E-2</v>
      </c>
      <c r="J29" s="24">
        <v>0.20125360184688279</v>
      </c>
      <c r="K29" s="24">
        <v>3.2158692420295703</v>
      </c>
      <c r="L29" s="24">
        <v>25.547027323865915</v>
      </c>
      <c r="M29" s="24">
        <v>7.6378835707716695</v>
      </c>
      <c r="N29" s="24">
        <v>1.0876461397074719</v>
      </c>
      <c r="O29" s="24">
        <v>5.1541519463374463</v>
      </c>
      <c r="P29" s="24">
        <v>39.426708980682506</v>
      </c>
      <c r="Q29" s="24">
        <v>1.1987467444674902</v>
      </c>
      <c r="R29" s="24">
        <v>0.38699508983988146</v>
      </c>
      <c r="S29" s="24">
        <v>0.36478140834480638</v>
      </c>
      <c r="T29" s="24">
        <v>4.7165836323231751</v>
      </c>
      <c r="U29" s="24">
        <v>6.667106874975353</v>
      </c>
      <c r="V29" s="24">
        <v>34.54613972975114</v>
      </c>
      <c r="W29" s="24">
        <v>9.6139096364763539</v>
      </c>
      <c r="X29" s="24">
        <v>2.2859004314633915</v>
      </c>
      <c r="Y29" s="24">
        <v>20.647448618175453</v>
      </c>
      <c r="Z29" s="24">
        <v>67.093398415866346</v>
      </c>
      <c r="AA29" s="115"/>
      <c r="AB29" s="116"/>
    </row>
    <row r="30" spans="1:28" ht="15" customHeight="1" x14ac:dyDescent="0.25">
      <c r="A30" s="117">
        <v>2013</v>
      </c>
      <c r="B30" s="24">
        <v>5.3888214366086622</v>
      </c>
      <c r="C30" s="24">
        <v>0.97992034409888562</v>
      </c>
      <c r="D30" s="24">
        <v>0.78864444024420732</v>
      </c>
      <c r="E30" s="24">
        <v>10.172964822966907</v>
      </c>
      <c r="F30" s="24">
        <v>17.330351043918661</v>
      </c>
      <c r="G30" s="24">
        <v>2.5460605443074287</v>
      </c>
      <c r="H30" s="24">
        <v>0.58277168320974215</v>
      </c>
      <c r="I30" s="24">
        <v>1.2749228223033033E-2</v>
      </c>
      <c r="J30" s="24">
        <v>0.16445617773293444</v>
      </c>
      <c r="K30" s="24">
        <v>3.3060376334731383</v>
      </c>
      <c r="L30" s="24">
        <v>25.072984871887563</v>
      </c>
      <c r="M30" s="24">
        <v>7.838052123692</v>
      </c>
      <c r="N30" s="24">
        <v>1.1109741498381509</v>
      </c>
      <c r="O30" s="24">
        <v>4.9308966267333183</v>
      </c>
      <c r="P30" s="24">
        <v>38.952907772151036</v>
      </c>
      <c r="Q30" s="24">
        <v>1.2103664795227067</v>
      </c>
      <c r="R30" s="24">
        <v>0.37982798035414245</v>
      </c>
      <c r="S30" s="24">
        <v>0.39391497334526254</v>
      </c>
      <c r="T30" s="24">
        <v>5.0812292112785693</v>
      </c>
      <c r="U30" s="24">
        <v>7.0653386445006809</v>
      </c>
      <c r="V30" s="24">
        <v>34.218233332326356</v>
      </c>
      <c r="W30" s="24">
        <v>9.78057213135477</v>
      </c>
      <c r="X30" s="24">
        <v>2.3062827916506539</v>
      </c>
      <c r="Y30" s="24">
        <v>20.349546838711728</v>
      </c>
      <c r="Z30" s="24">
        <v>66.654635094043499</v>
      </c>
      <c r="AA30" s="115"/>
      <c r="AB30" s="116"/>
    </row>
    <row r="31" spans="1:28" ht="15" customHeight="1" x14ac:dyDescent="0.25">
      <c r="A31" s="117">
        <v>2014</v>
      </c>
      <c r="B31" s="24">
        <v>4.7308754034122344</v>
      </c>
      <c r="C31" s="24">
        <v>0.78840611553357953</v>
      </c>
      <c r="D31" s="24">
        <v>0.67089817322402412</v>
      </c>
      <c r="E31" s="24">
        <v>8.6434074097603304</v>
      </c>
      <c r="F31" s="24">
        <v>14.833587101930167</v>
      </c>
      <c r="G31" s="24">
        <v>2.1862321740319417</v>
      </c>
      <c r="H31" s="24">
        <v>0.55550442733184546</v>
      </c>
      <c r="I31" s="24">
        <v>1.1879649580944385E-2</v>
      </c>
      <c r="J31" s="24">
        <v>0.15304953167461391</v>
      </c>
      <c r="K31" s="24">
        <v>2.9066657826193456</v>
      </c>
      <c r="L31" s="24">
        <v>20.72374560236382</v>
      </c>
      <c r="M31" s="24">
        <v>6.6109944163087695</v>
      </c>
      <c r="N31" s="24">
        <v>1.035531060539554</v>
      </c>
      <c r="O31" s="24">
        <v>5.2316844141854171</v>
      </c>
      <c r="P31" s="24">
        <v>33.601955493397561</v>
      </c>
      <c r="Q31" s="24">
        <v>1.1535598400461564</v>
      </c>
      <c r="R31" s="24">
        <v>0.33877748783036365</v>
      </c>
      <c r="S31" s="24">
        <v>0.38659543972963306</v>
      </c>
      <c r="T31" s="24">
        <v>4.9806394199599051</v>
      </c>
      <c r="U31" s="24">
        <v>6.8595721875660587</v>
      </c>
      <c r="V31" s="24">
        <v>28.794413019854154</v>
      </c>
      <c r="W31" s="24">
        <v>8.2936824470045583</v>
      </c>
      <c r="X31" s="24">
        <v>2.1049043230741553</v>
      </c>
      <c r="Y31" s="24">
        <v>19.00878077558027</v>
      </c>
      <c r="Z31" s="24">
        <v>58.20178056551314</v>
      </c>
      <c r="AA31" s="115"/>
      <c r="AB31" s="116"/>
    </row>
    <row r="32" spans="1:28" ht="15" customHeight="1" x14ac:dyDescent="0.25">
      <c r="A32" s="117">
        <v>2015</v>
      </c>
      <c r="B32" s="24">
        <v>4.7167356950184303</v>
      </c>
      <c r="C32" s="24">
        <v>0.68968879242530168</v>
      </c>
      <c r="D32" s="24">
        <v>0.58738008597532476</v>
      </c>
      <c r="E32" s="24">
        <v>7.561782870487753</v>
      </c>
      <c r="F32" s="24">
        <v>13.555587443906809</v>
      </c>
      <c r="G32" s="24">
        <v>2.2169563180743785</v>
      </c>
      <c r="H32" s="24">
        <v>0.54103824188936078</v>
      </c>
      <c r="I32" s="24">
        <v>1.3065807044947425E-2</v>
      </c>
      <c r="J32" s="24">
        <v>0.1682058998263897</v>
      </c>
      <c r="K32" s="24">
        <v>2.9392662668350766</v>
      </c>
      <c r="L32" s="24">
        <v>22.365305739992287</v>
      </c>
      <c r="M32" s="24">
        <v>6.8801359591975837</v>
      </c>
      <c r="N32" s="24">
        <v>1.0815152083546096</v>
      </c>
      <c r="O32" s="24">
        <v>5.1181172242750277</v>
      </c>
      <c r="P32" s="24">
        <v>35.44507413181951</v>
      </c>
      <c r="Q32" s="24">
        <v>1.3402471465085979</v>
      </c>
      <c r="R32" s="24">
        <v>0.36308881377391455</v>
      </c>
      <c r="S32" s="24">
        <v>0.43893738038464597</v>
      </c>
      <c r="T32" s="24">
        <v>5.6507689713348865</v>
      </c>
      <c r="U32" s="24">
        <v>7.7930423120020453</v>
      </c>
      <c r="V32" s="24">
        <v>30.639244899593695</v>
      </c>
      <c r="W32" s="24">
        <v>8.473951807286161</v>
      </c>
      <c r="X32" s="24">
        <v>2.1208984817595278</v>
      </c>
      <c r="Y32" s="24">
        <v>18.498874965924056</v>
      </c>
      <c r="Z32" s="24">
        <v>59.732970154563432</v>
      </c>
      <c r="AA32" s="115"/>
      <c r="AB32" s="116"/>
    </row>
    <row r="33" spans="1:28" ht="15" customHeight="1" x14ac:dyDescent="0.25">
      <c r="A33" s="117">
        <v>2016</v>
      </c>
      <c r="B33" s="24">
        <v>2.6709398235093871</v>
      </c>
      <c r="C33" s="24">
        <v>0.59694878089938697</v>
      </c>
      <c r="D33" s="24">
        <v>0.37062898507023767</v>
      </c>
      <c r="E33" s="24">
        <v>4.7345834303490069</v>
      </c>
      <c r="F33" s="24">
        <v>8.3731010198280185</v>
      </c>
      <c r="G33" s="24">
        <v>2.23645355738214</v>
      </c>
      <c r="H33" s="24">
        <v>0.54434245316791718</v>
      </c>
      <c r="I33" s="24">
        <v>1.2367814500976211E-2</v>
      </c>
      <c r="J33" s="24">
        <v>0.15799209442525153</v>
      </c>
      <c r="K33" s="24">
        <v>2.9511559194762853</v>
      </c>
      <c r="L33" s="24">
        <v>23.234096164564601</v>
      </c>
      <c r="M33" s="24">
        <v>7.0625543986997767</v>
      </c>
      <c r="N33" s="24">
        <v>1.2487265376722414</v>
      </c>
      <c r="O33" s="24">
        <v>6.9986655489247802</v>
      </c>
      <c r="P33" s="24">
        <v>38.544042649861396</v>
      </c>
      <c r="Q33" s="24">
        <v>1.3692313979226811</v>
      </c>
      <c r="R33" s="24">
        <v>0.36655923331217893</v>
      </c>
      <c r="S33" s="24">
        <v>0.42832002372316885</v>
      </c>
      <c r="T33" s="24">
        <v>5.4715550291407977</v>
      </c>
      <c r="U33" s="24">
        <v>7.6356656840988268</v>
      </c>
      <c r="V33" s="24">
        <v>29.510720943378811</v>
      </c>
      <c r="W33" s="24">
        <v>8.5704048660792598</v>
      </c>
      <c r="X33" s="24">
        <v>2.0600433609666244</v>
      </c>
      <c r="Y33" s="24">
        <v>17.362796102839837</v>
      </c>
      <c r="Z33" s="24">
        <v>57.503965273264534</v>
      </c>
      <c r="AA33" s="115"/>
      <c r="AB33" s="116"/>
    </row>
    <row r="34" spans="1:28" ht="15" customHeight="1" x14ac:dyDescent="0.25">
      <c r="A34" s="117">
        <v>2017</v>
      </c>
      <c r="B34" s="24">
        <v>2.5036535281608936</v>
      </c>
      <c r="C34" s="24">
        <v>0.52361141393954946</v>
      </c>
      <c r="D34" s="24">
        <v>0.32784111830247031</v>
      </c>
      <c r="E34" s="24">
        <v>4.3922889022137337</v>
      </c>
      <c r="F34" s="24">
        <v>7.7473949626166476</v>
      </c>
      <c r="G34" s="24">
        <v>2.137630127922455</v>
      </c>
      <c r="H34" s="24">
        <v>0.50442114068104549</v>
      </c>
      <c r="I34" s="24">
        <v>1.1166854767750633E-2</v>
      </c>
      <c r="J34" s="24">
        <v>0.14960921474093822</v>
      </c>
      <c r="K34" s="24">
        <v>2.8028273381121895</v>
      </c>
      <c r="L34" s="24">
        <v>22.647528958363743</v>
      </c>
      <c r="M34" s="24">
        <v>6.4835697082684796</v>
      </c>
      <c r="N34" s="24">
        <v>1.1493905003382932</v>
      </c>
      <c r="O34" s="24">
        <v>6.8370369992392774</v>
      </c>
      <c r="P34" s="24">
        <v>37.117526166209792</v>
      </c>
      <c r="Q34" s="24">
        <v>1.2991571611012547</v>
      </c>
      <c r="R34" s="24">
        <v>0.3353892536293604</v>
      </c>
      <c r="S34" s="24">
        <v>0.4275099690250565</v>
      </c>
      <c r="T34" s="24">
        <v>5.7276137363650017</v>
      </c>
      <c r="U34" s="24">
        <v>7.7896701201206735</v>
      </c>
      <c r="V34" s="24">
        <v>28.587969775548348</v>
      </c>
      <c r="W34" s="24">
        <v>7.8469915165184343</v>
      </c>
      <c r="X34" s="24">
        <v>1.9159084424335706</v>
      </c>
      <c r="Y34" s="24">
        <v>17.106548852558952</v>
      </c>
      <c r="Z34" s="24">
        <v>55.457418587059301</v>
      </c>
      <c r="AA34" s="115"/>
      <c r="AB34" s="116"/>
    </row>
    <row r="35" spans="1:28" ht="15" customHeight="1" x14ac:dyDescent="0.25">
      <c r="A35" s="117">
        <v>2018</v>
      </c>
      <c r="B35" s="24">
        <v>2.4782237736582613</v>
      </c>
      <c r="C35" s="24">
        <v>0.54571280468504457</v>
      </c>
      <c r="D35" s="24">
        <v>0.32358182468560931</v>
      </c>
      <c r="E35" s="24">
        <v>4.2909614617547662</v>
      </c>
      <c r="F35" s="24">
        <v>7.6384798647836814</v>
      </c>
      <c r="G35" s="24">
        <v>2.2490573118331776</v>
      </c>
      <c r="H35" s="24">
        <v>0.51107173955477625</v>
      </c>
      <c r="I35" s="24">
        <v>1.0227435266932717E-2</v>
      </c>
      <c r="J35" s="24">
        <v>0.13562421383104212</v>
      </c>
      <c r="K35" s="24">
        <v>2.9059807004859288</v>
      </c>
      <c r="L35" s="24">
        <v>22.93238967286408</v>
      </c>
      <c r="M35" s="24">
        <v>6.7183806834377204</v>
      </c>
      <c r="N35" s="24">
        <v>1.1630425074626181</v>
      </c>
      <c r="O35" s="24">
        <v>6.4950781846423071</v>
      </c>
      <c r="P35" s="24">
        <v>37.308891048406721</v>
      </c>
      <c r="Q35" s="24">
        <v>1.2321174566356969</v>
      </c>
      <c r="R35" s="24">
        <v>0.3385905343479807</v>
      </c>
      <c r="S35" s="24">
        <v>0.43313263541443231</v>
      </c>
      <c r="T35" s="24">
        <v>5.74369542602515</v>
      </c>
      <c r="U35" s="24">
        <v>7.7475360524232606</v>
      </c>
      <c r="V35" s="24">
        <v>28.891788214991216</v>
      </c>
      <c r="W35" s="24">
        <v>8.1137557620255212</v>
      </c>
      <c r="X35" s="24">
        <v>1.9299844028295923</v>
      </c>
      <c r="Y35" s="24">
        <v>16.665359286253263</v>
      </c>
      <c r="Z35" s="24">
        <v>55.600887666099588</v>
      </c>
      <c r="AA35" s="115"/>
      <c r="AB35" s="116"/>
    </row>
    <row r="36" spans="1:28" ht="15.75" customHeight="1" x14ac:dyDescent="0.25">
      <c r="A36" s="117">
        <v>2019</v>
      </c>
      <c r="B36" s="24">
        <v>2.3031844991312136</v>
      </c>
      <c r="C36" s="24">
        <v>0.5181073815231807</v>
      </c>
      <c r="D36" s="24">
        <v>0.28191121605701863</v>
      </c>
      <c r="E36" s="24">
        <v>3.7383748760067053</v>
      </c>
      <c r="F36" s="24">
        <v>6.8415779727181185</v>
      </c>
      <c r="G36" s="24">
        <v>2.1893432468040674</v>
      </c>
      <c r="H36" s="24">
        <v>0.49725691765869218</v>
      </c>
      <c r="I36" s="24">
        <v>8.1649459036697986E-3</v>
      </c>
      <c r="J36" s="24">
        <v>0.10827390643463936</v>
      </c>
      <c r="K36" s="24">
        <v>2.803039016801069</v>
      </c>
      <c r="L36" s="24">
        <v>22.092878910674621</v>
      </c>
      <c r="M36" s="24">
        <v>6.4711989209906706</v>
      </c>
      <c r="N36" s="24">
        <v>1.1367110951165815</v>
      </c>
      <c r="O36" s="24">
        <v>6.4941469940101726</v>
      </c>
      <c r="P36" s="24">
        <v>36.194935920792048</v>
      </c>
      <c r="Q36" s="24">
        <v>1.1698446736610466</v>
      </c>
      <c r="R36" s="24">
        <v>0.32147773820247738</v>
      </c>
      <c r="S36" s="24">
        <v>0.41124156126469219</v>
      </c>
      <c r="T36" s="24">
        <v>5.4534017557171328</v>
      </c>
      <c r="U36" s="24">
        <v>7.3559657288453488</v>
      </c>
      <c r="V36" s="24">
        <v>27.755251330270948</v>
      </c>
      <c r="W36" s="24">
        <v>7.8080409583750212</v>
      </c>
      <c r="X36" s="24">
        <v>1.8380288183419622</v>
      </c>
      <c r="Y36" s="24">
        <v>15.794197532168651</v>
      </c>
      <c r="Z36" s="24">
        <v>53.195518639156582</v>
      </c>
      <c r="AA36" s="115"/>
      <c r="AB36" s="116"/>
    </row>
    <row r="37" spans="1:28" s="118" customFormat="1" ht="15" customHeight="1" x14ac:dyDescent="0.25">
      <c r="A37" s="20">
        <v>2020</v>
      </c>
      <c r="B37" s="24">
        <v>2.3258747533215254</v>
      </c>
      <c r="C37" s="24">
        <v>0.54509848197283794</v>
      </c>
      <c r="D37" s="24">
        <v>0.32308856453836282</v>
      </c>
      <c r="E37" s="24">
        <v>4.0975898152447634</v>
      </c>
      <c r="F37" s="24">
        <v>7.2916516150774893</v>
      </c>
      <c r="G37" s="24">
        <v>2.122985812458146</v>
      </c>
      <c r="H37" s="24">
        <v>0.48823736361045783</v>
      </c>
      <c r="I37" s="24">
        <v>8.8286063897153218E-3</v>
      </c>
      <c r="J37" s="24">
        <v>0.11196932233423841</v>
      </c>
      <c r="K37" s="24">
        <v>2.7320211047925578</v>
      </c>
      <c r="L37" s="24">
        <v>22.192131851945735</v>
      </c>
      <c r="M37" s="24">
        <v>6.6164226179278103</v>
      </c>
      <c r="N37" s="24">
        <v>1.1620468978204332</v>
      </c>
      <c r="O37" s="24">
        <v>6.1568994215950443</v>
      </c>
      <c r="P37" s="24">
        <v>36.127500789289023</v>
      </c>
      <c r="Q37" s="24">
        <v>1.1890625797286132</v>
      </c>
      <c r="R37" s="24">
        <v>0.34473163627382319</v>
      </c>
      <c r="S37" s="24">
        <v>0.46378500689010616</v>
      </c>
      <c r="T37" s="24">
        <v>5.8819807609454147</v>
      </c>
      <c r="U37" s="24">
        <v>7.8795599838379573</v>
      </c>
      <c r="V37" s="24">
        <v>27.83005499745402</v>
      </c>
      <c r="W37" s="24">
        <v>7.9944900997849295</v>
      </c>
      <c r="X37" s="24">
        <v>1.9577490756386176</v>
      </c>
      <c r="Y37" s="24">
        <v>16.248439320119459</v>
      </c>
      <c r="Z37" s="24">
        <v>54.03073349299703</v>
      </c>
      <c r="AB37" s="119"/>
    </row>
    <row r="38" spans="1:28" s="118" customFormat="1" ht="15" customHeight="1" x14ac:dyDescent="0.25">
      <c r="A38" s="117">
        <v>2021</v>
      </c>
      <c r="B38" s="24">
        <v>2.6621380584836984</v>
      </c>
      <c r="C38" s="24">
        <v>0.62927201540376498</v>
      </c>
      <c r="D38" s="24">
        <v>0.30796027557971739</v>
      </c>
      <c r="E38" s="24">
        <v>3.9057243964002497</v>
      </c>
      <c r="F38" s="24">
        <v>7.5050947458674298</v>
      </c>
      <c r="G38" s="24">
        <v>2.2100371654381314</v>
      </c>
      <c r="H38" s="24">
        <v>0.50837714214040008</v>
      </c>
      <c r="I38" s="24">
        <v>9.9630775302357189E-3</v>
      </c>
      <c r="J38" s="24">
        <v>0.12635731962447838</v>
      </c>
      <c r="K38" s="24">
        <v>2.8547347047332456</v>
      </c>
      <c r="L38" s="24">
        <v>23.474040484498641</v>
      </c>
      <c r="M38" s="24">
        <v>7.0045691406373924</v>
      </c>
      <c r="N38" s="24">
        <v>1.2359697939059793</v>
      </c>
      <c r="O38" s="24">
        <v>6.5974221405631992</v>
      </c>
      <c r="P38" s="24">
        <v>38.312001559605214</v>
      </c>
      <c r="Q38" s="24">
        <v>1.1032427793976622</v>
      </c>
      <c r="R38" s="24">
        <v>0.31985085985620704</v>
      </c>
      <c r="S38" s="24">
        <v>0.43031163268226436</v>
      </c>
      <c r="T38" s="24">
        <v>5.4574527141793299</v>
      </c>
      <c r="U38" s="24">
        <v>7.3108579861154634</v>
      </c>
      <c r="V38" s="24">
        <v>29.449458487818131</v>
      </c>
      <c r="W38" s="24">
        <v>8.4620691580377638</v>
      </c>
      <c r="X38" s="24">
        <v>1.9842047796981968</v>
      </c>
      <c r="Y38" s="24">
        <v>16.086956570767256</v>
      </c>
      <c r="Z38" s="24">
        <v>55.98268899632135</v>
      </c>
      <c r="AB38" s="119"/>
    </row>
    <row r="39" spans="1:28" s="118" customFormat="1" ht="15" customHeight="1" x14ac:dyDescent="0.25">
      <c r="G39" s="24"/>
      <c r="H39" s="24"/>
      <c r="I39" s="24"/>
      <c r="J39" s="24"/>
      <c r="K39" s="24"/>
      <c r="L39" s="24"/>
      <c r="M39" s="24"/>
      <c r="N39" s="24"/>
      <c r="O39" s="24"/>
      <c r="P39" s="24"/>
      <c r="Q39" s="120"/>
      <c r="R39" s="24"/>
      <c r="S39" s="24"/>
      <c r="T39" s="24"/>
      <c r="U39" s="24"/>
      <c r="V39" s="24"/>
      <c r="W39" s="24"/>
      <c r="X39" s="121"/>
      <c r="Y39" s="121"/>
      <c r="Z39" s="122"/>
      <c r="AB39" s="119"/>
    </row>
    <row r="40" spans="1:28" s="118" customFormat="1" ht="15" customHeight="1" x14ac:dyDescent="0.3">
      <c r="A40" s="120"/>
      <c r="G40" s="24"/>
      <c r="H40" s="24"/>
      <c r="I40" s="24"/>
      <c r="J40" s="123"/>
      <c r="K40" s="24"/>
      <c r="L40" s="24"/>
      <c r="M40" s="24"/>
      <c r="N40" s="24"/>
      <c r="O40" s="24"/>
      <c r="P40" s="24"/>
      <c r="R40" s="24"/>
      <c r="S40" s="24"/>
      <c r="T40" s="24"/>
      <c r="U40" s="24"/>
      <c r="V40" s="24"/>
      <c r="W40" s="24"/>
      <c r="X40" s="124"/>
      <c r="Y40" s="124"/>
      <c r="Z40" s="124"/>
      <c r="AB40" s="119"/>
    </row>
    <row r="41" spans="1:28" s="118" customFormat="1" ht="15" customHeight="1" x14ac:dyDescent="0.3">
      <c r="G41" s="24"/>
      <c r="H41" s="24"/>
      <c r="I41" s="24"/>
      <c r="J41" s="123"/>
      <c r="K41" s="24"/>
      <c r="L41" s="24"/>
      <c r="M41" s="24"/>
      <c r="N41" s="24"/>
      <c r="O41" s="24"/>
      <c r="P41" s="24"/>
      <c r="R41" s="24"/>
      <c r="S41" s="24"/>
      <c r="T41" s="24"/>
      <c r="U41" s="24"/>
      <c r="V41" s="24"/>
      <c r="W41" s="24"/>
      <c r="X41" s="124"/>
      <c r="Y41" s="124"/>
      <c r="Z41" s="124"/>
      <c r="AB41" s="119"/>
    </row>
    <row r="42" spans="1:28" s="118" customFormat="1" ht="15" customHeight="1" x14ac:dyDescent="0.3">
      <c r="B42" s="123"/>
      <c r="C42" s="123"/>
      <c r="G42" s="24"/>
      <c r="H42" s="24"/>
      <c r="I42" s="24"/>
      <c r="J42" s="123"/>
      <c r="K42" s="24"/>
      <c r="L42" s="24"/>
      <c r="M42" s="24"/>
      <c r="N42" s="24"/>
      <c r="O42" s="24"/>
      <c r="P42" s="24"/>
      <c r="R42" s="24"/>
      <c r="S42" s="24"/>
      <c r="T42" s="24"/>
      <c r="U42" s="24"/>
      <c r="V42" s="24"/>
      <c r="W42" s="24"/>
      <c r="X42" s="124"/>
      <c r="Y42" s="124"/>
      <c r="Z42" s="124"/>
      <c r="AB42" s="119"/>
    </row>
    <row r="43" spans="1:28" s="118" customFormat="1" ht="15" customHeight="1" x14ac:dyDescent="0.3">
      <c r="A43" s="120"/>
      <c r="H43" s="24"/>
      <c r="I43" s="115"/>
      <c r="J43" s="123"/>
      <c r="K43" s="115"/>
      <c r="L43" s="109"/>
      <c r="M43" s="115"/>
      <c r="N43" s="115"/>
      <c r="O43" s="115"/>
      <c r="P43" s="115"/>
      <c r="Q43" s="20"/>
      <c r="W43" s="24"/>
      <c r="X43" s="24"/>
      <c r="Y43" s="24"/>
      <c r="Z43" s="24"/>
      <c r="AB43" s="119"/>
    </row>
    <row r="44" spans="1:28" s="118" customFormat="1" ht="15" customHeight="1" x14ac:dyDescent="0.35">
      <c r="A44" s="125"/>
      <c r="B44" s="126"/>
      <c r="C44" s="126"/>
      <c r="D44" s="126"/>
      <c r="E44" s="126"/>
      <c r="F44" s="126"/>
      <c r="G44" s="126"/>
      <c r="H44" s="126"/>
      <c r="I44" s="126"/>
      <c r="AB44" s="119"/>
    </row>
    <row r="45" spans="1:28" s="118" customFormat="1" ht="15" customHeight="1" x14ac:dyDescent="0.35">
      <c r="A45" s="40"/>
      <c r="B45" s="126"/>
      <c r="C45" s="126"/>
      <c r="D45" s="126"/>
      <c r="E45" s="126"/>
      <c r="F45" s="126"/>
      <c r="G45" s="126"/>
      <c r="H45" s="126"/>
      <c r="I45" s="126"/>
      <c r="AB45" s="119"/>
    </row>
    <row r="46" spans="1:28" s="118" customFormat="1" ht="15" customHeight="1" x14ac:dyDescent="0.3">
      <c r="J46" s="123"/>
      <c r="K46" s="115"/>
      <c r="L46" s="109"/>
      <c r="M46" s="115"/>
      <c r="N46" s="115"/>
      <c r="O46" s="115"/>
      <c r="P46" s="115"/>
      <c r="Q46" s="20"/>
      <c r="W46" s="24"/>
      <c r="X46" s="24"/>
      <c r="Y46" s="24"/>
      <c r="Z46" s="24"/>
      <c r="AB46" s="119"/>
    </row>
    <row r="47" spans="1:28" s="118" customFormat="1" ht="15" customHeight="1" x14ac:dyDescent="0.3">
      <c r="A47" s="125"/>
      <c r="J47" s="115"/>
      <c r="K47" s="115"/>
      <c r="L47" s="109"/>
      <c r="M47" s="115"/>
      <c r="N47" s="115"/>
      <c r="O47" s="115"/>
      <c r="P47" s="115"/>
      <c r="Q47" s="127"/>
      <c r="R47" s="109"/>
      <c r="S47" s="109"/>
      <c r="T47" s="109"/>
      <c r="U47" s="109"/>
      <c r="V47" s="115"/>
      <c r="W47" s="115"/>
      <c r="X47" s="109"/>
      <c r="Y47" s="109"/>
      <c r="Z47" s="109"/>
      <c r="AB47" s="119"/>
    </row>
    <row r="48" spans="1:28" s="118" customFormat="1" ht="15" customHeight="1" x14ac:dyDescent="0.3">
      <c r="A48" s="127"/>
      <c r="H48" s="24"/>
      <c r="I48" s="115"/>
      <c r="J48" s="24"/>
      <c r="K48" s="24"/>
      <c r="L48" s="24"/>
      <c r="M48" s="24"/>
      <c r="N48" s="24"/>
      <c r="O48" s="24"/>
      <c r="P48" s="24"/>
      <c r="Q48" s="127"/>
      <c r="R48" s="24"/>
      <c r="S48" s="24"/>
      <c r="T48" s="24"/>
      <c r="U48" s="24"/>
      <c r="V48" s="24"/>
      <c r="W48" s="24"/>
      <c r="X48" s="109"/>
      <c r="Y48" s="109"/>
      <c r="Z48" s="109"/>
      <c r="AB48" s="119"/>
    </row>
    <row r="49" spans="1:28" ht="13" x14ac:dyDescent="0.3">
      <c r="A49" s="127"/>
      <c r="G49" s="115"/>
      <c r="H49" s="115"/>
      <c r="I49" s="115"/>
      <c r="J49" s="24"/>
      <c r="K49" s="24"/>
      <c r="L49" s="24"/>
      <c r="M49" s="24"/>
      <c r="N49" s="24"/>
      <c r="O49" s="24"/>
      <c r="P49" s="24"/>
      <c r="Q49" s="128"/>
      <c r="R49" s="24"/>
      <c r="S49" s="24"/>
      <c r="T49" s="24"/>
      <c r="U49" s="24"/>
      <c r="V49" s="115"/>
      <c r="W49" s="115"/>
      <c r="X49" s="115"/>
      <c r="Y49" s="115"/>
      <c r="Z49" s="115"/>
      <c r="AA49" s="24"/>
    </row>
    <row r="50" spans="1:28" ht="13" x14ac:dyDescent="0.3">
      <c r="A50" s="129"/>
      <c r="B50" s="24"/>
      <c r="C50" s="24"/>
      <c r="D50" s="24"/>
      <c r="E50" s="24"/>
      <c r="F50" s="24"/>
      <c r="G50" s="24"/>
      <c r="H50" s="24"/>
      <c r="I50" s="24"/>
      <c r="J50" s="24"/>
      <c r="K50" s="24"/>
      <c r="L50" s="24"/>
      <c r="M50" s="24"/>
      <c r="N50" s="24"/>
      <c r="O50" s="24"/>
      <c r="P50" s="24"/>
      <c r="Q50" s="128"/>
      <c r="R50" s="24"/>
      <c r="S50" s="24"/>
      <c r="T50" s="24"/>
      <c r="U50" s="24"/>
      <c r="V50" s="24"/>
      <c r="W50" s="24"/>
      <c r="X50" s="24"/>
      <c r="Y50" s="24"/>
      <c r="Z50" s="24"/>
      <c r="AA50" s="24"/>
    </row>
    <row r="51" spans="1:28" ht="13" x14ac:dyDescent="0.3">
      <c r="A51" s="123"/>
      <c r="B51" s="24"/>
      <c r="C51" s="24"/>
      <c r="D51" s="24"/>
      <c r="E51" s="24"/>
      <c r="F51" s="24"/>
      <c r="G51" s="24"/>
      <c r="H51" s="24"/>
      <c r="I51" s="24"/>
    </row>
    <row r="52" spans="1:28" ht="13" x14ac:dyDescent="0.3">
      <c r="A52" s="123"/>
      <c r="B52" s="24"/>
      <c r="C52" s="24"/>
      <c r="D52" s="24"/>
      <c r="E52" s="24"/>
      <c r="F52" s="24"/>
      <c r="G52" s="24"/>
      <c r="H52" s="24"/>
      <c r="I52" s="24"/>
    </row>
    <row r="53" spans="1:28" s="118" customFormat="1" ht="13" x14ac:dyDescent="0.3">
      <c r="A53" s="123"/>
      <c r="B53" s="109"/>
      <c r="C53" s="109"/>
      <c r="D53" s="109"/>
      <c r="E53" s="109"/>
      <c r="F53" s="109"/>
      <c r="G53" s="109"/>
      <c r="H53" s="109"/>
      <c r="I53" s="109"/>
      <c r="AB53" s="119"/>
    </row>
    <row r="54" spans="1:28" s="118" customFormat="1" x14ac:dyDescent="0.25">
      <c r="A54" s="109"/>
      <c r="B54" s="109"/>
      <c r="C54" s="109"/>
      <c r="D54" s="109"/>
      <c r="E54" s="109"/>
      <c r="F54" s="109"/>
      <c r="G54" s="109"/>
      <c r="H54" s="109"/>
      <c r="I54" s="109"/>
      <c r="AB54" s="119"/>
    </row>
    <row r="55" spans="1:28" ht="13" x14ac:dyDescent="0.3">
      <c r="A55" s="130"/>
      <c r="B55" s="118"/>
      <c r="C55" s="118"/>
      <c r="D55" s="118"/>
      <c r="E55" s="118"/>
      <c r="F55" s="118"/>
      <c r="G55" s="124"/>
      <c r="H55" s="124"/>
      <c r="I55" s="124"/>
    </row>
    <row r="56" spans="1:28" ht="13" x14ac:dyDescent="0.3">
      <c r="A56" s="125"/>
      <c r="B56" s="124"/>
      <c r="C56" s="131"/>
      <c r="D56" s="124"/>
      <c r="E56" s="124"/>
      <c r="F56" s="124"/>
      <c r="G56" s="124"/>
      <c r="H56" s="124"/>
      <c r="I56" s="124"/>
    </row>
  </sheetData>
  <mergeCells count="5">
    <mergeCell ref="B5:F5"/>
    <mergeCell ref="G5:K5"/>
    <mergeCell ref="L5:P5"/>
    <mergeCell ref="Q5:U5"/>
    <mergeCell ref="V5:Z5"/>
  </mergeCells>
  <hyperlinks>
    <hyperlink ref="A2" location="Contents!Print_Area" display="Return to Title page" xr:uid="{23849B80-6195-4ECB-B212-B8BCD047D967}"/>
  </hyperlinks>
  <pageMargins left="0.74803149606299213" right="0.74803149606299213" top="0.98425196850393704" bottom="0.98425196850393704" header="0.51181102362204722" footer="0.51181102362204722"/>
  <pageSetup paperSize="9" scale="50" fitToWidth="2" orientation="landscape"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1</vt:i4>
      </vt:variant>
      <vt:variant>
        <vt:lpstr>Named Ranges</vt:lpstr>
      </vt:variant>
      <vt:variant>
        <vt:i4>12</vt:i4>
      </vt:variant>
    </vt:vector>
  </HeadingPairs>
  <TitlesOfParts>
    <vt:vector size="24" baseType="lpstr">
      <vt:lpstr>Contents</vt:lpstr>
      <vt:lpstr>Methodology and quality</vt:lpstr>
      <vt:lpstr>Table P1</vt:lpstr>
      <vt:lpstr>Table P2</vt:lpstr>
      <vt:lpstr>Table P3</vt:lpstr>
      <vt:lpstr>Chart P3</vt:lpstr>
      <vt:lpstr>Table P4</vt:lpstr>
      <vt:lpstr>Table P5</vt:lpstr>
      <vt:lpstr>Table P6</vt:lpstr>
      <vt:lpstr>Table P7</vt:lpstr>
      <vt:lpstr>Table P8</vt:lpstr>
      <vt:lpstr>Chart P5</vt:lpstr>
      <vt:lpstr>Contents!Print_Area</vt:lpstr>
      <vt:lpstr>'Table P1'!Print_Area</vt:lpstr>
      <vt:lpstr>'Table P2'!Print_Area</vt:lpstr>
      <vt:lpstr>'Table P3'!Print_Area</vt:lpstr>
      <vt:lpstr>'Table P4'!Print_Area</vt:lpstr>
      <vt:lpstr>'Table P6'!Print_Area</vt:lpstr>
      <vt:lpstr>'Table P7'!Print_Area</vt:lpstr>
      <vt:lpstr>'Table P8'!Print_Area</vt:lpstr>
      <vt:lpstr>'Table P2'!Print_Titles</vt:lpstr>
      <vt:lpstr>'Table P6'!Print_Titles</vt:lpstr>
      <vt:lpstr>'Table P7'!Print_Titles</vt:lpstr>
      <vt:lpstr>'Table P8'!Print_Titles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Elizabeth (BEIS)</dc:creator>
  <cp:lastModifiedBy>Harris, Kevin (TIUA - Analysis Directorate)</cp:lastModifiedBy>
  <dcterms:created xsi:type="dcterms:W3CDTF">2019-06-29T20:07:53Z</dcterms:created>
  <dcterms:modified xsi:type="dcterms:W3CDTF">2022-10-11T16:23:32Z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2020-09-29T12:33:15Z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3d0b619d-004f-43d1-a281-00002440dba9</vt:lpwstr>
  </property>
  <property fmtid="{D5CDD505-2E9C-101B-9397-08002B2CF9AE}" pid="8" name="MSIP_Label_ba62f585-b40f-4ab9-bafe-39150f03d124_ContentBits">
    <vt:lpwstr>0</vt:lpwstr>
  </property>
</Properties>
</file>