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Departmental Accounts/"/>
    </mc:Choice>
  </mc:AlternateContent>
  <xr:revisionPtr revIDLastSave="0" documentId="13_ncr:1_{71819009-6D99-8A4B-BA01-D50BDECACDE4}" xr6:coauthVersionLast="47" xr6:coauthVersionMax="47" xr10:uidLastSave="{00000000-0000-0000-0000-000000000000}"/>
  <bookViews>
    <workbookView xWindow="0" yWindow="0" windowWidth="28800" windowHeight="18000" xr2:uid="{49CAB9D6-088B-1E4E-87E3-984FAC7ECE33}"/>
  </bookViews>
  <sheets>
    <sheet name="DIC" sheetId="1" r:id="rId1"/>
    <sheet name="SOF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25" i="2"/>
  <c r="D27" i="2" s="1"/>
  <c r="D20" i="2" l="1"/>
  <c r="C13" i="2"/>
  <c r="C11" i="2"/>
  <c r="D15" i="2" s="1"/>
  <c r="C8" i="2"/>
  <c r="B8" i="2"/>
  <c r="D8" i="2" s="1"/>
  <c r="D16" i="2" l="1"/>
  <c r="D21" i="2" s="1"/>
  <c r="D26" i="1"/>
  <c r="B26" i="1"/>
  <c r="D24" i="1"/>
  <c r="B24" i="1"/>
  <c r="B22" i="1"/>
  <c r="B21" i="1"/>
  <c r="D22" i="1"/>
  <c r="D20" i="1"/>
  <c r="E26" i="1" s="1"/>
  <c r="B20" i="1"/>
  <c r="C26" i="1" s="1"/>
  <c r="D21" i="1"/>
  <c r="D19" i="1"/>
  <c r="B19" i="1"/>
  <c r="F25" i="1"/>
  <c r="F23" i="1"/>
  <c r="G26" i="1" s="1"/>
  <c r="F16" i="1" l="1"/>
  <c r="F14" i="1"/>
  <c r="D15" i="1"/>
  <c r="E16" i="1" s="1"/>
  <c r="E17" i="1" s="1"/>
  <c r="E27" i="1" s="1"/>
  <c r="B15" i="1"/>
  <c r="C16" i="1" s="1"/>
  <c r="F12" i="1"/>
  <c r="F11" i="1"/>
  <c r="F15" i="1" s="1"/>
  <c r="G16" i="1" s="1"/>
  <c r="G9" i="1"/>
  <c r="G17" i="1" s="1"/>
  <c r="G27" i="1" s="1"/>
  <c r="C9" i="1"/>
  <c r="G8" i="1"/>
  <c r="G7" i="1"/>
  <c r="C17" i="1" l="1"/>
  <c r="C27" i="1" s="1"/>
</calcChain>
</file>

<file path=xl/sharedStrings.xml><?xml version="1.0" encoding="utf-8"?>
<sst xmlns="http://schemas.openxmlformats.org/spreadsheetml/2006/main" count="63" uniqueCount="54">
  <si>
    <t>Total</t>
  </si>
  <si>
    <t>RM</t>
  </si>
  <si>
    <t>Bicycles Department</t>
  </si>
  <si>
    <t>Spare Parts Department</t>
  </si>
  <si>
    <t>Sales</t>
  </si>
  <si>
    <t>Less: Returns Inwards</t>
  </si>
  <si>
    <t>Net Sales</t>
  </si>
  <si>
    <t>Less: Cost of Sales</t>
  </si>
  <si>
    <t>Opening Inventory</t>
  </si>
  <si>
    <t>Purchases</t>
  </si>
  <si>
    <t>Less: Returns Outwards</t>
  </si>
  <si>
    <t>Carriage Inwards</t>
  </si>
  <si>
    <t>Cost of Goods Available For Sales</t>
  </si>
  <si>
    <t>Less: Closing Inventory</t>
  </si>
  <si>
    <t>Gross Profit</t>
  </si>
  <si>
    <t>-</t>
  </si>
  <si>
    <t>Less: Expenses</t>
  </si>
  <si>
    <t>Salaries</t>
  </si>
  <si>
    <t>Rental Expenses</t>
  </si>
  <si>
    <t>Delivery Expenses</t>
  </si>
  <si>
    <t>Electricity</t>
  </si>
  <si>
    <t>Postage and Stationery</t>
  </si>
  <si>
    <t>Insurance Expenses</t>
  </si>
  <si>
    <t>Depreciation of Furniture and Equipment</t>
  </si>
  <si>
    <t>Increase in Provision of Doubtful Debts</t>
  </si>
  <si>
    <t>Net Profit</t>
  </si>
  <si>
    <t>Shan He</t>
  </si>
  <si>
    <t>Departmental Income Statement</t>
  </si>
  <si>
    <t>For The Year Ended 30 June 2010</t>
  </si>
  <si>
    <t>Cost</t>
  </si>
  <si>
    <t>Accumulated Depreciation</t>
  </si>
  <si>
    <t>Carrying Amount</t>
  </si>
  <si>
    <t>Non-Current Assets</t>
  </si>
  <si>
    <t>Furniture and Equipment</t>
  </si>
  <si>
    <t>Current Assets</t>
  </si>
  <si>
    <t>Inventory - Bicycles</t>
  </si>
  <si>
    <t xml:space="preserve">                   - Spare Parts</t>
  </si>
  <si>
    <t>Debtors</t>
  </si>
  <si>
    <t>Less: Provision of Doubtful Debts</t>
  </si>
  <si>
    <t>Insurance Expenses Prepaid</t>
  </si>
  <si>
    <t>Bank</t>
  </si>
  <si>
    <t>Total Assets</t>
  </si>
  <si>
    <t>Current Liabilities</t>
  </si>
  <si>
    <t>Creditors</t>
  </si>
  <si>
    <t>Accrued Electricity</t>
  </si>
  <si>
    <t>Total Liabilities</t>
  </si>
  <si>
    <t>Net Assets</t>
  </si>
  <si>
    <t>Owner's Equity</t>
  </si>
  <si>
    <t>Opening Capital</t>
  </si>
  <si>
    <t>Add: Net Profit</t>
  </si>
  <si>
    <t>Less: Drawings</t>
  </si>
  <si>
    <t>Total Equity</t>
  </si>
  <si>
    <t>Statement of Financial Position</t>
  </si>
  <si>
    <t>As At 30 June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</si>
</sst>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\ \ \ \ \ \ \ \ \ \ 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41" fontId="1" fillId="0" borderId="0" xfId="0" applyNumberFormat="1" applyFont="1" applyAlignment="1">
      <alignment vertical="center"/>
    </xf>
    <xf numFmtId="41" fontId="1" fillId="0" borderId="0" xfId="0" applyNumberFormat="1" applyFont="1"/>
    <xf numFmtId="41" fontId="1" fillId="0" borderId="1" xfId="0" applyNumberFormat="1" applyFont="1" applyBorder="1" applyAlignment="1">
      <alignment vertical="center"/>
    </xf>
    <xf numFmtId="41" fontId="1" fillId="0" borderId="0" xfId="0" applyNumberFormat="1" applyFont="1" applyAlignment="1">
      <alignment horizontal="right" vertical="center"/>
    </xf>
    <xf numFmtId="41" fontId="2" fillId="0" borderId="0" xfId="0" applyNumberFormat="1" applyFont="1" applyAlignment="1">
      <alignment vertical="center"/>
    </xf>
    <xf numFmtId="41" fontId="2" fillId="0" borderId="2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41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23C5-0587-CD42-B2A8-C89F00E9992A}">
  <dimension ref="A1:G116"/>
  <sheetViews>
    <sheetView showGridLines="0" tabSelected="1" zoomScale="102" zoomScaleNormal="100" workbookViewId="0">
      <selection activeCell="D24" sqref="D24"/>
    </sheetView>
  </sheetViews>
  <sheetFormatPr baseColWidth="10" defaultRowHeight="16" x14ac:dyDescent="0.2"/>
  <cols>
    <col min="1" max="1" width="42.1640625" style="3" customWidth="1"/>
    <col min="2" max="16384" width="10.83203125" style="3"/>
  </cols>
  <sheetData>
    <row r="1" spans="1:7" s="1" customFormat="1" ht="20" customHeight="1" x14ac:dyDescent="0.2">
      <c r="A1" s="2" t="s">
        <v>26</v>
      </c>
      <c r="B1" s="2"/>
      <c r="C1" s="2"/>
      <c r="D1" s="2"/>
      <c r="E1" s="2"/>
      <c r="F1" s="2"/>
      <c r="G1" s="2"/>
    </row>
    <row r="2" spans="1:7" s="1" customFormat="1" ht="20" customHeight="1" x14ac:dyDescent="0.2">
      <c r="A2" s="4" t="s">
        <v>27</v>
      </c>
      <c r="B2" s="4"/>
      <c r="C2" s="4"/>
      <c r="D2" s="4"/>
      <c r="E2" s="4"/>
      <c r="F2" s="4"/>
      <c r="G2" s="4"/>
    </row>
    <row r="3" spans="1:7" s="1" customFormat="1" ht="20" customHeight="1" x14ac:dyDescent="0.2">
      <c r="A3" s="2" t="s">
        <v>28</v>
      </c>
      <c r="B3" s="2"/>
      <c r="C3" s="2"/>
      <c r="D3" s="2"/>
      <c r="E3" s="2"/>
      <c r="F3" s="2"/>
      <c r="G3" s="2"/>
    </row>
    <row r="4" spans="1:7" s="1" customFormat="1" ht="20" customHeight="1" x14ac:dyDescent="0.2"/>
    <row r="5" spans="1:7" s="1" customFormat="1" ht="20" customHeight="1" x14ac:dyDescent="0.2">
      <c r="B5" s="4" t="s">
        <v>2</v>
      </c>
      <c r="C5" s="4"/>
      <c r="D5" s="4" t="s">
        <v>3</v>
      </c>
      <c r="E5" s="4"/>
      <c r="F5" s="4" t="s">
        <v>0</v>
      </c>
      <c r="G5" s="4"/>
    </row>
    <row r="6" spans="1:7" s="1" customFormat="1" ht="20" customHeight="1" x14ac:dyDescent="0.2"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</row>
    <row r="7" spans="1:7" s="1" customFormat="1" ht="20" customHeight="1" x14ac:dyDescent="0.2">
      <c r="A7" s="1" t="s">
        <v>4</v>
      </c>
      <c r="B7" s="9"/>
      <c r="C7" s="9">
        <v>32000</v>
      </c>
      <c r="D7" s="9"/>
      <c r="E7" s="9">
        <v>18000</v>
      </c>
      <c r="F7" s="9"/>
      <c r="G7" s="9">
        <f>C7+E7</f>
        <v>50000</v>
      </c>
    </row>
    <row r="8" spans="1:7" s="1" customFormat="1" ht="20" customHeight="1" x14ac:dyDescent="0.2">
      <c r="A8" s="1" t="s">
        <v>5</v>
      </c>
      <c r="B8" s="9"/>
      <c r="C8" s="11">
        <v>-220</v>
      </c>
      <c r="D8" s="9"/>
      <c r="E8" s="11">
        <v>-280</v>
      </c>
      <c r="F8" s="9"/>
      <c r="G8" s="11">
        <f>C8+E8</f>
        <v>-500</v>
      </c>
    </row>
    <row r="9" spans="1:7" s="1" customFormat="1" ht="20" customHeight="1" x14ac:dyDescent="0.2">
      <c r="A9" s="1" t="s">
        <v>6</v>
      </c>
      <c r="B9" s="9"/>
      <c r="C9" s="9">
        <f>C7+C8</f>
        <v>31780</v>
      </c>
      <c r="D9" s="9"/>
      <c r="E9" s="9">
        <f>E7+E8</f>
        <v>17720</v>
      </c>
      <c r="F9" s="9"/>
      <c r="G9" s="9">
        <f>C9+E9</f>
        <v>49500</v>
      </c>
    </row>
    <row r="10" spans="1:7" s="1" customFormat="1" ht="20" customHeight="1" x14ac:dyDescent="0.2">
      <c r="A10" s="7" t="s">
        <v>7</v>
      </c>
      <c r="B10" s="9"/>
      <c r="C10" s="9"/>
      <c r="D10" s="9"/>
      <c r="E10" s="9"/>
      <c r="F10" s="9"/>
      <c r="G10" s="9"/>
    </row>
    <row r="11" spans="1:7" s="1" customFormat="1" ht="20" customHeight="1" x14ac:dyDescent="0.2">
      <c r="A11" s="8" t="s">
        <v>8</v>
      </c>
      <c r="B11" s="9">
        <v>3600</v>
      </c>
      <c r="C11" s="9"/>
      <c r="D11" s="9">
        <v>1200</v>
      </c>
      <c r="E11" s="9"/>
      <c r="F11" s="9">
        <f>B11+D11</f>
        <v>4800</v>
      </c>
      <c r="G11" s="9"/>
    </row>
    <row r="12" spans="1:7" s="1" customFormat="1" ht="20" customHeight="1" x14ac:dyDescent="0.2">
      <c r="A12" s="8" t="s">
        <v>9</v>
      </c>
      <c r="B12" s="9">
        <v>16860</v>
      </c>
      <c r="C12" s="9"/>
      <c r="D12" s="9">
        <v>6700</v>
      </c>
      <c r="E12" s="9"/>
      <c r="F12" s="9">
        <f>B12+D12</f>
        <v>23560</v>
      </c>
      <c r="G12" s="9"/>
    </row>
    <row r="13" spans="1:7" s="1" customFormat="1" ht="20" customHeight="1" x14ac:dyDescent="0.2">
      <c r="A13" s="8" t="s">
        <v>10</v>
      </c>
      <c r="B13" s="12" t="s">
        <v>15</v>
      </c>
      <c r="C13" s="9"/>
      <c r="D13" s="9">
        <v>-360</v>
      </c>
      <c r="E13" s="9"/>
      <c r="F13" s="9">
        <v>-360</v>
      </c>
      <c r="G13" s="9"/>
    </row>
    <row r="14" spans="1:7" s="1" customFormat="1" ht="20" customHeight="1" x14ac:dyDescent="0.2">
      <c r="A14" s="8" t="s">
        <v>11</v>
      </c>
      <c r="B14" s="11">
        <v>260</v>
      </c>
      <c r="C14" s="9"/>
      <c r="D14" s="11">
        <v>120</v>
      </c>
      <c r="E14" s="9"/>
      <c r="F14" s="11">
        <f>B14+D14</f>
        <v>380</v>
      </c>
      <c r="G14" s="9"/>
    </row>
    <row r="15" spans="1:7" s="1" customFormat="1" ht="20" customHeight="1" x14ac:dyDescent="0.2">
      <c r="A15" s="8" t="s">
        <v>12</v>
      </c>
      <c r="B15" s="9">
        <f>SUM(B11:B14)</f>
        <v>20720</v>
      </c>
      <c r="C15" s="9"/>
      <c r="D15" s="9">
        <f t="shared" ref="C15:D15" si="0">SUM(D11:D14)</f>
        <v>7660</v>
      </c>
      <c r="E15" s="9"/>
      <c r="F15" s="9">
        <f>SUM(F11:F14)</f>
        <v>28380</v>
      </c>
      <c r="G15" s="9"/>
    </row>
    <row r="16" spans="1:7" s="1" customFormat="1" ht="20" customHeight="1" x14ac:dyDescent="0.2">
      <c r="A16" s="8" t="s">
        <v>13</v>
      </c>
      <c r="B16" s="11">
        <v>-4800</v>
      </c>
      <c r="C16" s="11">
        <f>-B15-B16</f>
        <v>-15920</v>
      </c>
      <c r="D16" s="11">
        <v>-1820</v>
      </c>
      <c r="E16" s="11">
        <f>-D15-D16</f>
        <v>-5840</v>
      </c>
      <c r="F16" s="11">
        <f>B16+D16</f>
        <v>-6620</v>
      </c>
      <c r="G16" s="11">
        <f>-F15-F16</f>
        <v>-21760</v>
      </c>
    </row>
    <row r="17" spans="1:7" s="1" customFormat="1" ht="20" customHeight="1" x14ac:dyDescent="0.2">
      <c r="A17" s="6" t="s">
        <v>14</v>
      </c>
      <c r="B17" s="6"/>
      <c r="C17" s="13">
        <f>C9+C16+160</f>
        <v>16020</v>
      </c>
      <c r="D17" s="13"/>
      <c r="E17" s="13">
        <f t="shared" ref="E17" si="1">E9+E16</f>
        <v>11880</v>
      </c>
      <c r="F17" s="13"/>
      <c r="G17" s="13">
        <f>G9+G16+160</f>
        <v>27900</v>
      </c>
    </row>
    <row r="18" spans="1:7" s="1" customFormat="1" ht="20" customHeight="1" x14ac:dyDescent="0.2">
      <c r="A18" s="7" t="s">
        <v>16</v>
      </c>
      <c r="B18" s="9"/>
      <c r="C18" s="9"/>
      <c r="E18" s="9"/>
      <c r="F18" s="9"/>
      <c r="G18" s="9"/>
    </row>
    <row r="19" spans="1:7" s="1" customFormat="1" ht="20" customHeight="1" x14ac:dyDescent="0.2">
      <c r="A19" s="8" t="s">
        <v>17</v>
      </c>
      <c r="B19" s="9">
        <f>F19/4*3</f>
        <v>2700</v>
      </c>
      <c r="C19" s="9"/>
      <c r="D19" s="9">
        <f>F19/4</f>
        <v>900</v>
      </c>
      <c r="E19" s="9"/>
      <c r="F19" s="9">
        <v>3600</v>
      </c>
      <c r="G19" s="9"/>
    </row>
    <row r="20" spans="1:7" s="1" customFormat="1" ht="20" customHeight="1" x14ac:dyDescent="0.2">
      <c r="A20" s="8" t="s">
        <v>18</v>
      </c>
      <c r="B20" s="9">
        <f>F20/12*8</f>
        <v>3600</v>
      </c>
      <c r="C20" s="9"/>
      <c r="D20" s="9">
        <f>F20/12*4</f>
        <v>1800</v>
      </c>
      <c r="E20" s="9"/>
      <c r="F20" s="9">
        <v>5400</v>
      </c>
      <c r="G20" s="9"/>
    </row>
    <row r="21" spans="1:7" s="1" customFormat="1" ht="20" customHeight="1" x14ac:dyDescent="0.2">
      <c r="A21" s="8" t="s">
        <v>19</v>
      </c>
      <c r="B21" s="9">
        <f t="shared" ref="B21" si="2">F21/4*3</f>
        <v>945</v>
      </c>
      <c r="C21" s="9"/>
      <c r="D21" s="9">
        <f t="shared" ref="D21" si="3">F21/4</f>
        <v>315</v>
      </c>
      <c r="E21" s="9"/>
      <c r="F21" s="9">
        <v>1260</v>
      </c>
      <c r="G21" s="9"/>
    </row>
    <row r="22" spans="1:7" s="1" customFormat="1" ht="20" customHeight="1" x14ac:dyDescent="0.2">
      <c r="A22" s="8" t="s">
        <v>20</v>
      </c>
      <c r="B22" s="9">
        <f>F22/12*8</f>
        <v>620</v>
      </c>
      <c r="C22" s="9"/>
      <c r="D22" s="9">
        <f>F22/12*4</f>
        <v>310</v>
      </c>
      <c r="E22" s="9"/>
      <c r="F22" s="9">
        <v>930</v>
      </c>
      <c r="G22" s="9"/>
    </row>
    <row r="23" spans="1:7" s="1" customFormat="1" ht="20" customHeight="1" x14ac:dyDescent="0.2">
      <c r="A23" s="8" t="s">
        <v>21</v>
      </c>
      <c r="B23" s="9">
        <v>480</v>
      </c>
      <c r="C23" s="9"/>
      <c r="D23" s="9">
        <v>220</v>
      </c>
      <c r="E23" s="9"/>
      <c r="F23" s="9">
        <f>B23+D23</f>
        <v>700</v>
      </c>
      <c r="G23" s="9"/>
    </row>
    <row r="24" spans="1:7" s="1" customFormat="1" ht="20" customHeight="1" x14ac:dyDescent="0.2">
      <c r="A24" s="8" t="s">
        <v>22</v>
      </c>
      <c r="B24" s="9">
        <f>F24/4*3</f>
        <v>435</v>
      </c>
      <c r="C24" s="9"/>
      <c r="D24" s="9">
        <f>F24/4</f>
        <v>145</v>
      </c>
      <c r="E24" s="9"/>
      <c r="F24" s="9">
        <v>580</v>
      </c>
      <c r="G24" s="9"/>
    </row>
    <row r="25" spans="1:7" s="1" customFormat="1" ht="20" customHeight="1" x14ac:dyDescent="0.2">
      <c r="A25" s="8" t="s">
        <v>23</v>
      </c>
      <c r="B25" s="9">
        <v>1440</v>
      </c>
      <c r="C25" s="9"/>
      <c r="D25" s="9">
        <v>3300</v>
      </c>
      <c r="E25" s="9"/>
      <c r="F25" s="9">
        <f>B25+D25</f>
        <v>4740</v>
      </c>
      <c r="G25" s="9"/>
    </row>
    <row r="26" spans="1:7" s="1" customFormat="1" ht="20" customHeight="1" x14ac:dyDescent="0.2">
      <c r="A26" s="8" t="s">
        <v>24</v>
      </c>
      <c r="B26" s="11">
        <f>F26/4*3</f>
        <v>315</v>
      </c>
      <c r="C26" s="11">
        <f>-SUM(B19:B26)</f>
        <v>-10535</v>
      </c>
      <c r="D26" s="11">
        <f>F26/4</f>
        <v>105</v>
      </c>
      <c r="E26" s="11">
        <f>-SUM(D19:D26)</f>
        <v>-7095</v>
      </c>
      <c r="F26" s="11">
        <v>420</v>
      </c>
      <c r="G26" s="11">
        <f>-SUM(F19:F26)</f>
        <v>-17630</v>
      </c>
    </row>
    <row r="27" spans="1:7" s="1" customFormat="1" ht="20" customHeight="1" thickBot="1" x14ac:dyDescent="0.25">
      <c r="A27" s="6" t="s">
        <v>25</v>
      </c>
      <c r="B27" s="13"/>
      <c r="C27" s="14">
        <f>C17+C26</f>
        <v>5485</v>
      </c>
      <c r="D27" s="13"/>
      <c r="E27" s="14">
        <f>E17+E26</f>
        <v>4785</v>
      </c>
      <c r="F27" s="13"/>
      <c r="G27" s="14">
        <f>G17+G26</f>
        <v>10270</v>
      </c>
    </row>
    <row r="28" spans="1:7" s="1" customFormat="1" ht="20" customHeight="1" thickTop="1" x14ac:dyDescent="0.2">
      <c r="B28" s="9"/>
      <c r="C28" s="9"/>
      <c r="D28" s="9"/>
      <c r="E28" s="9"/>
      <c r="F28" s="9"/>
      <c r="G28" s="9"/>
    </row>
    <row r="29" spans="1:7" s="1" customFormat="1" ht="20" customHeight="1" x14ac:dyDescent="0.2">
      <c r="B29" s="9"/>
      <c r="C29" s="9"/>
      <c r="D29" s="9"/>
      <c r="E29" s="9"/>
      <c r="F29" s="9"/>
      <c r="G29" s="9"/>
    </row>
    <row r="30" spans="1:7" s="1" customFormat="1" ht="20" customHeight="1" x14ac:dyDescent="0.2">
      <c r="B30" s="9"/>
      <c r="C30" s="9"/>
      <c r="D30" s="9"/>
      <c r="E30" s="9"/>
      <c r="F30" s="9"/>
      <c r="G30" s="9"/>
    </row>
    <row r="31" spans="1:7" s="1" customFormat="1" ht="20" customHeight="1" x14ac:dyDescent="0.2">
      <c r="B31" s="9"/>
      <c r="C31" s="9"/>
      <c r="D31" s="9"/>
      <c r="E31" s="9"/>
      <c r="F31" s="9"/>
      <c r="G31" s="9"/>
    </row>
    <row r="32" spans="1:7" s="1" customFormat="1" ht="20" customHeight="1" x14ac:dyDescent="0.2">
      <c r="B32" s="9"/>
      <c r="C32" s="9"/>
      <c r="D32" s="9"/>
      <c r="E32" s="9"/>
      <c r="F32" s="9"/>
      <c r="G32" s="9"/>
    </row>
    <row r="33" spans="2:7" s="1" customFormat="1" ht="20" customHeight="1" x14ac:dyDescent="0.2">
      <c r="B33" s="9"/>
      <c r="C33" s="9"/>
      <c r="D33" s="9"/>
      <c r="E33" s="9"/>
      <c r="F33" s="9"/>
      <c r="G33" s="9"/>
    </row>
    <row r="34" spans="2:7" s="1" customFormat="1" ht="20" customHeight="1" x14ac:dyDescent="0.2">
      <c r="B34" s="9"/>
      <c r="C34" s="9"/>
      <c r="D34" s="9"/>
      <c r="E34" s="9"/>
      <c r="F34" s="9"/>
      <c r="G34" s="9"/>
    </row>
    <row r="35" spans="2:7" s="1" customFormat="1" ht="20" customHeight="1" x14ac:dyDescent="0.2">
      <c r="B35" s="9"/>
      <c r="C35" s="9"/>
      <c r="D35" s="9"/>
      <c r="E35" s="9"/>
      <c r="F35" s="9"/>
      <c r="G35" s="9"/>
    </row>
    <row r="36" spans="2:7" s="1" customFormat="1" ht="20" customHeight="1" x14ac:dyDescent="0.2">
      <c r="B36" s="9"/>
      <c r="C36" s="9"/>
      <c r="D36" s="9"/>
      <c r="E36" s="9"/>
      <c r="F36" s="9"/>
      <c r="G36" s="9"/>
    </row>
    <row r="37" spans="2:7" s="1" customFormat="1" ht="20" customHeight="1" x14ac:dyDescent="0.2">
      <c r="B37" s="9"/>
      <c r="C37" s="9"/>
      <c r="D37" s="9"/>
      <c r="E37" s="9"/>
      <c r="F37" s="9"/>
      <c r="G37" s="9"/>
    </row>
    <row r="38" spans="2:7" s="1" customFormat="1" ht="20" customHeight="1" x14ac:dyDescent="0.2">
      <c r="B38" s="9"/>
      <c r="C38" s="9"/>
      <c r="D38" s="9"/>
      <c r="E38" s="9"/>
      <c r="F38" s="9"/>
      <c r="G38" s="9"/>
    </row>
    <row r="39" spans="2:7" s="1" customFormat="1" ht="20" customHeight="1" x14ac:dyDescent="0.2">
      <c r="B39" s="9"/>
      <c r="C39" s="9"/>
      <c r="D39" s="9"/>
      <c r="E39" s="9"/>
      <c r="F39" s="9"/>
      <c r="G39" s="9"/>
    </row>
    <row r="40" spans="2:7" s="1" customFormat="1" ht="20" customHeight="1" x14ac:dyDescent="0.2">
      <c r="B40" s="9"/>
      <c r="C40" s="9"/>
      <c r="D40" s="9"/>
      <c r="E40" s="9"/>
      <c r="F40" s="9"/>
      <c r="G40" s="9"/>
    </row>
    <row r="41" spans="2:7" s="1" customFormat="1" ht="20" customHeight="1" x14ac:dyDescent="0.2">
      <c r="B41" s="9"/>
      <c r="C41" s="9"/>
      <c r="D41" s="9"/>
      <c r="E41" s="9"/>
      <c r="F41" s="9"/>
      <c r="G41" s="9"/>
    </row>
    <row r="42" spans="2:7" s="1" customFormat="1" ht="20" customHeight="1" x14ac:dyDescent="0.2">
      <c r="B42" s="9"/>
      <c r="C42" s="9"/>
      <c r="D42" s="9"/>
      <c r="E42" s="9"/>
      <c r="F42" s="9"/>
      <c r="G42" s="9"/>
    </row>
    <row r="43" spans="2:7" s="1" customFormat="1" ht="20" customHeight="1" x14ac:dyDescent="0.2">
      <c r="B43" s="9"/>
      <c r="C43" s="9"/>
      <c r="D43" s="9"/>
      <c r="E43" s="9"/>
      <c r="F43" s="9"/>
      <c r="G43" s="9"/>
    </row>
    <row r="44" spans="2:7" s="1" customFormat="1" ht="20" customHeight="1" x14ac:dyDescent="0.2">
      <c r="B44" s="9"/>
      <c r="C44" s="9"/>
      <c r="D44" s="9"/>
      <c r="E44" s="9"/>
      <c r="F44" s="9"/>
      <c r="G44" s="9"/>
    </row>
    <row r="45" spans="2:7" s="1" customFormat="1" ht="20" customHeight="1" x14ac:dyDescent="0.2">
      <c r="B45" s="9"/>
      <c r="C45" s="9"/>
      <c r="D45" s="9"/>
      <c r="E45" s="9"/>
      <c r="F45" s="9"/>
      <c r="G45" s="9"/>
    </row>
    <row r="46" spans="2:7" s="1" customFormat="1" ht="20" customHeight="1" x14ac:dyDescent="0.2">
      <c r="B46" s="9"/>
      <c r="C46" s="9"/>
      <c r="D46" s="9"/>
      <c r="E46" s="9"/>
      <c r="F46" s="9"/>
      <c r="G46" s="9"/>
    </row>
    <row r="47" spans="2:7" s="1" customFormat="1" ht="20" customHeight="1" x14ac:dyDescent="0.2">
      <c r="B47" s="9"/>
      <c r="C47" s="9"/>
      <c r="D47" s="9"/>
      <c r="E47" s="9"/>
      <c r="F47" s="9"/>
      <c r="G47" s="9"/>
    </row>
    <row r="48" spans="2:7" s="1" customFormat="1" ht="20" customHeight="1" x14ac:dyDescent="0.2">
      <c r="B48" s="9"/>
      <c r="C48" s="9"/>
      <c r="D48" s="9"/>
      <c r="E48" s="9"/>
      <c r="F48" s="9"/>
      <c r="G48" s="9"/>
    </row>
    <row r="49" spans="2:7" s="1" customFormat="1" ht="20" customHeight="1" x14ac:dyDescent="0.2">
      <c r="B49" s="9"/>
      <c r="C49" s="9"/>
      <c r="D49" s="9"/>
      <c r="E49" s="9"/>
      <c r="F49" s="9"/>
      <c r="G49" s="9"/>
    </row>
    <row r="50" spans="2:7" s="1" customFormat="1" ht="20" customHeight="1" x14ac:dyDescent="0.2">
      <c r="B50" s="9"/>
      <c r="C50" s="9"/>
      <c r="D50" s="9"/>
      <c r="E50" s="9"/>
      <c r="F50" s="9"/>
      <c r="G50" s="9"/>
    </row>
    <row r="51" spans="2:7" s="1" customFormat="1" ht="20" customHeight="1" x14ac:dyDescent="0.2">
      <c r="B51" s="9"/>
      <c r="C51" s="9"/>
      <c r="D51" s="9"/>
      <c r="E51" s="9"/>
      <c r="F51" s="9"/>
      <c r="G51" s="9"/>
    </row>
    <row r="52" spans="2:7" s="1" customFormat="1" ht="20" customHeight="1" x14ac:dyDescent="0.2">
      <c r="B52" s="9"/>
      <c r="C52" s="9"/>
      <c r="D52" s="9"/>
      <c r="E52" s="9"/>
      <c r="F52" s="9"/>
      <c r="G52" s="9"/>
    </row>
    <row r="53" spans="2:7" s="1" customFormat="1" ht="20" customHeight="1" x14ac:dyDescent="0.2">
      <c r="B53" s="9"/>
      <c r="C53" s="9"/>
      <c r="D53" s="9"/>
      <c r="E53" s="9"/>
      <c r="F53" s="9"/>
      <c r="G53" s="9"/>
    </row>
    <row r="54" spans="2:7" s="1" customFormat="1" ht="20" customHeight="1" x14ac:dyDescent="0.2">
      <c r="B54" s="9"/>
      <c r="C54" s="9"/>
      <c r="D54" s="9"/>
      <c r="E54" s="9"/>
      <c r="F54" s="9"/>
      <c r="G54" s="9"/>
    </row>
    <row r="55" spans="2:7" s="1" customFormat="1" ht="20" customHeight="1" x14ac:dyDescent="0.2">
      <c r="B55" s="9"/>
      <c r="C55" s="9"/>
      <c r="D55" s="9"/>
      <c r="E55" s="9"/>
      <c r="F55" s="9"/>
      <c r="G55" s="9"/>
    </row>
    <row r="56" spans="2:7" s="1" customFormat="1" ht="20" customHeight="1" x14ac:dyDescent="0.2">
      <c r="B56" s="9"/>
      <c r="C56" s="9"/>
      <c r="D56" s="9"/>
      <c r="E56" s="9"/>
      <c r="F56" s="9"/>
      <c r="G56" s="9"/>
    </row>
    <row r="57" spans="2:7" s="1" customFormat="1" ht="20" customHeight="1" x14ac:dyDescent="0.2">
      <c r="B57" s="9"/>
      <c r="C57" s="9"/>
      <c r="D57" s="9"/>
      <c r="E57" s="9"/>
      <c r="F57" s="9"/>
      <c r="G57" s="9"/>
    </row>
    <row r="58" spans="2:7" s="1" customFormat="1" ht="20" customHeight="1" x14ac:dyDescent="0.2">
      <c r="B58" s="9"/>
      <c r="C58" s="9"/>
      <c r="D58" s="9"/>
      <c r="E58" s="9"/>
      <c r="F58" s="9"/>
      <c r="G58" s="9"/>
    </row>
    <row r="59" spans="2:7" s="1" customFormat="1" ht="20" customHeight="1" x14ac:dyDescent="0.2">
      <c r="B59" s="9"/>
      <c r="C59" s="9"/>
      <c r="D59" s="9"/>
      <c r="E59" s="9"/>
      <c r="F59" s="9"/>
      <c r="G59" s="9"/>
    </row>
    <row r="60" spans="2:7" s="1" customFormat="1" ht="20" customHeight="1" x14ac:dyDescent="0.2">
      <c r="B60" s="9"/>
      <c r="C60" s="9"/>
      <c r="D60" s="9"/>
      <c r="E60" s="9"/>
      <c r="F60" s="9"/>
      <c r="G60" s="9"/>
    </row>
    <row r="61" spans="2:7" s="1" customFormat="1" ht="20" customHeight="1" x14ac:dyDescent="0.2">
      <c r="B61" s="9"/>
      <c r="C61" s="9"/>
      <c r="D61" s="9"/>
      <c r="E61" s="9"/>
      <c r="F61" s="9"/>
      <c r="G61" s="9"/>
    </row>
    <row r="62" spans="2:7" s="1" customFormat="1" ht="20" customHeight="1" x14ac:dyDescent="0.2">
      <c r="B62" s="9"/>
      <c r="C62" s="9"/>
      <c r="D62" s="9"/>
      <c r="E62" s="9"/>
      <c r="F62" s="9"/>
      <c r="G62" s="9"/>
    </row>
    <row r="63" spans="2:7" s="1" customFormat="1" ht="20" customHeight="1" x14ac:dyDescent="0.2">
      <c r="B63" s="9"/>
      <c r="C63" s="9"/>
      <c r="D63" s="9"/>
      <c r="E63" s="9"/>
      <c r="F63" s="9"/>
      <c r="G63" s="9"/>
    </row>
    <row r="64" spans="2:7" s="1" customFormat="1" ht="20" customHeight="1" x14ac:dyDescent="0.2">
      <c r="B64" s="9"/>
      <c r="C64" s="9"/>
      <c r="D64" s="9"/>
      <c r="E64" s="9"/>
      <c r="F64" s="9"/>
      <c r="G64" s="9"/>
    </row>
    <row r="65" spans="2:7" s="1" customFormat="1" ht="20" customHeight="1" x14ac:dyDescent="0.2">
      <c r="B65" s="9"/>
      <c r="C65" s="9"/>
      <c r="D65" s="9"/>
      <c r="E65" s="9"/>
      <c r="F65" s="9"/>
      <c r="G65" s="9"/>
    </row>
    <row r="66" spans="2:7" s="1" customFormat="1" ht="20" customHeight="1" x14ac:dyDescent="0.2">
      <c r="B66" s="9"/>
      <c r="C66" s="9"/>
      <c r="D66" s="9"/>
      <c r="E66" s="9"/>
      <c r="F66" s="9"/>
      <c r="G66" s="9"/>
    </row>
    <row r="67" spans="2:7" s="1" customFormat="1" ht="20" customHeight="1" x14ac:dyDescent="0.2">
      <c r="B67" s="9"/>
      <c r="C67" s="9"/>
      <c r="D67" s="9"/>
      <c r="E67" s="9"/>
      <c r="F67" s="9"/>
      <c r="G67" s="9"/>
    </row>
    <row r="68" spans="2:7" s="1" customFormat="1" ht="20" customHeight="1" x14ac:dyDescent="0.2">
      <c r="B68" s="9"/>
      <c r="C68" s="9"/>
      <c r="D68" s="9"/>
      <c r="E68" s="9"/>
      <c r="F68" s="9"/>
      <c r="G68" s="9"/>
    </row>
    <row r="69" spans="2:7" s="1" customFormat="1" ht="20" customHeight="1" x14ac:dyDescent="0.2">
      <c r="B69" s="9"/>
      <c r="C69" s="9"/>
      <c r="D69" s="9"/>
      <c r="E69" s="9"/>
      <c r="F69" s="9"/>
      <c r="G69" s="9"/>
    </row>
    <row r="70" spans="2:7" ht="20" customHeight="1" x14ac:dyDescent="0.2">
      <c r="B70" s="10"/>
      <c r="C70" s="10"/>
      <c r="D70" s="10"/>
      <c r="E70" s="10"/>
      <c r="F70" s="10"/>
      <c r="G70" s="10"/>
    </row>
    <row r="71" spans="2:7" ht="20" customHeight="1" x14ac:dyDescent="0.2">
      <c r="B71" s="10"/>
      <c r="C71" s="10"/>
      <c r="D71" s="10"/>
      <c r="E71" s="10"/>
      <c r="F71" s="10"/>
      <c r="G71" s="10"/>
    </row>
    <row r="72" spans="2:7" ht="20" customHeight="1" x14ac:dyDescent="0.2">
      <c r="B72" s="10"/>
      <c r="C72" s="10"/>
      <c r="D72" s="10"/>
      <c r="E72" s="10"/>
      <c r="F72" s="10"/>
      <c r="G72" s="10"/>
    </row>
    <row r="73" spans="2:7" ht="20" customHeight="1" x14ac:dyDescent="0.2">
      <c r="B73" s="10"/>
      <c r="C73" s="10"/>
      <c r="D73" s="10"/>
      <c r="E73" s="10"/>
      <c r="F73" s="10"/>
      <c r="G73" s="10"/>
    </row>
    <row r="74" spans="2:7" ht="20" customHeight="1" x14ac:dyDescent="0.2">
      <c r="B74" s="10"/>
      <c r="C74" s="10"/>
      <c r="D74" s="10"/>
      <c r="E74" s="10"/>
      <c r="F74" s="10"/>
      <c r="G74" s="10"/>
    </row>
    <row r="75" spans="2:7" ht="20" customHeight="1" x14ac:dyDescent="0.2">
      <c r="B75" s="10"/>
      <c r="C75" s="10"/>
      <c r="D75" s="10"/>
      <c r="E75" s="10"/>
      <c r="F75" s="10"/>
      <c r="G75" s="10"/>
    </row>
    <row r="76" spans="2:7" ht="20" customHeight="1" x14ac:dyDescent="0.2">
      <c r="B76" s="10"/>
      <c r="C76" s="10"/>
      <c r="D76" s="10"/>
      <c r="E76" s="10"/>
      <c r="F76" s="10"/>
      <c r="G76" s="10"/>
    </row>
    <row r="77" spans="2:7" ht="20" customHeight="1" x14ac:dyDescent="0.2">
      <c r="B77" s="10"/>
      <c r="C77" s="10"/>
      <c r="D77" s="10"/>
      <c r="E77" s="10"/>
      <c r="F77" s="10"/>
      <c r="G77" s="10"/>
    </row>
    <row r="78" spans="2:7" ht="20" customHeight="1" x14ac:dyDescent="0.2">
      <c r="B78" s="10"/>
      <c r="C78" s="10"/>
      <c r="D78" s="10"/>
      <c r="E78" s="10"/>
      <c r="F78" s="10"/>
      <c r="G78" s="10"/>
    </row>
    <row r="79" spans="2:7" ht="20" customHeight="1" x14ac:dyDescent="0.2">
      <c r="B79" s="10"/>
      <c r="C79" s="10"/>
      <c r="D79" s="10"/>
      <c r="E79" s="10"/>
      <c r="F79" s="10"/>
      <c r="G79" s="10"/>
    </row>
    <row r="80" spans="2:7" ht="20" customHeight="1" x14ac:dyDescent="0.2">
      <c r="B80" s="10"/>
      <c r="C80" s="10"/>
      <c r="D80" s="10"/>
      <c r="E80" s="10"/>
      <c r="F80" s="10"/>
      <c r="G80" s="10"/>
    </row>
    <row r="81" spans="2:7" ht="20" customHeight="1" x14ac:dyDescent="0.2">
      <c r="B81" s="10"/>
      <c r="C81" s="10"/>
      <c r="D81" s="10"/>
      <c r="E81" s="10"/>
      <c r="F81" s="10"/>
      <c r="G81" s="10"/>
    </row>
    <row r="82" spans="2:7" ht="20" customHeight="1" x14ac:dyDescent="0.2">
      <c r="B82" s="10"/>
      <c r="C82" s="10"/>
      <c r="D82" s="10"/>
      <c r="E82" s="10"/>
      <c r="F82" s="10"/>
      <c r="G82" s="10"/>
    </row>
    <row r="83" spans="2:7" ht="20" customHeight="1" x14ac:dyDescent="0.2">
      <c r="B83" s="10"/>
      <c r="C83" s="10"/>
      <c r="D83" s="10"/>
      <c r="E83" s="10"/>
      <c r="F83" s="10"/>
      <c r="G83" s="10"/>
    </row>
    <row r="84" spans="2:7" ht="20" customHeight="1" x14ac:dyDescent="0.2">
      <c r="B84" s="10"/>
      <c r="C84" s="10"/>
      <c r="D84" s="10"/>
      <c r="E84" s="10"/>
      <c r="F84" s="10"/>
      <c r="G84" s="10"/>
    </row>
    <row r="85" spans="2:7" ht="20" customHeight="1" x14ac:dyDescent="0.2">
      <c r="B85" s="10"/>
      <c r="C85" s="10"/>
      <c r="D85" s="10"/>
      <c r="E85" s="10"/>
      <c r="F85" s="10"/>
      <c r="G85" s="10"/>
    </row>
    <row r="86" spans="2:7" ht="20" customHeight="1" x14ac:dyDescent="0.2">
      <c r="B86" s="10"/>
      <c r="C86" s="10"/>
      <c r="D86" s="10"/>
      <c r="E86" s="10"/>
      <c r="F86" s="10"/>
      <c r="G86" s="10"/>
    </row>
    <row r="87" spans="2:7" ht="20" customHeight="1" x14ac:dyDescent="0.2">
      <c r="B87" s="10"/>
      <c r="C87" s="10"/>
      <c r="D87" s="10"/>
      <c r="E87" s="10"/>
      <c r="F87" s="10"/>
      <c r="G87" s="10"/>
    </row>
    <row r="88" spans="2:7" ht="20" customHeight="1" x14ac:dyDescent="0.2">
      <c r="B88" s="10"/>
      <c r="C88" s="10"/>
      <c r="D88" s="10"/>
      <c r="E88" s="10"/>
      <c r="F88" s="10"/>
      <c r="G88" s="10"/>
    </row>
    <row r="89" spans="2:7" ht="20" customHeight="1" x14ac:dyDescent="0.2">
      <c r="B89" s="10"/>
      <c r="C89" s="10"/>
      <c r="D89" s="10"/>
      <c r="E89" s="10"/>
      <c r="F89" s="10"/>
      <c r="G89" s="10"/>
    </row>
    <row r="90" spans="2:7" ht="20" customHeight="1" x14ac:dyDescent="0.2">
      <c r="B90" s="10"/>
      <c r="C90" s="10"/>
      <c r="D90" s="10"/>
      <c r="E90" s="10"/>
      <c r="F90" s="10"/>
      <c r="G90" s="10"/>
    </row>
    <row r="91" spans="2:7" ht="20" customHeight="1" x14ac:dyDescent="0.2">
      <c r="B91" s="10"/>
      <c r="C91" s="10"/>
      <c r="D91" s="10"/>
      <c r="E91" s="10"/>
      <c r="F91" s="10"/>
      <c r="G91" s="10"/>
    </row>
    <row r="92" spans="2:7" ht="20" customHeight="1" x14ac:dyDescent="0.2">
      <c r="B92" s="10"/>
      <c r="C92" s="10"/>
      <c r="D92" s="10"/>
      <c r="E92" s="10"/>
      <c r="F92" s="10"/>
      <c r="G92" s="10"/>
    </row>
    <row r="93" spans="2:7" ht="20" customHeight="1" x14ac:dyDescent="0.2">
      <c r="B93" s="10"/>
      <c r="C93" s="10"/>
      <c r="D93" s="10"/>
      <c r="E93" s="10"/>
      <c r="F93" s="10"/>
      <c r="G93" s="10"/>
    </row>
    <row r="94" spans="2:7" ht="20" customHeight="1" x14ac:dyDescent="0.2">
      <c r="B94" s="10"/>
      <c r="C94" s="10"/>
      <c r="D94" s="10"/>
      <c r="E94" s="10"/>
      <c r="F94" s="10"/>
      <c r="G94" s="10"/>
    </row>
    <row r="95" spans="2:7" ht="20" customHeight="1" x14ac:dyDescent="0.2">
      <c r="B95" s="10"/>
      <c r="C95" s="10"/>
      <c r="D95" s="10"/>
      <c r="E95" s="10"/>
      <c r="F95" s="10"/>
      <c r="G95" s="10"/>
    </row>
    <row r="96" spans="2:7" ht="20" customHeight="1" x14ac:dyDescent="0.2">
      <c r="B96" s="10"/>
      <c r="C96" s="10"/>
      <c r="D96" s="10"/>
      <c r="E96" s="10"/>
      <c r="F96" s="10"/>
      <c r="G96" s="10"/>
    </row>
    <row r="97" spans="2:7" ht="20" customHeight="1" x14ac:dyDescent="0.2">
      <c r="B97" s="10"/>
      <c r="C97" s="10"/>
      <c r="D97" s="10"/>
      <c r="E97" s="10"/>
      <c r="F97" s="10"/>
      <c r="G97" s="10"/>
    </row>
    <row r="98" spans="2:7" ht="20" customHeight="1" x14ac:dyDescent="0.2">
      <c r="B98" s="10"/>
      <c r="C98" s="10"/>
      <c r="D98" s="10"/>
      <c r="E98" s="10"/>
      <c r="F98" s="10"/>
      <c r="G98" s="10"/>
    </row>
    <row r="99" spans="2:7" ht="20" customHeight="1" x14ac:dyDescent="0.2">
      <c r="B99" s="10"/>
      <c r="C99" s="10"/>
      <c r="D99" s="10"/>
      <c r="E99" s="10"/>
      <c r="F99" s="10"/>
      <c r="G99" s="10"/>
    </row>
    <row r="100" spans="2:7" ht="20" customHeight="1" x14ac:dyDescent="0.2">
      <c r="B100" s="10"/>
      <c r="C100" s="10"/>
      <c r="D100" s="10"/>
      <c r="E100" s="10"/>
      <c r="F100" s="10"/>
      <c r="G100" s="10"/>
    </row>
    <row r="101" spans="2:7" ht="20" customHeight="1" x14ac:dyDescent="0.2">
      <c r="B101" s="10"/>
      <c r="C101" s="10"/>
      <c r="D101" s="10"/>
      <c r="E101" s="10"/>
      <c r="F101" s="10"/>
      <c r="G101" s="10"/>
    </row>
    <row r="102" spans="2:7" ht="20" customHeight="1" x14ac:dyDescent="0.2">
      <c r="B102" s="10"/>
      <c r="C102" s="10"/>
      <c r="D102" s="10"/>
      <c r="E102" s="10"/>
      <c r="F102" s="10"/>
      <c r="G102" s="10"/>
    </row>
    <row r="103" spans="2:7" ht="20" customHeight="1" x14ac:dyDescent="0.2">
      <c r="B103" s="10"/>
      <c r="C103" s="10"/>
      <c r="D103" s="10"/>
      <c r="E103" s="10"/>
      <c r="F103" s="10"/>
      <c r="G103" s="10"/>
    </row>
    <row r="104" spans="2:7" ht="20" customHeight="1" x14ac:dyDescent="0.2">
      <c r="B104" s="10"/>
      <c r="C104" s="10"/>
      <c r="D104" s="10"/>
      <c r="E104" s="10"/>
      <c r="F104" s="10"/>
      <c r="G104" s="10"/>
    </row>
    <row r="105" spans="2:7" ht="20" customHeight="1" x14ac:dyDescent="0.2">
      <c r="B105" s="10"/>
      <c r="C105" s="10"/>
      <c r="D105" s="10"/>
      <c r="E105" s="10"/>
      <c r="F105" s="10"/>
      <c r="G105" s="10"/>
    </row>
    <row r="106" spans="2:7" ht="20" customHeight="1" x14ac:dyDescent="0.2">
      <c r="B106" s="10"/>
      <c r="C106" s="10"/>
      <c r="D106" s="10"/>
      <c r="E106" s="10"/>
      <c r="F106" s="10"/>
      <c r="G106" s="10"/>
    </row>
    <row r="107" spans="2:7" ht="20" customHeight="1" x14ac:dyDescent="0.2">
      <c r="B107" s="10"/>
      <c r="C107" s="10"/>
      <c r="D107" s="10"/>
      <c r="E107" s="10"/>
      <c r="F107" s="10"/>
      <c r="G107" s="10"/>
    </row>
    <row r="108" spans="2:7" ht="20" customHeight="1" x14ac:dyDescent="0.2">
      <c r="B108" s="10"/>
      <c r="C108" s="10"/>
      <c r="D108" s="10"/>
      <c r="E108" s="10"/>
      <c r="F108" s="10"/>
      <c r="G108" s="10"/>
    </row>
    <row r="109" spans="2:7" ht="20" customHeight="1" x14ac:dyDescent="0.2">
      <c r="B109" s="10"/>
      <c r="C109" s="10"/>
      <c r="D109" s="10"/>
      <c r="E109" s="10"/>
      <c r="F109" s="10"/>
      <c r="G109" s="10"/>
    </row>
    <row r="110" spans="2:7" ht="20" customHeight="1" x14ac:dyDescent="0.2">
      <c r="B110" s="10"/>
      <c r="C110" s="10"/>
      <c r="D110" s="10"/>
      <c r="E110" s="10"/>
      <c r="F110" s="10"/>
      <c r="G110" s="10"/>
    </row>
    <row r="111" spans="2:7" ht="20" customHeight="1" x14ac:dyDescent="0.2">
      <c r="B111" s="10"/>
      <c r="C111" s="10"/>
      <c r="D111" s="10"/>
      <c r="E111" s="10"/>
      <c r="F111" s="10"/>
      <c r="G111" s="10"/>
    </row>
    <row r="112" spans="2:7" ht="20" customHeight="1" x14ac:dyDescent="0.2">
      <c r="B112" s="10"/>
      <c r="C112" s="10"/>
      <c r="D112" s="10"/>
      <c r="E112" s="10"/>
      <c r="F112" s="10"/>
      <c r="G112" s="10"/>
    </row>
    <row r="113" spans="2:7" ht="20" customHeight="1" x14ac:dyDescent="0.2">
      <c r="B113" s="10"/>
      <c r="C113" s="10"/>
      <c r="D113" s="10"/>
      <c r="E113" s="10"/>
      <c r="F113" s="10"/>
      <c r="G113" s="10"/>
    </row>
    <row r="114" spans="2:7" ht="20" customHeight="1" x14ac:dyDescent="0.2">
      <c r="B114" s="10"/>
      <c r="C114" s="10"/>
      <c r="D114" s="10"/>
      <c r="E114" s="10"/>
      <c r="F114" s="10"/>
      <c r="G114" s="10"/>
    </row>
    <row r="115" spans="2:7" ht="20" customHeight="1" x14ac:dyDescent="0.2">
      <c r="B115" s="10"/>
      <c r="C115" s="10"/>
      <c r="D115" s="10"/>
      <c r="E115" s="10"/>
      <c r="F115" s="10"/>
      <c r="G115" s="10"/>
    </row>
    <row r="116" spans="2:7" ht="20" customHeight="1" x14ac:dyDescent="0.2"/>
  </sheetData>
  <mergeCells count="6">
    <mergeCell ref="B5:C5"/>
    <mergeCell ref="F5:G5"/>
    <mergeCell ref="D5:E5"/>
    <mergeCell ref="A1:G1"/>
    <mergeCell ref="A2:G2"/>
    <mergeCell ref="A3:G3"/>
  </mergeCells>
  <pageMargins left="0.7" right="0.7" top="0.75" bottom="0.75" header="0.3" footer="0.3"/>
  <ignoredErrors>
    <ignoredError sqref="F15:F16 B20:B21 D20:D21 D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7775-F77E-EB4A-BA47-3C191BDE2AF7}">
  <dimension ref="A1:D96"/>
  <sheetViews>
    <sheetView showGridLines="0" topLeftCell="A8" zoomScale="142" workbookViewId="0">
      <selection activeCell="C16" sqref="C16"/>
    </sheetView>
  </sheetViews>
  <sheetFormatPr baseColWidth="10" defaultRowHeight="16" x14ac:dyDescent="0.2"/>
  <cols>
    <col min="1" max="1" width="36" style="3" customWidth="1"/>
    <col min="2" max="4" width="12.83203125" style="3" customWidth="1"/>
    <col min="5" max="16384" width="10.83203125" style="3"/>
  </cols>
  <sheetData>
    <row r="1" spans="1:4" x14ac:dyDescent="0.2">
      <c r="A1" s="17" t="s">
        <v>26</v>
      </c>
      <c r="B1" s="17"/>
      <c r="C1" s="17"/>
      <c r="D1" s="17"/>
    </row>
    <row r="2" spans="1:4" x14ac:dyDescent="0.2">
      <c r="A2" s="18" t="s">
        <v>52</v>
      </c>
      <c r="B2" s="18"/>
      <c r="C2" s="18"/>
      <c r="D2" s="18"/>
    </row>
    <row r="3" spans="1:4" x14ac:dyDescent="0.2">
      <c r="A3" s="17" t="s">
        <v>53</v>
      </c>
      <c r="B3" s="17"/>
      <c r="C3" s="17"/>
      <c r="D3" s="17"/>
    </row>
    <row r="5" spans="1:4" s="1" customFormat="1" ht="20" customHeight="1" x14ac:dyDescent="0.2">
      <c r="B5" s="5" t="s">
        <v>1</v>
      </c>
      <c r="C5" s="5" t="s">
        <v>1</v>
      </c>
      <c r="D5" s="5" t="s">
        <v>1</v>
      </c>
    </row>
    <row r="6" spans="1:4" s="1" customFormat="1" ht="37" customHeight="1" x14ac:dyDescent="0.2">
      <c r="B6" s="5" t="s">
        <v>29</v>
      </c>
      <c r="C6" s="15" t="s">
        <v>30</v>
      </c>
      <c r="D6" s="15" t="s">
        <v>31</v>
      </c>
    </row>
    <row r="7" spans="1:4" s="1" customFormat="1" ht="20" customHeight="1" x14ac:dyDescent="0.2">
      <c r="A7" s="7" t="s">
        <v>32</v>
      </c>
      <c r="B7" s="9"/>
      <c r="C7" s="9"/>
      <c r="D7" s="9"/>
    </row>
    <row r="8" spans="1:4" s="1" customFormat="1" ht="20" customHeight="1" thickBot="1" x14ac:dyDescent="0.25">
      <c r="A8" s="1" t="s">
        <v>33</v>
      </c>
      <c r="B8" s="16">
        <f>7200+16500</f>
        <v>23700</v>
      </c>
      <c r="C8" s="16">
        <f>-(1200+2700+1440+3300)</f>
        <v>-8640</v>
      </c>
      <c r="D8" s="9">
        <f>B8+C8</f>
        <v>15060</v>
      </c>
    </row>
    <row r="9" spans="1:4" s="1" customFormat="1" ht="20" customHeight="1" thickTop="1" x14ac:dyDescent="0.2">
      <c r="A9" s="7" t="s">
        <v>34</v>
      </c>
      <c r="B9" s="9"/>
      <c r="C9" s="9"/>
      <c r="D9" s="9"/>
    </row>
    <row r="10" spans="1:4" s="1" customFormat="1" ht="20" customHeight="1" x14ac:dyDescent="0.2">
      <c r="A10" s="1" t="s">
        <v>35</v>
      </c>
      <c r="B10" s="9">
        <v>4800</v>
      </c>
      <c r="C10" s="9"/>
      <c r="D10" s="9"/>
    </row>
    <row r="11" spans="1:4" s="1" customFormat="1" ht="20" customHeight="1" x14ac:dyDescent="0.2">
      <c r="A11" s="1" t="s">
        <v>36</v>
      </c>
      <c r="B11" s="11">
        <v>1820</v>
      </c>
      <c r="C11" s="9">
        <f>B10+B11</f>
        <v>6620</v>
      </c>
      <c r="D11" s="9"/>
    </row>
    <row r="12" spans="1:4" s="1" customFormat="1" ht="20" customHeight="1" x14ac:dyDescent="0.2">
      <c r="A12" s="1" t="s">
        <v>37</v>
      </c>
      <c r="B12" s="9">
        <v>4200</v>
      </c>
      <c r="C12" s="9"/>
      <c r="D12" s="9"/>
    </row>
    <row r="13" spans="1:4" s="1" customFormat="1" ht="20" customHeight="1" x14ac:dyDescent="0.2">
      <c r="A13" s="1" t="s">
        <v>38</v>
      </c>
      <c r="B13" s="11">
        <v>-420</v>
      </c>
      <c r="C13" s="9">
        <f>B12+B13</f>
        <v>3780</v>
      </c>
      <c r="D13" s="9"/>
    </row>
    <row r="14" spans="1:4" s="1" customFormat="1" ht="20" customHeight="1" x14ac:dyDescent="0.2">
      <c r="A14" s="1" t="s">
        <v>39</v>
      </c>
      <c r="B14" s="9"/>
      <c r="C14" s="9">
        <v>110</v>
      </c>
      <c r="D14" s="9"/>
    </row>
    <row r="15" spans="1:4" s="1" customFormat="1" ht="20" customHeight="1" x14ac:dyDescent="0.2">
      <c r="A15" s="1" t="s">
        <v>40</v>
      </c>
      <c r="B15" s="9"/>
      <c r="C15" s="11">
        <v>460</v>
      </c>
      <c r="D15" s="11">
        <f>SUM(C11:C15)</f>
        <v>10970</v>
      </c>
    </row>
    <row r="16" spans="1:4" s="1" customFormat="1" ht="20" customHeight="1" x14ac:dyDescent="0.2">
      <c r="A16" s="6" t="s">
        <v>41</v>
      </c>
      <c r="B16" s="9"/>
      <c r="C16" s="9"/>
      <c r="D16" s="9">
        <f>D8+D15</f>
        <v>26030</v>
      </c>
    </row>
    <row r="17" spans="1:4" s="1" customFormat="1" ht="20" customHeight="1" x14ac:dyDescent="0.2">
      <c r="A17" s="7" t="s">
        <v>42</v>
      </c>
      <c r="B17" s="9"/>
      <c r="C17" s="9"/>
      <c r="D17" s="9"/>
    </row>
    <row r="18" spans="1:4" s="1" customFormat="1" ht="20" customHeight="1" x14ac:dyDescent="0.2">
      <c r="A18" s="1" t="s">
        <v>43</v>
      </c>
      <c r="B18" s="9"/>
      <c r="C18" s="9">
        <v>2600</v>
      </c>
      <c r="D18" s="9"/>
    </row>
    <row r="19" spans="1:4" s="1" customFormat="1" ht="20" customHeight="1" x14ac:dyDescent="0.2">
      <c r="A19" s="1" t="s">
        <v>44</v>
      </c>
      <c r="B19" s="9"/>
      <c r="C19" s="11">
        <v>120</v>
      </c>
    </row>
    <row r="20" spans="1:4" s="1" customFormat="1" ht="20" customHeight="1" x14ac:dyDescent="0.2">
      <c r="A20" s="6" t="s">
        <v>45</v>
      </c>
      <c r="B20" s="9"/>
      <c r="C20" s="9"/>
      <c r="D20" s="11">
        <f>-SUM(C18:C19)</f>
        <v>-2720</v>
      </c>
    </row>
    <row r="21" spans="1:4" s="1" customFormat="1" ht="20" customHeight="1" thickBot="1" x14ac:dyDescent="0.25">
      <c r="A21" s="6" t="s">
        <v>46</v>
      </c>
      <c r="B21" s="9"/>
      <c r="C21" s="9"/>
      <c r="D21" s="14">
        <f>D16+D20</f>
        <v>23310</v>
      </c>
    </row>
    <row r="22" spans="1:4" s="1" customFormat="1" ht="20" customHeight="1" thickTop="1" x14ac:dyDescent="0.2">
      <c r="A22" s="7" t="s">
        <v>47</v>
      </c>
      <c r="B22" s="9"/>
      <c r="C22" s="9"/>
      <c r="D22" s="9"/>
    </row>
    <row r="23" spans="1:4" s="1" customFormat="1" ht="20" customHeight="1" x14ac:dyDescent="0.2">
      <c r="A23" s="1" t="s">
        <v>48</v>
      </c>
      <c r="B23" s="9"/>
      <c r="C23" s="9"/>
      <c r="D23" s="9">
        <v>15000</v>
      </c>
    </row>
    <row r="24" spans="1:4" s="1" customFormat="1" ht="20" customHeight="1" x14ac:dyDescent="0.2">
      <c r="A24" s="1" t="s">
        <v>49</v>
      </c>
      <c r="B24" s="9"/>
      <c r="C24" s="9"/>
      <c r="D24" s="11">
        <v>10270</v>
      </c>
    </row>
    <row r="25" spans="1:4" s="1" customFormat="1" ht="20" customHeight="1" x14ac:dyDescent="0.2">
      <c r="B25" s="9"/>
      <c r="C25" s="9"/>
      <c r="D25" s="9">
        <f>D24+D23</f>
        <v>25270</v>
      </c>
    </row>
    <row r="26" spans="1:4" s="1" customFormat="1" ht="20" customHeight="1" x14ac:dyDescent="0.2">
      <c r="A26" s="1" t="s">
        <v>50</v>
      </c>
      <c r="B26" s="9"/>
      <c r="C26" s="9"/>
      <c r="D26" s="11">
        <v>-1960</v>
      </c>
    </row>
    <row r="27" spans="1:4" s="1" customFormat="1" ht="20" customHeight="1" thickBot="1" x14ac:dyDescent="0.25">
      <c r="A27" s="6" t="s">
        <v>51</v>
      </c>
      <c r="B27" s="9"/>
      <c r="C27" s="9"/>
      <c r="D27" s="14">
        <f>D25+D26</f>
        <v>23310</v>
      </c>
    </row>
    <row r="28" spans="1:4" s="1" customFormat="1" ht="20" customHeight="1" thickTop="1" x14ac:dyDescent="0.2">
      <c r="B28" s="9"/>
      <c r="C28" s="9"/>
      <c r="D28" s="9"/>
    </row>
    <row r="29" spans="1:4" s="1" customFormat="1" ht="20" customHeight="1" x14ac:dyDescent="0.2">
      <c r="B29" s="9"/>
      <c r="C29" s="9"/>
      <c r="D29" s="9"/>
    </row>
    <row r="30" spans="1:4" s="1" customFormat="1" ht="20" customHeight="1" x14ac:dyDescent="0.2">
      <c r="B30" s="9"/>
      <c r="C30" s="9"/>
      <c r="D30" s="9"/>
    </row>
    <row r="31" spans="1:4" s="1" customFormat="1" ht="20" customHeight="1" x14ac:dyDescent="0.2">
      <c r="B31" s="9"/>
      <c r="C31" s="9"/>
      <c r="D31" s="9"/>
    </row>
    <row r="32" spans="1:4" s="1" customFormat="1" ht="20" customHeight="1" x14ac:dyDescent="0.2">
      <c r="B32" s="9"/>
      <c r="C32" s="9"/>
      <c r="D32" s="9"/>
    </row>
    <row r="33" spans="2:4" s="1" customFormat="1" ht="20" customHeight="1" x14ac:dyDescent="0.2">
      <c r="B33" s="9"/>
      <c r="C33" s="9"/>
      <c r="D33" s="9"/>
    </row>
    <row r="34" spans="2:4" s="1" customFormat="1" ht="20" customHeight="1" x14ac:dyDescent="0.2">
      <c r="B34" s="9"/>
      <c r="C34" s="9"/>
      <c r="D34" s="9"/>
    </row>
    <row r="35" spans="2:4" s="1" customFormat="1" ht="20" customHeight="1" x14ac:dyDescent="0.2">
      <c r="B35" s="9"/>
      <c r="C35" s="9"/>
      <c r="D35" s="9"/>
    </row>
    <row r="36" spans="2:4" s="1" customFormat="1" ht="20" customHeight="1" x14ac:dyDescent="0.2">
      <c r="B36" s="9"/>
      <c r="C36" s="9"/>
      <c r="D36" s="9"/>
    </row>
    <row r="37" spans="2:4" s="1" customFormat="1" ht="20" customHeight="1" x14ac:dyDescent="0.2">
      <c r="B37" s="9"/>
      <c r="C37" s="9"/>
      <c r="D37" s="9"/>
    </row>
    <row r="38" spans="2:4" s="1" customFormat="1" ht="20" customHeight="1" x14ac:dyDescent="0.2">
      <c r="B38" s="9"/>
      <c r="C38" s="9"/>
      <c r="D38" s="9"/>
    </row>
    <row r="39" spans="2:4" s="1" customFormat="1" ht="20" customHeight="1" x14ac:dyDescent="0.2">
      <c r="B39" s="9"/>
      <c r="C39" s="9"/>
      <c r="D39" s="9"/>
    </row>
    <row r="40" spans="2:4" s="1" customFormat="1" ht="20" customHeight="1" x14ac:dyDescent="0.2">
      <c r="B40" s="9"/>
      <c r="C40" s="9"/>
      <c r="D40" s="9"/>
    </row>
    <row r="41" spans="2:4" s="1" customFormat="1" ht="20" customHeight="1" x14ac:dyDescent="0.2">
      <c r="B41" s="9"/>
      <c r="C41" s="9"/>
      <c r="D41" s="9"/>
    </row>
    <row r="42" spans="2:4" s="1" customFormat="1" ht="20" customHeight="1" x14ac:dyDescent="0.2">
      <c r="B42" s="9"/>
      <c r="C42" s="9"/>
      <c r="D42" s="9"/>
    </row>
    <row r="43" spans="2:4" s="1" customFormat="1" ht="20" customHeight="1" x14ac:dyDescent="0.2">
      <c r="B43" s="9"/>
      <c r="C43" s="9"/>
      <c r="D43" s="9"/>
    </row>
    <row r="44" spans="2:4" s="1" customFormat="1" ht="20" customHeight="1" x14ac:dyDescent="0.2">
      <c r="B44" s="9"/>
      <c r="C44" s="9"/>
      <c r="D44" s="9"/>
    </row>
    <row r="45" spans="2:4" s="1" customFormat="1" ht="20" customHeight="1" x14ac:dyDescent="0.2">
      <c r="B45" s="9"/>
      <c r="C45" s="9"/>
      <c r="D45" s="9"/>
    </row>
    <row r="46" spans="2:4" s="1" customFormat="1" ht="20" customHeight="1" x14ac:dyDescent="0.2">
      <c r="B46" s="9"/>
      <c r="C46" s="9"/>
      <c r="D46" s="9"/>
    </row>
    <row r="47" spans="2:4" s="1" customFormat="1" ht="20" customHeight="1" x14ac:dyDescent="0.2">
      <c r="B47" s="9"/>
      <c r="C47" s="9"/>
      <c r="D47" s="9"/>
    </row>
    <row r="48" spans="2:4" s="1" customFormat="1" ht="20" customHeight="1" x14ac:dyDescent="0.2">
      <c r="B48" s="9"/>
      <c r="C48" s="9"/>
      <c r="D48" s="9"/>
    </row>
    <row r="49" spans="2:4" s="1" customFormat="1" ht="20" customHeight="1" x14ac:dyDescent="0.2">
      <c r="B49" s="9"/>
      <c r="C49" s="9"/>
      <c r="D49" s="9"/>
    </row>
    <row r="50" spans="2:4" s="1" customFormat="1" ht="20" customHeight="1" x14ac:dyDescent="0.2">
      <c r="B50" s="9"/>
      <c r="C50" s="9"/>
      <c r="D50" s="9"/>
    </row>
    <row r="51" spans="2:4" s="1" customFormat="1" ht="20" customHeight="1" x14ac:dyDescent="0.2">
      <c r="B51" s="9"/>
      <c r="C51" s="9"/>
      <c r="D51" s="9"/>
    </row>
    <row r="52" spans="2:4" s="1" customFormat="1" ht="20" customHeight="1" x14ac:dyDescent="0.2">
      <c r="B52" s="9"/>
      <c r="C52" s="9"/>
      <c r="D52" s="9"/>
    </row>
    <row r="53" spans="2:4" s="1" customFormat="1" ht="20" customHeight="1" x14ac:dyDescent="0.2">
      <c r="B53" s="9"/>
      <c r="C53" s="9"/>
      <c r="D53" s="9"/>
    </row>
    <row r="54" spans="2:4" s="1" customFormat="1" ht="20" customHeight="1" x14ac:dyDescent="0.2">
      <c r="B54" s="9"/>
      <c r="C54" s="9"/>
      <c r="D54" s="9"/>
    </row>
    <row r="55" spans="2:4" s="1" customFormat="1" ht="20" customHeight="1" x14ac:dyDescent="0.2">
      <c r="B55" s="9"/>
      <c r="C55" s="9"/>
      <c r="D55" s="9"/>
    </row>
    <row r="56" spans="2:4" s="1" customFormat="1" ht="20" customHeight="1" x14ac:dyDescent="0.2">
      <c r="B56" s="9"/>
      <c r="C56" s="9"/>
      <c r="D56" s="9"/>
    </row>
    <row r="57" spans="2:4" s="1" customFormat="1" ht="20" customHeight="1" x14ac:dyDescent="0.2">
      <c r="B57" s="9"/>
      <c r="C57" s="9"/>
      <c r="D57" s="9"/>
    </row>
    <row r="58" spans="2:4" s="1" customFormat="1" ht="20" customHeight="1" x14ac:dyDescent="0.2">
      <c r="B58" s="9"/>
      <c r="C58" s="9"/>
      <c r="D58" s="9"/>
    </row>
    <row r="59" spans="2:4" s="1" customFormat="1" ht="20" customHeight="1" x14ac:dyDescent="0.2">
      <c r="B59" s="9"/>
      <c r="C59" s="9"/>
      <c r="D59" s="9"/>
    </row>
    <row r="60" spans="2:4" s="1" customFormat="1" ht="20" customHeight="1" x14ac:dyDescent="0.2">
      <c r="B60" s="9"/>
      <c r="C60" s="9"/>
      <c r="D60" s="9"/>
    </row>
    <row r="61" spans="2:4" s="1" customFormat="1" ht="20" customHeight="1" x14ac:dyDescent="0.2">
      <c r="B61" s="9"/>
      <c r="C61" s="9"/>
      <c r="D61" s="9"/>
    </row>
    <row r="62" spans="2:4" s="1" customFormat="1" ht="20" customHeight="1" x14ac:dyDescent="0.2">
      <c r="B62" s="9"/>
      <c r="C62" s="9"/>
      <c r="D62" s="9"/>
    </row>
    <row r="63" spans="2:4" s="1" customFormat="1" ht="20" customHeight="1" x14ac:dyDescent="0.2">
      <c r="B63" s="9"/>
      <c r="C63" s="9"/>
      <c r="D63" s="9"/>
    </row>
    <row r="64" spans="2:4" s="1" customFormat="1" ht="20" customHeight="1" x14ac:dyDescent="0.2">
      <c r="B64" s="9"/>
      <c r="C64" s="9"/>
      <c r="D64" s="9"/>
    </row>
    <row r="65" spans="2:4" s="1" customFormat="1" ht="20" customHeight="1" x14ac:dyDescent="0.2">
      <c r="B65" s="9"/>
      <c r="C65" s="9"/>
      <c r="D65" s="9"/>
    </row>
    <row r="66" spans="2:4" s="1" customFormat="1" ht="20" customHeight="1" x14ac:dyDescent="0.2">
      <c r="B66" s="9"/>
      <c r="C66" s="9"/>
      <c r="D66" s="9"/>
    </row>
    <row r="67" spans="2:4" s="1" customFormat="1" ht="20" customHeight="1" x14ac:dyDescent="0.2">
      <c r="B67" s="9"/>
      <c r="C67" s="9"/>
      <c r="D67" s="9"/>
    </row>
    <row r="68" spans="2:4" s="1" customFormat="1" ht="20" customHeight="1" x14ac:dyDescent="0.2">
      <c r="B68" s="9"/>
      <c r="C68" s="9"/>
      <c r="D68" s="9"/>
    </row>
    <row r="69" spans="2:4" s="1" customFormat="1" ht="20" customHeight="1" x14ac:dyDescent="0.2">
      <c r="B69" s="9"/>
      <c r="C69" s="9"/>
      <c r="D69" s="9"/>
    </row>
    <row r="70" spans="2:4" s="1" customFormat="1" ht="20" customHeight="1" x14ac:dyDescent="0.2">
      <c r="B70" s="9"/>
      <c r="C70" s="9"/>
      <c r="D70" s="9"/>
    </row>
    <row r="71" spans="2:4" s="1" customFormat="1" ht="20" customHeight="1" x14ac:dyDescent="0.2">
      <c r="B71" s="9"/>
      <c r="C71" s="9"/>
      <c r="D71" s="9"/>
    </row>
    <row r="72" spans="2:4" s="1" customFormat="1" ht="20" customHeight="1" x14ac:dyDescent="0.2">
      <c r="B72" s="9"/>
      <c r="C72" s="9"/>
      <c r="D72" s="9"/>
    </row>
    <row r="73" spans="2:4" s="1" customFormat="1" ht="20" customHeight="1" x14ac:dyDescent="0.2">
      <c r="B73" s="9"/>
      <c r="C73" s="9"/>
      <c r="D73" s="9"/>
    </row>
    <row r="74" spans="2:4" s="1" customFormat="1" ht="20" customHeight="1" x14ac:dyDescent="0.2">
      <c r="B74" s="9"/>
      <c r="C74" s="9"/>
      <c r="D74" s="9"/>
    </row>
    <row r="75" spans="2:4" s="1" customFormat="1" ht="20" customHeight="1" x14ac:dyDescent="0.2">
      <c r="B75" s="9"/>
      <c r="C75" s="9"/>
      <c r="D75" s="9"/>
    </row>
    <row r="76" spans="2:4" s="1" customFormat="1" ht="20" customHeight="1" x14ac:dyDescent="0.2">
      <c r="B76" s="9"/>
      <c r="C76" s="9"/>
      <c r="D76" s="9"/>
    </row>
    <row r="77" spans="2:4" s="1" customFormat="1" ht="20" customHeight="1" x14ac:dyDescent="0.2">
      <c r="B77" s="9"/>
      <c r="C77" s="9"/>
      <c r="D77" s="9"/>
    </row>
    <row r="78" spans="2:4" s="1" customFormat="1" ht="20" customHeight="1" x14ac:dyDescent="0.2">
      <c r="B78" s="9"/>
      <c r="C78" s="9"/>
      <c r="D78" s="9"/>
    </row>
    <row r="79" spans="2:4" s="1" customFormat="1" ht="20" customHeight="1" x14ac:dyDescent="0.2">
      <c r="B79" s="9"/>
      <c r="C79" s="9"/>
      <c r="D79" s="9"/>
    </row>
    <row r="80" spans="2:4" s="1" customFormat="1" ht="20" customHeight="1" x14ac:dyDescent="0.2">
      <c r="B80" s="9"/>
      <c r="C80" s="9"/>
      <c r="D80" s="9"/>
    </row>
    <row r="81" spans="2:4" s="1" customFormat="1" ht="20" customHeight="1" x14ac:dyDescent="0.2">
      <c r="B81" s="9"/>
      <c r="C81" s="9"/>
      <c r="D81" s="9"/>
    </row>
    <row r="82" spans="2:4" s="1" customFormat="1" ht="20" customHeight="1" x14ac:dyDescent="0.2">
      <c r="B82" s="9"/>
      <c r="C82" s="9"/>
      <c r="D82" s="9"/>
    </row>
    <row r="83" spans="2:4" s="1" customFormat="1" ht="20" customHeight="1" x14ac:dyDescent="0.2">
      <c r="B83" s="9"/>
      <c r="C83" s="9"/>
      <c r="D83" s="9"/>
    </row>
    <row r="84" spans="2:4" s="1" customFormat="1" ht="20" customHeight="1" x14ac:dyDescent="0.2">
      <c r="B84" s="9"/>
      <c r="C84" s="9"/>
      <c r="D84" s="9"/>
    </row>
    <row r="85" spans="2:4" s="1" customFormat="1" ht="20" customHeight="1" x14ac:dyDescent="0.2">
      <c r="B85" s="9"/>
      <c r="C85" s="9"/>
      <c r="D85" s="9"/>
    </row>
    <row r="86" spans="2:4" s="1" customFormat="1" ht="20" customHeight="1" x14ac:dyDescent="0.2">
      <c r="B86" s="9"/>
      <c r="C86" s="9"/>
      <c r="D86" s="9"/>
    </row>
    <row r="87" spans="2:4" s="1" customFormat="1" ht="20" customHeight="1" x14ac:dyDescent="0.2">
      <c r="B87" s="9"/>
      <c r="C87" s="9"/>
      <c r="D87" s="9"/>
    </row>
    <row r="88" spans="2:4" s="1" customFormat="1" ht="20" customHeight="1" x14ac:dyDescent="0.2">
      <c r="B88" s="9"/>
      <c r="C88" s="9"/>
      <c r="D88" s="9"/>
    </row>
    <row r="89" spans="2:4" s="1" customFormat="1" ht="20" customHeight="1" x14ac:dyDescent="0.2">
      <c r="B89" s="9"/>
      <c r="C89" s="9"/>
      <c r="D89" s="9"/>
    </row>
    <row r="90" spans="2:4" s="1" customFormat="1" ht="20" customHeight="1" x14ac:dyDescent="0.2">
      <c r="B90" s="9"/>
      <c r="C90" s="9"/>
      <c r="D90" s="9"/>
    </row>
    <row r="91" spans="2:4" s="1" customFormat="1" ht="20" customHeight="1" x14ac:dyDescent="0.2">
      <c r="B91" s="9"/>
      <c r="C91" s="9"/>
      <c r="D91" s="9"/>
    </row>
    <row r="92" spans="2:4" s="1" customFormat="1" ht="20" customHeight="1" x14ac:dyDescent="0.2">
      <c r="B92" s="9"/>
      <c r="C92" s="9"/>
      <c r="D92" s="9"/>
    </row>
    <row r="93" spans="2:4" s="1" customFormat="1" ht="20" customHeight="1" x14ac:dyDescent="0.2">
      <c r="B93" s="9"/>
      <c r="C93" s="9"/>
      <c r="D93" s="9"/>
    </row>
    <row r="94" spans="2:4" s="1" customFormat="1" ht="20" customHeight="1" x14ac:dyDescent="0.2">
      <c r="B94" s="9"/>
      <c r="C94" s="9"/>
      <c r="D94" s="9"/>
    </row>
    <row r="95" spans="2:4" s="1" customFormat="1" ht="20" customHeight="1" x14ac:dyDescent="0.2">
      <c r="B95" s="9"/>
      <c r="C95" s="9"/>
      <c r="D95" s="9"/>
    </row>
    <row r="96" spans="2:4" s="1" customFormat="1" ht="20" customHeight="1" x14ac:dyDescent="0.2"/>
  </sheetData>
  <mergeCells count="3">
    <mergeCell ref="A1:D1"/>
    <mergeCell ref="A2:D2"/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</vt:lpstr>
      <vt:lpstr>SOFP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dcterms:created xsi:type="dcterms:W3CDTF">2023-02-03T20:23:15Z</dcterms:created>
  <dcterms:modified xsi:type="dcterms:W3CDTF">2023-02-03T21:02:04Z</dcterms:modified>
</cp:coreProperties>
</file>