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Manufacturing Account/"/>
    </mc:Choice>
  </mc:AlternateContent>
  <xr:revisionPtr revIDLastSave="0" documentId="13_ncr:1_{0375B06A-AF41-884B-BDFA-734B108F6D85}" xr6:coauthVersionLast="47" xr6:coauthVersionMax="47" xr10:uidLastSave="{00000000-0000-0000-0000-000000000000}"/>
  <bookViews>
    <workbookView xWindow="380" yWindow="0" windowWidth="28040" windowHeight="17440" xr2:uid="{CD5314ED-361D-7542-BE0B-0247C8F8C4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1" i="1"/>
  <c r="C9" i="1"/>
  <c r="C44" i="1"/>
  <c r="B33" i="1"/>
  <c r="C34" i="1" s="1"/>
  <c r="C36" i="1" s="1"/>
  <c r="C26" i="1"/>
  <c r="C37" i="1" s="1"/>
  <c r="B19" i="1"/>
  <c r="C20" i="1" s="1"/>
  <c r="C38" i="1" l="1"/>
  <c r="C45" i="1" s="1"/>
  <c r="C21" i="1"/>
</calcChain>
</file>

<file path=xl/sharedStrings.xml><?xml version="1.0" encoding="utf-8"?>
<sst xmlns="http://schemas.openxmlformats.org/spreadsheetml/2006/main" count="38" uniqueCount="37">
  <si>
    <t>Fatta Manufacturing Bhd</t>
  </si>
  <si>
    <t>Manufacturing Account And Income Statement</t>
  </si>
  <si>
    <t>For The Year Ended 31 December 1982</t>
  </si>
  <si>
    <t>RM</t>
  </si>
  <si>
    <t>Cost of Materials Consumed</t>
  </si>
  <si>
    <t>Opening Inventory</t>
  </si>
  <si>
    <t>Purchases</t>
  </si>
  <si>
    <t>Less: Closing Inventory</t>
  </si>
  <si>
    <t>Direct Labour</t>
  </si>
  <si>
    <t>Manufacturing Wages</t>
  </si>
  <si>
    <t>Prime Cost</t>
  </si>
  <si>
    <t>Factory Overheads</t>
  </si>
  <si>
    <t>Heating and Lighting</t>
  </si>
  <si>
    <t>Factory Expenses</t>
  </si>
  <si>
    <t>Rates And Insurance</t>
  </si>
  <si>
    <t>Depreciation Of Plant And Machinery</t>
  </si>
  <si>
    <t>Fuel</t>
  </si>
  <si>
    <t>Add: Opening Work In Progress</t>
  </si>
  <si>
    <t>Less: Closing Work In Progress</t>
  </si>
  <si>
    <t>Production Cost of Finished Goods</t>
  </si>
  <si>
    <t>Manufacturing Profit</t>
  </si>
  <si>
    <t>Production Cost of Finished Goods c/d, at Cost</t>
  </si>
  <si>
    <t>Sales</t>
  </si>
  <si>
    <t>Less: Cost of Sales</t>
  </si>
  <si>
    <t xml:space="preserve">          Opening Inventory</t>
  </si>
  <si>
    <t xml:space="preserve">          Production Cost of Finished Goods b/d, at Cost</t>
  </si>
  <si>
    <t xml:space="preserve">          Selling Expenses</t>
  </si>
  <si>
    <t xml:space="preserve">          Less: Closing Inventory</t>
  </si>
  <si>
    <t>Gross Profit</t>
  </si>
  <si>
    <t xml:space="preserve">    - Trading Profit</t>
  </si>
  <si>
    <t xml:space="preserve">    - Manufacturing Profit</t>
  </si>
  <si>
    <t>Less: Expenses</t>
  </si>
  <si>
    <t xml:space="preserve">          Carriage Outwards</t>
  </si>
  <si>
    <t xml:space="preserve">          Rates And Insurance</t>
  </si>
  <si>
    <t xml:space="preserve">          Heating And Lighting</t>
  </si>
  <si>
    <t xml:space="preserve">          Office Expenses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</si>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</sst>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1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1" fillId="0" borderId="2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1" fillId="0" borderId="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5E02-3503-8248-8869-B352EB3C477D}">
  <sheetPr>
    <pageSetUpPr fitToPage="1"/>
  </sheetPr>
  <dimension ref="A1:C88"/>
  <sheetViews>
    <sheetView showGridLines="0" tabSelected="1" zoomScale="188" zoomScaleNormal="188" workbookViewId="0">
      <selection activeCell="C13" sqref="C13"/>
    </sheetView>
  </sheetViews>
  <sheetFormatPr baseColWidth="10" defaultRowHeight="16" x14ac:dyDescent="0.2"/>
  <cols>
    <col min="1" max="1" width="46.33203125" customWidth="1"/>
  </cols>
  <sheetData>
    <row r="1" spans="1:3" s="1" customFormat="1" ht="20" customHeight="1" x14ac:dyDescent="0.2">
      <c r="A1" s="8" t="s">
        <v>0</v>
      </c>
      <c r="B1" s="8"/>
      <c r="C1" s="8"/>
    </row>
    <row r="2" spans="1:3" s="1" customFormat="1" ht="20" customHeight="1" x14ac:dyDescent="0.2">
      <c r="A2" s="9" t="s">
        <v>1</v>
      </c>
      <c r="B2" s="9"/>
      <c r="C2" s="9"/>
    </row>
    <row r="3" spans="1:3" s="1" customFormat="1" ht="20" customHeight="1" x14ac:dyDescent="0.2">
      <c r="A3" s="8" t="s">
        <v>2</v>
      </c>
      <c r="B3" s="8"/>
      <c r="C3" s="8"/>
    </row>
    <row r="4" spans="1:3" s="1" customFormat="1" ht="20" customHeight="1" x14ac:dyDescent="0.2"/>
    <row r="5" spans="1:3" s="1" customFormat="1" ht="20" customHeight="1" x14ac:dyDescent="0.2">
      <c r="B5" s="2" t="s">
        <v>3</v>
      </c>
      <c r="C5" s="2" t="s">
        <v>3</v>
      </c>
    </row>
    <row r="6" spans="1:3" s="1" customFormat="1" ht="20" customHeight="1" x14ac:dyDescent="0.2">
      <c r="A6" s="5" t="s">
        <v>4</v>
      </c>
      <c r="B6" s="4"/>
      <c r="C6" s="4"/>
    </row>
    <row r="7" spans="1:3" s="1" customFormat="1" ht="20" customHeight="1" x14ac:dyDescent="0.2">
      <c r="A7" s="1" t="s">
        <v>5</v>
      </c>
      <c r="B7" s="4"/>
      <c r="C7" s="4">
        <v>8000</v>
      </c>
    </row>
    <row r="8" spans="1:3" s="1" customFormat="1" ht="20" customHeight="1" x14ac:dyDescent="0.2">
      <c r="A8" s="1" t="s">
        <v>6</v>
      </c>
      <c r="C8" s="6">
        <v>54000</v>
      </c>
    </row>
    <row r="9" spans="1:3" s="1" customFormat="1" ht="20" customHeight="1" x14ac:dyDescent="0.2">
      <c r="C9" s="10">
        <f>C7+C8</f>
        <v>62000</v>
      </c>
    </row>
    <row r="10" spans="1:3" s="1" customFormat="1" ht="20" customHeight="1" x14ac:dyDescent="0.2">
      <c r="A10" s="1" t="s">
        <v>7</v>
      </c>
      <c r="B10" s="4"/>
      <c r="C10" s="6">
        <v>-8500</v>
      </c>
    </row>
    <row r="11" spans="1:3" s="1" customFormat="1" ht="20" customHeight="1" x14ac:dyDescent="0.2">
      <c r="B11" s="4"/>
      <c r="C11" s="10">
        <f>C9+C10</f>
        <v>53500</v>
      </c>
    </row>
    <row r="12" spans="1:3" s="1" customFormat="1" ht="20" customHeight="1" x14ac:dyDescent="0.2">
      <c r="A12" s="5" t="s">
        <v>8</v>
      </c>
      <c r="B12" s="4"/>
      <c r="C12" s="4"/>
    </row>
    <row r="13" spans="1:3" s="1" customFormat="1" ht="20" customHeight="1" x14ac:dyDescent="0.2">
      <c r="A13" s="1" t="s">
        <v>9</v>
      </c>
      <c r="B13" s="4"/>
      <c r="C13" s="6">
        <v>10500</v>
      </c>
    </row>
    <row r="14" spans="1:3" s="1" customFormat="1" ht="20" customHeight="1" x14ac:dyDescent="0.2">
      <c r="A14" s="3" t="s">
        <v>10</v>
      </c>
      <c r="B14" s="4"/>
      <c r="C14" s="4">
        <f>C11+C13</f>
        <v>64000</v>
      </c>
    </row>
    <row r="15" spans="1:3" s="1" customFormat="1" ht="20" customHeight="1" x14ac:dyDescent="0.2">
      <c r="A15" s="5" t="s">
        <v>11</v>
      </c>
      <c r="B15" s="4"/>
      <c r="C15" s="4"/>
    </row>
    <row r="16" spans="1:3" s="1" customFormat="1" ht="20" customHeight="1" x14ac:dyDescent="0.2">
      <c r="A16" s="1" t="s">
        <v>12</v>
      </c>
      <c r="B16" s="4">
        <v>900</v>
      </c>
      <c r="C16" s="4"/>
    </row>
    <row r="17" spans="1:3" s="1" customFormat="1" ht="20" customHeight="1" x14ac:dyDescent="0.2">
      <c r="A17" s="1" t="s">
        <v>15</v>
      </c>
      <c r="B17" s="4">
        <v>1000</v>
      </c>
      <c r="C17" s="4"/>
    </row>
    <row r="18" spans="1:3" s="1" customFormat="1" ht="20" customHeight="1" x14ac:dyDescent="0.2">
      <c r="A18" s="1" t="s">
        <v>13</v>
      </c>
      <c r="B18" s="4">
        <v>3800</v>
      </c>
      <c r="C18" s="4"/>
    </row>
    <row r="19" spans="1:3" s="1" customFormat="1" ht="20" customHeight="1" x14ac:dyDescent="0.2">
      <c r="A19" s="1" t="s">
        <v>14</v>
      </c>
      <c r="B19" s="4">
        <f>2500*9/10</f>
        <v>2250</v>
      </c>
      <c r="C19" s="4"/>
    </row>
    <row r="20" spans="1:3" s="1" customFormat="1" ht="20" customHeight="1" x14ac:dyDescent="0.2">
      <c r="A20" s="1" t="s">
        <v>16</v>
      </c>
      <c r="B20" s="6">
        <v>8800</v>
      </c>
      <c r="C20" s="6">
        <f>SUM(B16:B20)</f>
        <v>16750</v>
      </c>
    </row>
    <row r="21" spans="1:3" s="1" customFormat="1" ht="20" customHeight="1" x14ac:dyDescent="0.2">
      <c r="B21" s="4"/>
      <c r="C21" s="4">
        <f>C14+C20</f>
        <v>80750</v>
      </c>
    </row>
    <row r="22" spans="1:3" s="1" customFormat="1" ht="20" customHeight="1" x14ac:dyDescent="0.2">
      <c r="A22" s="1" t="s">
        <v>17</v>
      </c>
      <c r="B22" s="4"/>
      <c r="C22" s="6">
        <v>3000</v>
      </c>
    </row>
    <row r="23" spans="1:3" s="1" customFormat="1" ht="20" customHeight="1" x14ac:dyDescent="0.2">
      <c r="B23" s="4"/>
      <c r="C23" s="4">
        <v>83750</v>
      </c>
    </row>
    <row r="24" spans="1:3" s="1" customFormat="1" ht="20" customHeight="1" x14ac:dyDescent="0.2">
      <c r="A24" s="1" t="s">
        <v>18</v>
      </c>
      <c r="B24" s="4"/>
      <c r="C24" s="6">
        <v>-4000</v>
      </c>
    </row>
    <row r="25" spans="1:3" s="1" customFormat="1" ht="20" customHeight="1" x14ac:dyDescent="0.2">
      <c r="A25" s="1" t="s">
        <v>19</v>
      </c>
      <c r="B25" s="4"/>
      <c r="C25" s="4">
        <v>79750</v>
      </c>
    </row>
    <row r="26" spans="1:3" s="1" customFormat="1" ht="20" customHeight="1" x14ac:dyDescent="0.2">
      <c r="A26" s="3" t="s">
        <v>20</v>
      </c>
      <c r="B26" s="4"/>
      <c r="C26" s="6">
        <f>C27-C25</f>
        <v>20250</v>
      </c>
    </row>
    <row r="27" spans="1:3" s="1" customFormat="1" ht="20" customHeight="1" thickBot="1" x14ac:dyDescent="0.25">
      <c r="A27" s="3" t="s">
        <v>21</v>
      </c>
      <c r="B27" s="4"/>
      <c r="C27" s="7">
        <v>100000</v>
      </c>
    </row>
    <row r="28" spans="1:3" s="1" customFormat="1" ht="20" customHeight="1" thickTop="1" x14ac:dyDescent="0.2">
      <c r="B28" s="4"/>
      <c r="C28" s="4"/>
    </row>
    <row r="29" spans="1:3" s="1" customFormat="1" ht="20" customHeight="1" x14ac:dyDescent="0.2">
      <c r="A29" s="1" t="s">
        <v>22</v>
      </c>
      <c r="B29" s="4"/>
      <c r="C29" s="4">
        <v>130000</v>
      </c>
    </row>
    <row r="30" spans="1:3" s="1" customFormat="1" ht="20" customHeight="1" x14ac:dyDescent="0.2">
      <c r="A30" s="5" t="s">
        <v>23</v>
      </c>
      <c r="B30" s="4"/>
      <c r="C30" s="4"/>
    </row>
    <row r="31" spans="1:3" s="1" customFormat="1" ht="20" customHeight="1" x14ac:dyDescent="0.2">
      <c r="A31" s="1" t="s">
        <v>24</v>
      </c>
      <c r="B31" s="4">
        <v>10000</v>
      </c>
      <c r="C31" s="4"/>
    </row>
    <row r="32" spans="1:3" s="1" customFormat="1" ht="20" customHeight="1" x14ac:dyDescent="0.2">
      <c r="A32" s="1" t="s">
        <v>25</v>
      </c>
      <c r="B32" s="6">
        <v>100000</v>
      </c>
      <c r="C32" s="4"/>
    </row>
    <row r="33" spans="1:3" s="1" customFormat="1" ht="20" customHeight="1" x14ac:dyDescent="0.2">
      <c r="B33" s="4">
        <f>SUM(B31:B32)</f>
        <v>110000</v>
      </c>
      <c r="C33" s="4"/>
    </row>
    <row r="34" spans="1:3" s="1" customFormat="1" ht="20" customHeight="1" x14ac:dyDescent="0.2">
      <c r="A34" s="1" t="s">
        <v>27</v>
      </c>
      <c r="B34" s="6">
        <v>-12000</v>
      </c>
      <c r="C34" s="6">
        <f>-B33-B34</f>
        <v>-98000</v>
      </c>
    </row>
    <row r="35" spans="1:3" s="1" customFormat="1" ht="20" customHeight="1" x14ac:dyDescent="0.2">
      <c r="A35" s="3" t="s">
        <v>28</v>
      </c>
      <c r="B35" s="4"/>
      <c r="C35" s="4"/>
    </row>
    <row r="36" spans="1:3" s="1" customFormat="1" ht="20" customHeight="1" x14ac:dyDescent="0.2">
      <c r="A36" s="1" t="s">
        <v>29</v>
      </c>
      <c r="B36" s="4"/>
      <c r="C36" s="4">
        <f>C29+C34</f>
        <v>32000</v>
      </c>
    </row>
    <row r="37" spans="1:3" s="1" customFormat="1" ht="20" customHeight="1" x14ac:dyDescent="0.2">
      <c r="A37" s="1" t="s">
        <v>30</v>
      </c>
      <c r="B37" s="4"/>
      <c r="C37" s="6">
        <f>C26</f>
        <v>20250</v>
      </c>
    </row>
    <row r="38" spans="1:3" s="1" customFormat="1" ht="20" customHeight="1" x14ac:dyDescent="0.2">
      <c r="B38" s="4"/>
      <c r="C38" s="4">
        <f>C36+C37</f>
        <v>52250</v>
      </c>
    </row>
    <row r="39" spans="1:3" s="1" customFormat="1" ht="20" customHeight="1" x14ac:dyDescent="0.2">
      <c r="A39" s="5" t="s">
        <v>31</v>
      </c>
      <c r="B39" s="4"/>
      <c r="C39" s="4"/>
    </row>
    <row r="40" spans="1:3" s="1" customFormat="1" ht="20" customHeight="1" x14ac:dyDescent="0.2">
      <c r="A40" s="1" t="s">
        <v>32</v>
      </c>
      <c r="B40" s="4">
        <v>800</v>
      </c>
      <c r="C40" s="4"/>
    </row>
    <row r="41" spans="1:3" s="1" customFormat="1" ht="20" customHeight="1" x14ac:dyDescent="0.2">
      <c r="A41" s="1" t="s">
        <v>26</v>
      </c>
      <c r="B41" s="4">
        <v>9500</v>
      </c>
      <c r="C41" s="4"/>
    </row>
    <row r="42" spans="1:3" s="1" customFormat="1" ht="20" customHeight="1" x14ac:dyDescent="0.2">
      <c r="A42" s="1" t="s">
        <v>34</v>
      </c>
      <c r="B42" s="4">
        <v>100</v>
      </c>
      <c r="C42" s="4"/>
    </row>
    <row r="43" spans="1:3" s="1" customFormat="1" ht="20" customHeight="1" x14ac:dyDescent="0.2">
      <c r="A43" s="1" t="s">
        <v>33</v>
      </c>
      <c r="B43" s="4">
        <v>250</v>
      </c>
      <c r="C43" s="4"/>
    </row>
    <row r="44" spans="1:3" s="1" customFormat="1" ht="20" customHeight="1" x14ac:dyDescent="0.2">
      <c r="A44" s="1" t="s">
        <v>35</v>
      </c>
      <c r="B44" s="4">
        <v>8000</v>
      </c>
      <c r="C44" s="6">
        <f>-SUM(B40:B44)</f>
        <v>-18650</v>
      </c>
    </row>
    <row r="45" spans="1:3" s="1" customFormat="1" ht="20" customHeight="1" thickBot="1" x14ac:dyDescent="0.25">
      <c r="A45" s="3" t="s">
        <v>36</v>
      </c>
      <c r="B45" s="4"/>
      <c r="C45" s="7">
        <f>C38+C44</f>
        <v>33600</v>
      </c>
    </row>
    <row r="46" spans="1:3" s="1" customFormat="1" ht="20" customHeight="1" thickTop="1" x14ac:dyDescent="0.2">
      <c r="B46" s="4"/>
      <c r="C46" s="4"/>
    </row>
    <row r="47" spans="1:3" s="1" customFormat="1" ht="20" customHeight="1" x14ac:dyDescent="0.2">
      <c r="B47" s="4"/>
      <c r="C47" s="4"/>
    </row>
    <row r="48" spans="1:3" s="1" customFormat="1" ht="20" customHeight="1" x14ac:dyDescent="0.2">
      <c r="B48" s="4"/>
      <c r="C48" s="4"/>
    </row>
    <row r="49" spans="2:3" s="1" customFormat="1" ht="20" customHeight="1" x14ac:dyDescent="0.2">
      <c r="B49" s="4"/>
      <c r="C49" s="4"/>
    </row>
    <row r="50" spans="2:3" s="1" customFormat="1" ht="20" customHeight="1" x14ac:dyDescent="0.2">
      <c r="B50" s="4"/>
      <c r="C50" s="4"/>
    </row>
    <row r="51" spans="2:3" s="1" customFormat="1" ht="20" customHeight="1" x14ac:dyDescent="0.2">
      <c r="B51" s="4"/>
      <c r="C51" s="4"/>
    </row>
    <row r="52" spans="2:3" s="1" customFormat="1" ht="20" customHeight="1" x14ac:dyDescent="0.2">
      <c r="B52" s="4"/>
      <c r="C52" s="4"/>
    </row>
    <row r="53" spans="2:3" s="1" customFormat="1" ht="20" customHeight="1" x14ac:dyDescent="0.2">
      <c r="B53" s="4"/>
      <c r="C53" s="4"/>
    </row>
    <row r="54" spans="2:3" s="1" customFormat="1" ht="20" customHeight="1" x14ac:dyDescent="0.2">
      <c r="B54" s="4"/>
      <c r="C54" s="4"/>
    </row>
    <row r="55" spans="2:3" s="1" customFormat="1" ht="20" customHeight="1" x14ac:dyDescent="0.2">
      <c r="B55" s="4"/>
      <c r="C55" s="4"/>
    </row>
    <row r="56" spans="2:3" s="1" customFormat="1" ht="20" customHeight="1" x14ac:dyDescent="0.2">
      <c r="B56" s="4"/>
      <c r="C56" s="4"/>
    </row>
    <row r="57" spans="2:3" s="1" customFormat="1" ht="20" customHeight="1" x14ac:dyDescent="0.2">
      <c r="B57" s="4"/>
      <c r="C57" s="4"/>
    </row>
    <row r="58" spans="2:3" s="1" customFormat="1" ht="20" customHeight="1" x14ac:dyDescent="0.2">
      <c r="B58" s="4"/>
      <c r="C58" s="4"/>
    </row>
    <row r="59" spans="2:3" s="1" customFormat="1" ht="20" customHeight="1" x14ac:dyDescent="0.2">
      <c r="B59" s="4"/>
      <c r="C59" s="4"/>
    </row>
    <row r="60" spans="2:3" s="1" customFormat="1" ht="20" customHeight="1" x14ac:dyDescent="0.2">
      <c r="B60" s="4"/>
      <c r="C60" s="4"/>
    </row>
    <row r="61" spans="2:3" s="1" customFormat="1" ht="20" customHeight="1" x14ac:dyDescent="0.2">
      <c r="B61" s="4"/>
      <c r="C61" s="4"/>
    </row>
    <row r="62" spans="2:3" s="1" customFormat="1" ht="20" customHeight="1" x14ac:dyDescent="0.2">
      <c r="B62" s="4"/>
      <c r="C62" s="4"/>
    </row>
    <row r="63" spans="2:3" s="1" customFormat="1" ht="20" customHeight="1" x14ac:dyDescent="0.2">
      <c r="B63" s="4"/>
      <c r="C63" s="4"/>
    </row>
    <row r="64" spans="2:3" s="1" customFormat="1" ht="20" customHeight="1" x14ac:dyDescent="0.2">
      <c r="B64" s="4"/>
      <c r="C64" s="4"/>
    </row>
    <row r="65" spans="2:3" s="1" customFormat="1" ht="20" customHeight="1" x14ac:dyDescent="0.2">
      <c r="B65" s="4"/>
      <c r="C65" s="4"/>
    </row>
    <row r="66" spans="2:3" s="1" customFormat="1" ht="20" customHeight="1" x14ac:dyDescent="0.2">
      <c r="B66" s="4"/>
      <c r="C66" s="4"/>
    </row>
    <row r="67" spans="2:3" s="1" customFormat="1" ht="20" customHeight="1" x14ac:dyDescent="0.2">
      <c r="B67" s="4"/>
      <c r="C67" s="4"/>
    </row>
    <row r="68" spans="2:3" s="1" customFormat="1" ht="20" customHeight="1" x14ac:dyDescent="0.2">
      <c r="B68" s="4"/>
      <c r="C68" s="4"/>
    </row>
    <row r="69" spans="2:3" s="1" customFormat="1" ht="20" customHeight="1" x14ac:dyDescent="0.2">
      <c r="B69" s="4"/>
      <c r="C69" s="4"/>
    </row>
    <row r="70" spans="2:3" s="1" customFormat="1" ht="20" customHeight="1" x14ac:dyDescent="0.2">
      <c r="B70" s="4"/>
      <c r="C70" s="4"/>
    </row>
    <row r="71" spans="2:3" s="1" customFormat="1" ht="20" customHeight="1" x14ac:dyDescent="0.2">
      <c r="B71" s="4"/>
      <c r="C71" s="4"/>
    </row>
    <row r="72" spans="2:3" s="1" customFormat="1" ht="20" customHeight="1" x14ac:dyDescent="0.2">
      <c r="B72" s="4"/>
      <c r="C72" s="4"/>
    </row>
    <row r="73" spans="2:3" s="1" customFormat="1" ht="20" customHeight="1" x14ac:dyDescent="0.2">
      <c r="B73" s="4"/>
      <c r="C73" s="4"/>
    </row>
    <row r="74" spans="2:3" s="1" customFormat="1" ht="20" customHeight="1" x14ac:dyDescent="0.2">
      <c r="B74" s="4"/>
      <c r="C74" s="4"/>
    </row>
    <row r="75" spans="2:3" s="1" customFormat="1" ht="20" customHeight="1" x14ac:dyDescent="0.2">
      <c r="B75" s="4"/>
      <c r="C75" s="4"/>
    </row>
    <row r="76" spans="2:3" s="1" customFormat="1" ht="20" customHeight="1" x14ac:dyDescent="0.2">
      <c r="B76" s="4"/>
      <c r="C76" s="4"/>
    </row>
    <row r="77" spans="2:3" s="1" customFormat="1" ht="20" customHeight="1" x14ac:dyDescent="0.2">
      <c r="B77" s="4"/>
      <c r="C77" s="4"/>
    </row>
    <row r="78" spans="2:3" s="1" customFormat="1" ht="20" customHeight="1" x14ac:dyDescent="0.2">
      <c r="B78" s="4"/>
      <c r="C78" s="4"/>
    </row>
    <row r="79" spans="2:3" s="1" customFormat="1" ht="20" customHeight="1" x14ac:dyDescent="0.2">
      <c r="B79" s="4"/>
      <c r="C79" s="4"/>
    </row>
    <row r="80" spans="2:3" s="1" customFormat="1" ht="20" customHeight="1" x14ac:dyDescent="0.2">
      <c r="B80" s="4"/>
      <c r="C80" s="4"/>
    </row>
    <row r="81" spans="2:3" s="1" customFormat="1" ht="20" customHeight="1" x14ac:dyDescent="0.2">
      <c r="B81" s="4"/>
      <c r="C81" s="4"/>
    </row>
    <row r="82" spans="2:3" s="1" customFormat="1" ht="20" customHeight="1" x14ac:dyDescent="0.2">
      <c r="B82" s="4"/>
      <c r="C82" s="4"/>
    </row>
    <row r="83" spans="2:3" s="1" customFormat="1" ht="20" customHeight="1" x14ac:dyDescent="0.2">
      <c r="B83" s="4"/>
      <c r="C83" s="4"/>
    </row>
    <row r="84" spans="2:3" s="1" customFormat="1" ht="20" customHeight="1" x14ac:dyDescent="0.2">
      <c r="B84" s="4"/>
      <c r="C84" s="4"/>
    </row>
    <row r="85" spans="2:3" s="1" customFormat="1" ht="20" customHeight="1" x14ac:dyDescent="0.2">
      <c r="B85" s="4"/>
      <c r="C85" s="4"/>
    </row>
    <row r="86" spans="2:3" s="1" customFormat="1" ht="20" customHeight="1" x14ac:dyDescent="0.2">
      <c r="B86" s="4"/>
      <c r="C86" s="4"/>
    </row>
    <row r="87" spans="2:3" s="1" customFormat="1" ht="20" customHeight="1" x14ac:dyDescent="0.2">
      <c r="B87" s="4"/>
      <c r="C87" s="4"/>
    </row>
    <row r="88" spans="2:3" s="1" customFormat="1" ht="20" customHeight="1" x14ac:dyDescent="0.2">
      <c r="B88" s="4"/>
      <c r="C88" s="4"/>
    </row>
  </sheetData>
  <mergeCells count="3">
    <mergeCell ref="A1:C1"/>
    <mergeCell ref="A2:C2"/>
    <mergeCell ref="A3:C3"/>
  </mergeCells>
  <printOptions horizontalCentered="1"/>
  <pageMargins left="0.25" right="0.25" top="0.75" bottom="0.75" header="0.3" footer="0.3"/>
  <pageSetup paperSize="9" scale="9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2023-02-07T14:59:00Z</cp:lastPrinted>
  <dcterms:created xsi:type="dcterms:W3CDTF">2023-02-07T14:40:33Z</dcterms:created>
  <dcterms:modified xsi:type="dcterms:W3CDTF">2023-02-09T13:13:26Z</dcterms:modified>
</cp:coreProperties>
</file>