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1EEB8626-D2C3-9843-8220-D7AEC24E8572}" xr6:coauthVersionLast="47" xr6:coauthVersionMax="47" xr10:uidLastSave="{00000000-0000-0000-0000-000000000000}"/>
  <bookViews>
    <workbookView xWindow="380" yWindow="0" windowWidth="28040" windowHeight="17440" activeTab="1" xr2:uid="{B019E671-0C37-4A47-9CDD-34A5CD3138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19" i="2"/>
  <c r="D18" i="2"/>
  <c r="C18" i="2"/>
  <c r="D11" i="2"/>
  <c r="D10" i="2"/>
  <c r="J23" i="1"/>
  <c r="I23" i="1"/>
  <c r="H23" i="1"/>
  <c r="C23" i="1"/>
  <c r="E20" i="1"/>
  <c r="E23" i="1" s="1"/>
  <c r="D20" i="1"/>
  <c r="D23" i="1" s="1"/>
  <c r="C20" i="1"/>
</calcChain>
</file>

<file path=xl/sharedStrings.xml><?xml version="1.0" encoding="utf-8"?>
<sst xmlns="http://schemas.openxmlformats.org/spreadsheetml/2006/main" count="81" uniqueCount="37">
  <si>
    <t>In the books of partnership</t>
  </si>
  <si>
    <t>RM</t>
  </si>
  <si>
    <t>Lee</t>
  </si>
  <si>
    <t>Yap</t>
  </si>
  <si>
    <t>Tan</t>
  </si>
  <si>
    <t>Partners' Capital</t>
  </si>
  <si>
    <t>Year 4</t>
  </si>
  <si>
    <t>Balance b/d</t>
  </si>
  <si>
    <t>General Ledger</t>
  </si>
  <si>
    <t>Balance c/d</t>
  </si>
  <si>
    <t>Bank</t>
  </si>
  <si>
    <t>-</t>
  </si>
  <si>
    <t>Year 5</t>
  </si>
  <si>
    <t>Partners' Current</t>
  </si>
  <si>
    <t>Drawings</t>
  </si>
  <si>
    <t>Profit and Loss</t>
  </si>
  <si>
    <t>Profit and Loss Appropriation</t>
  </si>
  <si>
    <t>- Interest on Loan from Partner</t>
  </si>
  <si>
    <t>- Partners' Salaries</t>
  </si>
  <si>
    <t>- Interest on Capital</t>
  </si>
  <si>
    <t>- Interest on Drawings</t>
  </si>
  <si>
    <t>- Balance of Profit Shared</t>
  </si>
  <si>
    <t>Lee, Yap, And Tan</t>
  </si>
  <si>
    <t>Income Statement (Extract)</t>
  </si>
  <si>
    <t>For The Year Ended 31 December Year 4</t>
  </si>
  <si>
    <t>Net Profit</t>
  </si>
  <si>
    <t>Add: Interest on Drawings</t>
  </si>
  <si>
    <t xml:space="preserve">         - Lee</t>
  </si>
  <si>
    <t xml:space="preserve">         - Yap</t>
  </si>
  <si>
    <t xml:space="preserve">         - Tan</t>
  </si>
  <si>
    <t>Less: Appropriations</t>
  </si>
  <si>
    <t xml:space="preserve">         Partners' Salaries</t>
  </si>
  <si>
    <t xml:space="preserve">         Interest on Capital</t>
  </si>
  <si>
    <t>Balance of Profit Shared</t>
  </si>
  <si>
    <t>- Lee</t>
  </si>
  <si>
    <t>- Yap</t>
  </si>
  <si>
    <t>-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</si>
</sst>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41" fontId="2" fillId="0" borderId="2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4" xfId="0" applyNumberFormat="1" applyFont="1" applyBorder="1" applyAlignment="1">
      <alignment vertical="center"/>
    </xf>
    <xf numFmtId="41" fontId="2" fillId="0" borderId="14" xfId="0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horizontal="right" vertical="center"/>
    </xf>
    <xf numFmtId="41" fontId="2" fillId="0" borderId="2" xfId="0" applyNumberFormat="1" applyFont="1" applyBorder="1" applyAlignment="1">
      <alignment horizontal="right" vertical="center"/>
    </xf>
    <xf numFmtId="41" fontId="2" fillId="0" borderId="15" xfId="0" applyNumberFormat="1" applyFont="1" applyBorder="1" applyAlignment="1">
      <alignment vertical="center"/>
    </xf>
    <xf numFmtId="41" fontId="2" fillId="0" borderId="16" xfId="0" applyNumberFormat="1" applyFont="1" applyBorder="1" applyAlignment="1">
      <alignment vertical="center"/>
    </xf>
    <xf numFmtId="41" fontId="2" fillId="0" borderId="17" xfId="0" applyNumberFormat="1" applyFont="1" applyBorder="1" applyAlignment="1">
      <alignment vertical="center"/>
    </xf>
    <xf numFmtId="41" fontId="2" fillId="0" borderId="16" xfId="0" applyNumberFormat="1" applyFont="1" applyBorder="1" applyAlignment="1">
      <alignment horizontal="right" vertical="center"/>
    </xf>
    <xf numFmtId="41" fontId="2" fillId="0" borderId="17" xfId="0" applyNumberFormat="1" applyFont="1" applyBorder="1" applyAlignment="1">
      <alignment horizontal="right" vertical="center"/>
    </xf>
    <xf numFmtId="41" fontId="2" fillId="0" borderId="18" xfId="0" applyNumberFormat="1" applyFont="1" applyBorder="1" applyAlignment="1">
      <alignment vertical="center"/>
    </xf>
    <xf numFmtId="41" fontId="2" fillId="0" borderId="19" xfId="0" applyNumberFormat="1" applyFont="1" applyBorder="1" applyAlignment="1">
      <alignment vertical="center"/>
    </xf>
    <xf numFmtId="41" fontId="2" fillId="0" borderId="20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21" xfId="0" applyNumberFormat="1" applyFont="1" applyBorder="1" applyAlignment="1">
      <alignment vertical="center"/>
    </xf>
    <xf numFmtId="41" fontId="2" fillId="0" borderId="2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2BDD-96B3-7A4F-A4A5-EC36F61A6DD1}">
  <dimension ref="A1:J89"/>
  <sheetViews>
    <sheetView showGridLines="0" topLeftCell="A3" zoomScale="142" workbookViewId="0">
      <selection activeCell="F17" sqref="F17"/>
    </sheetView>
  </sheetViews>
  <sheetFormatPr baseColWidth="10" defaultRowHeight="16" x14ac:dyDescent="0.2"/>
  <cols>
    <col min="1" max="1" width="8.83203125" style="1" customWidth="1"/>
    <col min="2" max="2" width="33.83203125" style="1" customWidth="1"/>
    <col min="3" max="5" width="10.83203125" style="1"/>
    <col min="6" max="6" width="8.83203125" style="1" customWidth="1"/>
    <col min="7" max="7" width="33.83203125" style="1" customWidth="1"/>
    <col min="8" max="16384" width="10.83203125" style="1"/>
  </cols>
  <sheetData>
    <row r="1" spans="1:10" s="2" customFormat="1" ht="20" customHeight="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s="2" customFormat="1" ht="20" customHeight="1" x14ac:dyDescent="0.2">
      <c r="A2" s="35" t="s">
        <v>8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s="2" customFormat="1" ht="20" customHeight="1" thickBot="1" x14ac:dyDescent="0.25">
      <c r="A3" s="34" t="s">
        <v>5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2" customFormat="1" ht="20" customHeight="1" thickBot="1" x14ac:dyDescent="0.25">
      <c r="A4" s="3"/>
      <c r="B4" s="4"/>
      <c r="C4" s="5" t="s">
        <v>2</v>
      </c>
      <c r="D4" s="6" t="s">
        <v>3</v>
      </c>
      <c r="E4" s="7" t="s">
        <v>4</v>
      </c>
      <c r="F4" s="3"/>
      <c r="G4" s="4"/>
      <c r="H4" s="5" t="s">
        <v>2</v>
      </c>
      <c r="I4" s="6" t="s">
        <v>3</v>
      </c>
      <c r="J4" s="7" t="s">
        <v>4</v>
      </c>
    </row>
    <row r="5" spans="1:10" s="2" customFormat="1" ht="20" customHeight="1" thickBot="1" x14ac:dyDescent="0.25">
      <c r="A5" s="8" t="s">
        <v>6</v>
      </c>
      <c r="C5" s="9" t="s">
        <v>1</v>
      </c>
      <c r="D5" s="10" t="s">
        <v>1</v>
      </c>
      <c r="E5" s="11" t="s">
        <v>1</v>
      </c>
      <c r="F5" s="15" t="s">
        <v>6</v>
      </c>
      <c r="H5" s="9" t="s">
        <v>1</v>
      </c>
      <c r="I5" s="10" t="s">
        <v>1</v>
      </c>
      <c r="J5" s="11" t="s">
        <v>1</v>
      </c>
    </row>
    <row r="6" spans="1:10" s="2" customFormat="1" ht="20" customHeight="1" x14ac:dyDescent="0.2">
      <c r="A6" s="14">
        <v>37073</v>
      </c>
      <c r="B6" s="2" t="s">
        <v>10</v>
      </c>
      <c r="C6" s="23" t="s">
        <v>11</v>
      </c>
      <c r="D6" s="17">
        <v>40000</v>
      </c>
      <c r="E6" s="22" t="s">
        <v>11</v>
      </c>
      <c r="F6" s="14">
        <v>36892</v>
      </c>
      <c r="G6" s="2" t="s">
        <v>7</v>
      </c>
      <c r="H6" s="16">
        <v>80000</v>
      </c>
      <c r="I6" s="17">
        <v>100000</v>
      </c>
      <c r="J6" s="18">
        <v>120000</v>
      </c>
    </row>
    <row r="7" spans="1:10" s="2" customFormat="1" ht="20" customHeight="1" x14ac:dyDescent="0.2">
      <c r="A7" s="14">
        <v>11658</v>
      </c>
      <c r="B7" s="2" t="s">
        <v>9</v>
      </c>
      <c r="C7" s="24">
        <v>100000</v>
      </c>
      <c r="D7" s="25">
        <v>60000</v>
      </c>
      <c r="E7" s="26">
        <v>120000</v>
      </c>
      <c r="F7" s="14">
        <v>37073</v>
      </c>
      <c r="G7" s="2" t="s">
        <v>10</v>
      </c>
      <c r="H7" s="24">
        <v>20000</v>
      </c>
      <c r="I7" s="27" t="s">
        <v>11</v>
      </c>
      <c r="J7" s="28" t="s">
        <v>11</v>
      </c>
    </row>
    <row r="8" spans="1:10" s="2" customFormat="1" ht="20" customHeight="1" thickBot="1" x14ac:dyDescent="0.25">
      <c r="A8" s="8"/>
      <c r="C8" s="29">
        <v>100000</v>
      </c>
      <c r="D8" s="30">
        <v>100000</v>
      </c>
      <c r="E8" s="31">
        <v>120000</v>
      </c>
      <c r="F8" s="8"/>
      <c r="H8" s="29">
        <v>100000</v>
      </c>
      <c r="I8" s="30">
        <v>100000</v>
      </c>
      <c r="J8" s="31">
        <v>120000</v>
      </c>
    </row>
    <row r="9" spans="1:10" s="2" customFormat="1" ht="20" customHeight="1" thickTop="1" x14ac:dyDescent="0.2">
      <c r="A9" s="8"/>
      <c r="C9" s="16"/>
      <c r="D9" s="17"/>
      <c r="E9" s="18"/>
      <c r="F9" s="15" t="s">
        <v>12</v>
      </c>
      <c r="H9" s="16"/>
      <c r="I9" s="17"/>
      <c r="J9" s="18"/>
    </row>
    <row r="10" spans="1:10" s="2" customFormat="1" ht="20" customHeight="1" x14ac:dyDescent="0.2">
      <c r="A10" s="8"/>
      <c r="C10" s="16"/>
      <c r="D10" s="17"/>
      <c r="E10" s="18"/>
      <c r="F10" s="14">
        <v>36892</v>
      </c>
      <c r="G10" s="2" t="s">
        <v>7</v>
      </c>
      <c r="H10" s="16">
        <v>100000</v>
      </c>
      <c r="I10" s="17">
        <v>60000</v>
      </c>
      <c r="J10" s="18">
        <v>120000</v>
      </c>
    </row>
    <row r="11" spans="1:10" s="2" customFormat="1" ht="20" customHeight="1" thickBot="1" x14ac:dyDescent="0.25">
      <c r="A11" s="12"/>
      <c r="B11" s="13"/>
      <c r="C11" s="19"/>
      <c r="D11" s="20"/>
      <c r="E11" s="21"/>
      <c r="F11" s="12"/>
      <c r="G11" s="13"/>
      <c r="H11" s="19"/>
      <c r="I11" s="20"/>
      <c r="J11" s="21"/>
    </row>
    <row r="12" spans="1:10" s="2" customFormat="1" ht="20" customHeight="1" x14ac:dyDescent="0.2"/>
    <row r="13" spans="1:10" s="2" customFormat="1" ht="20" customHeight="1" thickBot="1" x14ac:dyDescent="0.25">
      <c r="A13" s="34" t="s">
        <v>13</v>
      </c>
      <c r="B13" s="34"/>
      <c r="C13" s="34"/>
      <c r="D13" s="34"/>
      <c r="E13" s="34"/>
      <c r="F13" s="34"/>
      <c r="G13" s="34"/>
      <c r="H13" s="34"/>
      <c r="I13" s="34"/>
      <c r="J13" s="34"/>
    </row>
    <row r="14" spans="1:10" s="2" customFormat="1" ht="20" customHeight="1" thickBot="1" x14ac:dyDescent="0.25">
      <c r="A14" s="3"/>
      <c r="B14" s="3"/>
      <c r="C14" s="5" t="s">
        <v>2</v>
      </c>
      <c r="D14" s="6" t="s">
        <v>3</v>
      </c>
      <c r="E14" s="7" t="s">
        <v>4</v>
      </c>
      <c r="F14" s="3"/>
      <c r="G14" s="4"/>
      <c r="H14" s="5" t="s">
        <v>2</v>
      </c>
      <c r="I14" s="6" t="s">
        <v>3</v>
      </c>
      <c r="J14" s="7" t="s">
        <v>4</v>
      </c>
    </row>
    <row r="15" spans="1:10" s="2" customFormat="1" ht="20" customHeight="1" thickBot="1" x14ac:dyDescent="0.25">
      <c r="A15" s="15" t="s">
        <v>6</v>
      </c>
      <c r="B15" s="8"/>
      <c r="C15" s="9" t="s">
        <v>1</v>
      </c>
      <c r="D15" s="10" t="s">
        <v>1</v>
      </c>
      <c r="E15" s="11" t="s">
        <v>1</v>
      </c>
      <c r="F15" s="15" t="s">
        <v>6</v>
      </c>
      <c r="H15" s="9" t="s">
        <v>1</v>
      </c>
      <c r="I15" s="10" t="s">
        <v>1</v>
      </c>
      <c r="J15" s="11" t="s">
        <v>1</v>
      </c>
    </row>
    <row r="16" spans="1:10" s="2" customFormat="1" ht="20" customHeight="1" x14ac:dyDescent="0.2">
      <c r="A16" s="14">
        <v>36892</v>
      </c>
      <c r="B16" s="2" t="s">
        <v>7</v>
      </c>
      <c r="C16" s="23" t="s">
        <v>11</v>
      </c>
      <c r="D16" s="17">
        <v>3500</v>
      </c>
      <c r="E16" s="22" t="s">
        <v>11</v>
      </c>
      <c r="F16" s="14">
        <v>36892</v>
      </c>
      <c r="G16" s="2" t="s">
        <v>7</v>
      </c>
      <c r="H16" s="16">
        <v>5800</v>
      </c>
      <c r="I16" s="32" t="s">
        <v>11</v>
      </c>
      <c r="J16" s="18">
        <v>2100</v>
      </c>
    </row>
    <row r="17" spans="1:10" s="2" customFormat="1" ht="20" customHeight="1" x14ac:dyDescent="0.2">
      <c r="A17" s="14">
        <v>11658</v>
      </c>
      <c r="B17" s="2" t="s">
        <v>14</v>
      </c>
      <c r="C17" s="16">
        <v>30000</v>
      </c>
      <c r="D17" s="17">
        <v>10000</v>
      </c>
      <c r="E17" s="18">
        <v>9000</v>
      </c>
      <c r="F17" s="14">
        <v>11658</v>
      </c>
      <c r="G17" s="2" t="s">
        <v>15</v>
      </c>
      <c r="H17" s="16"/>
      <c r="I17" s="32"/>
      <c r="J17" s="22"/>
    </row>
    <row r="18" spans="1:10" s="2" customFormat="1" ht="20" customHeight="1" x14ac:dyDescent="0.2">
      <c r="A18" s="8">
        <v>31</v>
      </c>
      <c r="B18" s="2" t="s">
        <v>16</v>
      </c>
      <c r="C18" s="16"/>
      <c r="D18" s="17"/>
      <c r="E18" s="18"/>
      <c r="F18" s="8"/>
      <c r="G18" s="33" t="s">
        <v>17</v>
      </c>
      <c r="H18" s="16"/>
      <c r="I18" s="17">
        <v>1000</v>
      </c>
      <c r="J18" s="18"/>
    </row>
    <row r="19" spans="1:10" s="2" customFormat="1" ht="20" customHeight="1" x14ac:dyDescent="0.2">
      <c r="A19" s="8"/>
      <c r="B19" s="33" t="s">
        <v>20</v>
      </c>
      <c r="C19" s="16">
        <v>900</v>
      </c>
      <c r="D19" s="17">
        <v>300</v>
      </c>
      <c r="E19" s="18">
        <v>270</v>
      </c>
      <c r="F19" s="37">
        <v>31</v>
      </c>
      <c r="G19" s="33" t="s">
        <v>16</v>
      </c>
      <c r="H19" s="16"/>
      <c r="I19" s="17"/>
      <c r="J19" s="18"/>
    </row>
    <row r="20" spans="1:10" s="2" customFormat="1" ht="20" customHeight="1" x14ac:dyDescent="0.2">
      <c r="A20" s="8"/>
      <c r="B20" s="2" t="s">
        <v>9</v>
      </c>
      <c r="C20" s="16">
        <f>H16+H21+H22-C17-C19</f>
        <v>9910</v>
      </c>
      <c r="D20" s="17">
        <f>I18+I20+I21+I22-D16-D17-D19</f>
        <v>5404</v>
      </c>
      <c r="E20" s="18">
        <f>J16+J21+J22-E17-E19</f>
        <v>17136</v>
      </c>
      <c r="F20" s="15"/>
      <c r="G20" s="33" t="s">
        <v>18</v>
      </c>
      <c r="H20" s="16"/>
      <c r="I20" s="17">
        <v>2000</v>
      </c>
      <c r="J20" s="18"/>
    </row>
    <row r="21" spans="1:10" s="2" customFormat="1" ht="20" customHeight="1" x14ac:dyDescent="0.2">
      <c r="A21" s="8"/>
      <c r="C21" s="16"/>
      <c r="D21" s="17"/>
      <c r="E21" s="18"/>
      <c r="F21" s="15"/>
      <c r="G21" s="33" t="s">
        <v>19</v>
      </c>
      <c r="H21" s="16">
        <v>4500</v>
      </c>
      <c r="I21" s="17">
        <v>4000</v>
      </c>
      <c r="J21" s="18">
        <v>6000</v>
      </c>
    </row>
    <row r="22" spans="1:10" s="2" customFormat="1" ht="20" customHeight="1" x14ac:dyDescent="0.2">
      <c r="A22" s="8"/>
      <c r="C22" s="24"/>
      <c r="D22" s="25"/>
      <c r="E22" s="26"/>
      <c r="F22" s="15"/>
      <c r="G22" s="33" t="s">
        <v>21</v>
      </c>
      <c r="H22" s="24">
        <v>30510</v>
      </c>
      <c r="I22" s="25">
        <v>12204</v>
      </c>
      <c r="J22" s="26">
        <v>18306</v>
      </c>
    </row>
    <row r="23" spans="1:10" s="2" customFormat="1" ht="20" customHeight="1" thickBot="1" x14ac:dyDescent="0.25">
      <c r="A23" s="8"/>
      <c r="C23" s="29">
        <f>C17+C19+C20</f>
        <v>40810</v>
      </c>
      <c r="D23" s="30">
        <f>D16+D17+D19+D20</f>
        <v>19204</v>
      </c>
      <c r="E23" s="31">
        <f>E17+E19+E20</f>
        <v>26406</v>
      </c>
      <c r="F23" s="15"/>
      <c r="G23" s="33"/>
      <c r="H23" s="29">
        <f>H16+H21+H22</f>
        <v>40810</v>
      </c>
      <c r="I23" s="30">
        <f>I18+I20+I21+I22</f>
        <v>19204</v>
      </c>
      <c r="J23" s="31">
        <f>J16+J21+J22</f>
        <v>26406</v>
      </c>
    </row>
    <row r="24" spans="1:10" s="2" customFormat="1" ht="20" customHeight="1" thickTop="1" x14ac:dyDescent="0.2">
      <c r="A24" s="8"/>
      <c r="C24" s="16"/>
      <c r="D24" s="17"/>
      <c r="E24" s="18"/>
      <c r="F24" s="36" t="s">
        <v>12</v>
      </c>
      <c r="H24" s="16"/>
      <c r="I24" s="17"/>
      <c r="J24" s="18"/>
    </row>
    <row r="25" spans="1:10" s="2" customFormat="1" ht="20" customHeight="1" x14ac:dyDescent="0.2">
      <c r="A25" s="8"/>
      <c r="C25" s="16"/>
      <c r="D25" s="17"/>
      <c r="E25" s="18"/>
      <c r="F25" s="14">
        <v>36892</v>
      </c>
      <c r="G25" s="2" t="s">
        <v>7</v>
      </c>
      <c r="H25" s="16">
        <v>9910</v>
      </c>
      <c r="I25" s="17">
        <v>5404</v>
      </c>
      <c r="J25" s="18">
        <v>17136</v>
      </c>
    </row>
    <row r="26" spans="1:10" s="2" customFormat="1" ht="20" customHeight="1" thickBot="1" x14ac:dyDescent="0.25">
      <c r="A26" s="12"/>
      <c r="B26" s="13"/>
      <c r="C26" s="19"/>
      <c r="D26" s="20"/>
      <c r="E26" s="21"/>
      <c r="F26" s="12"/>
      <c r="G26" s="13"/>
      <c r="H26" s="19"/>
      <c r="I26" s="20"/>
      <c r="J26" s="21"/>
    </row>
    <row r="27" spans="1:10" s="2" customFormat="1" ht="20" customHeight="1" x14ac:dyDescent="0.2"/>
    <row r="28" spans="1:10" s="2" customFormat="1" ht="20" customHeight="1" x14ac:dyDescent="0.2"/>
    <row r="29" spans="1:10" s="2" customFormat="1" ht="20" customHeight="1" x14ac:dyDescent="0.2"/>
    <row r="30" spans="1:10" s="2" customFormat="1" ht="20" customHeight="1" x14ac:dyDescent="0.2"/>
    <row r="31" spans="1:10" s="2" customFormat="1" ht="20" customHeight="1" x14ac:dyDescent="0.2"/>
    <row r="32" spans="1:10" s="2" customFormat="1" ht="20" customHeight="1" x14ac:dyDescent="0.2"/>
    <row r="33" s="2" customFormat="1" ht="20" customHeight="1" x14ac:dyDescent="0.2"/>
    <row r="34" s="2" customFormat="1" ht="20" customHeight="1" x14ac:dyDescent="0.2"/>
    <row r="35" s="2" customFormat="1" ht="20" customHeight="1" x14ac:dyDescent="0.2"/>
    <row r="36" s="2" customFormat="1" ht="20" customHeight="1" x14ac:dyDescent="0.2"/>
    <row r="37" s="2" customFormat="1" ht="20" customHeight="1" x14ac:dyDescent="0.2"/>
    <row r="38" s="2" customFormat="1" ht="20" customHeight="1" x14ac:dyDescent="0.2"/>
    <row r="39" s="2" customFormat="1" ht="20" customHeight="1" x14ac:dyDescent="0.2"/>
    <row r="40" s="2" customFormat="1" ht="20" customHeight="1" x14ac:dyDescent="0.2"/>
    <row r="41" s="2" customFormat="1" ht="20" customHeight="1" x14ac:dyDescent="0.2"/>
    <row r="42" s="2" customFormat="1" ht="20" customHeight="1" x14ac:dyDescent="0.2"/>
    <row r="43" s="2" customFormat="1" ht="20" customHeight="1" x14ac:dyDescent="0.2"/>
    <row r="44" s="2" customFormat="1" ht="20" customHeight="1" x14ac:dyDescent="0.2"/>
    <row r="45" s="2" customFormat="1" ht="20" customHeight="1" x14ac:dyDescent="0.2"/>
    <row r="46" s="2" customFormat="1" ht="20" customHeight="1" x14ac:dyDescent="0.2"/>
    <row r="47" s="2" customFormat="1" ht="20" customHeight="1" x14ac:dyDescent="0.2"/>
    <row r="48" s="2" customFormat="1" ht="20" customHeight="1" x14ac:dyDescent="0.2"/>
    <row r="49" s="2" customFormat="1" ht="20" customHeight="1" x14ac:dyDescent="0.2"/>
    <row r="50" s="2" customFormat="1" ht="20" customHeight="1" x14ac:dyDescent="0.2"/>
    <row r="51" s="2" customFormat="1" ht="20" customHeight="1" x14ac:dyDescent="0.2"/>
    <row r="52" s="2" customFormat="1" ht="20" customHeight="1" x14ac:dyDescent="0.2"/>
    <row r="53" s="2" customFormat="1" ht="20" customHeight="1" x14ac:dyDescent="0.2"/>
    <row r="54" s="2" customFormat="1" ht="20" customHeight="1" x14ac:dyDescent="0.2"/>
    <row r="55" s="2" customFormat="1" ht="20" customHeight="1" x14ac:dyDescent="0.2"/>
    <row r="56" s="2" customFormat="1" ht="20" customHeight="1" x14ac:dyDescent="0.2"/>
    <row r="57" s="2" customFormat="1" ht="20" customHeight="1" x14ac:dyDescent="0.2"/>
    <row r="58" s="2" customFormat="1" ht="20" customHeight="1" x14ac:dyDescent="0.2"/>
    <row r="59" s="2" customFormat="1" ht="20" customHeight="1" x14ac:dyDescent="0.2"/>
    <row r="60" s="2" customFormat="1" ht="20" customHeight="1" x14ac:dyDescent="0.2"/>
    <row r="61" s="2" customFormat="1" ht="20" customHeight="1" x14ac:dyDescent="0.2"/>
    <row r="62" s="2" customFormat="1" ht="20" customHeight="1" x14ac:dyDescent="0.2"/>
    <row r="63" s="2" customFormat="1" ht="20" customHeight="1" x14ac:dyDescent="0.2"/>
    <row r="64" s="2" customFormat="1" ht="20" customHeight="1" x14ac:dyDescent="0.2"/>
    <row r="65" s="2" customFormat="1" ht="20" customHeight="1" x14ac:dyDescent="0.2"/>
    <row r="66" s="2" customFormat="1" ht="20" customHeight="1" x14ac:dyDescent="0.2"/>
    <row r="67" s="2" customFormat="1" ht="20" customHeight="1" x14ac:dyDescent="0.2"/>
    <row r="68" s="2" customFormat="1" ht="20" customHeight="1" x14ac:dyDescent="0.2"/>
    <row r="69" s="2" customFormat="1" ht="20" customHeight="1" x14ac:dyDescent="0.2"/>
    <row r="70" s="2" customFormat="1" ht="20" customHeight="1" x14ac:dyDescent="0.2"/>
    <row r="71" s="2" customFormat="1" ht="20" customHeight="1" x14ac:dyDescent="0.2"/>
    <row r="72" s="2" customFormat="1" ht="20" customHeight="1" x14ac:dyDescent="0.2"/>
    <row r="73" s="2" customFormat="1" ht="20" customHeight="1" x14ac:dyDescent="0.2"/>
    <row r="74" s="2" customFormat="1" ht="20" customHeight="1" x14ac:dyDescent="0.2"/>
    <row r="75" s="2" customFormat="1" ht="20" customHeight="1" x14ac:dyDescent="0.2"/>
    <row r="76" s="2" customFormat="1" ht="20" customHeight="1" x14ac:dyDescent="0.2"/>
    <row r="77" s="2" customFormat="1" ht="20" customHeight="1" x14ac:dyDescent="0.2"/>
    <row r="78" s="2" customFormat="1" ht="20" customHeight="1" x14ac:dyDescent="0.2"/>
    <row r="79" s="2" customFormat="1" ht="20" customHeight="1" x14ac:dyDescent="0.2"/>
    <row r="80" s="2" customFormat="1" ht="20" customHeight="1" x14ac:dyDescent="0.2"/>
    <row r="81" s="2" customFormat="1" ht="20" customHeight="1" x14ac:dyDescent="0.2"/>
    <row r="82" s="2" customFormat="1" ht="20" customHeight="1" x14ac:dyDescent="0.2"/>
    <row r="83" s="2" customFormat="1" ht="20" customHeight="1" x14ac:dyDescent="0.2"/>
    <row r="84" s="2" customFormat="1" ht="20" customHeight="1" x14ac:dyDescent="0.2"/>
    <row r="85" s="2" customFormat="1" ht="20" customHeight="1" x14ac:dyDescent="0.2"/>
    <row r="86" s="2" customFormat="1" ht="20" customHeight="1" x14ac:dyDescent="0.2"/>
    <row r="87" s="2" customFormat="1" ht="20" customHeight="1" x14ac:dyDescent="0.2"/>
    <row r="88" s="2" customFormat="1" ht="20" customHeight="1" x14ac:dyDescent="0.2"/>
    <row r="89" s="2" customFormat="1" ht="20" customHeight="1" x14ac:dyDescent="0.2"/>
  </sheetData>
  <mergeCells count="4">
    <mergeCell ref="A3:J3"/>
    <mergeCell ref="A2:J2"/>
    <mergeCell ref="A13:J13"/>
    <mergeCell ref="A1:J1"/>
  </mergeCells>
  <pageMargins left="0.7" right="0.7" top="0.75" bottom="0.75" header="0.3" footer="0.3"/>
  <ignoredErrors>
    <ignoredError sqref="D20 I23 D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37DC-920F-1B49-8AE6-1BD8990DED36}">
  <dimension ref="A1:D88"/>
  <sheetViews>
    <sheetView tabSelected="1" topLeftCell="A6" zoomScale="150" workbookViewId="0">
      <selection activeCell="E23" sqref="E23"/>
    </sheetView>
  </sheetViews>
  <sheetFormatPr baseColWidth="10" defaultRowHeight="16" x14ac:dyDescent="0.2"/>
  <cols>
    <col min="1" max="1" width="47" style="1" customWidth="1"/>
    <col min="2" max="16384" width="10.83203125" style="1"/>
  </cols>
  <sheetData>
    <row r="1" spans="1:4" s="2" customFormat="1" ht="20" customHeight="1" x14ac:dyDescent="0.2">
      <c r="A1" s="38" t="s">
        <v>22</v>
      </c>
      <c r="B1" s="38"/>
      <c r="C1" s="38"/>
      <c r="D1" s="38"/>
    </row>
    <row r="2" spans="1:4" s="2" customFormat="1" ht="20" customHeight="1" x14ac:dyDescent="0.2">
      <c r="A2" s="40" t="s">
        <v>23</v>
      </c>
      <c r="B2" s="40"/>
      <c r="C2" s="40"/>
      <c r="D2" s="40"/>
    </row>
    <row r="3" spans="1:4" s="2" customFormat="1" ht="20" customHeight="1" x14ac:dyDescent="0.2">
      <c r="A3" s="38" t="s">
        <v>24</v>
      </c>
      <c r="B3" s="38"/>
      <c r="C3" s="38"/>
      <c r="D3" s="38"/>
    </row>
    <row r="4" spans="1:4" s="2" customFormat="1" ht="20" customHeight="1" x14ac:dyDescent="0.2">
      <c r="A4" s="41"/>
      <c r="B4" s="41"/>
      <c r="C4" s="41"/>
      <c r="D4" s="41"/>
    </row>
    <row r="5" spans="1:4" s="2" customFormat="1" ht="20" customHeight="1" x14ac:dyDescent="0.2">
      <c r="B5" s="42" t="s">
        <v>1</v>
      </c>
      <c r="C5" s="42" t="s">
        <v>1</v>
      </c>
      <c r="D5" s="42" t="s">
        <v>1</v>
      </c>
    </row>
    <row r="6" spans="1:4" s="2" customFormat="1" ht="20" customHeight="1" x14ac:dyDescent="0.2">
      <c r="A6" s="44" t="s">
        <v>25</v>
      </c>
      <c r="B6" s="43"/>
      <c r="C6" s="43"/>
      <c r="D6" s="43">
        <v>98050</v>
      </c>
    </row>
    <row r="7" spans="1:4" s="2" customFormat="1" ht="20" customHeight="1" x14ac:dyDescent="0.2">
      <c r="A7" s="2" t="s">
        <v>26</v>
      </c>
      <c r="B7" s="43"/>
      <c r="C7" s="43"/>
      <c r="D7" s="43"/>
    </row>
    <row r="8" spans="1:4" s="2" customFormat="1" ht="20" customHeight="1" x14ac:dyDescent="0.2">
      <c r="A8" s="2" t="s">
        <v>27</v>
      </c>
      <c r="B8" s="43"/>
      <c r="C8" s="43">
        <v>900</v>
      </c>
      <c r="D8" s="43"/>
    </row>
    <row r="9" spans="1:4" s="2" customFormat="1" ht="20" customHeight="1" x14ac:dyDescent="0.2">
      <c r="A9" s="2" t="s">
        <v>28</v>
      </c>
      <c r="B9" s="43"/>
      <c r="C9" s="43">
        <v>300</v>
      </c>
      <c r="D9" s="43"/>
    </row>
    <row r="10" spans="1:4" s="2" customFormat="1" ht="20" customHeight="1" x14ac:dyDescent="0.2">
      <c r="A10" s="2" t="s">
        <v>29</v>
      </c>
      <c r="B10" s="43"/>
      <c r="C10" s="45">
        <v>270</v>
      </c>
      <c r="D10" s="45">
        <f>SUM(C8:C10)</f>
        <v>1470</v>
      </c>
    </row>
    <row r="11" spans="1:4" s="2" customFormat="1" ht="20" customHeight="1" x14ac:dyDescent="0.2">
      <c r="B11" s="43"/>
      <c r="C11" s="43"/>
      <c r="D11" s="43">
        <f>D6+D10</f>
        <v>99520</v>
      </c>
    </row>
    <row r="12" spans="1:4" s="2" customFormat="1" ht="20" customHeight="1" x14ac:dyDescent="0.2">
      <c r="A12" s="2" t="s">
        <v>30</v>
      </c>
      <c r="B12" s="43"/>
      <c r="C12" s="43"/>
      <c r="D12" s="43"/>
    </row>
    <row r="13" spans="1:4" s="2" customFormat="1" ht="20" customHeight="1" x14ac:dyDescent="0.2">
      <c r="A13" s="2" t="s">
        <v>31</v>
      </c>
      <c r="B13" s="43"/>
      <c r="C13" s="43"/>
      <c r="D13" s="43"/>
    </row>
    <row r="14" spans="1:4" s="2" customFormat="1" ht="20" customHeight="1" x14ac:dyDescent="0.2">
      <c r="A14" s="2" t="s">
        <v>28</v>
      </c>
      <c r="B14" s="43"/>
      <c r="C14" s="43">
        <v>2000</v>
      </c>
      <c r="D14" s="43"/>
    </row>
    <row r="15" spans="1:4" s="2" customFormat="1" ht="20" customHeight="1" x14ac:dyDescent="0.2">
      <c r="A15" s="2" t="s">
        <v>32</v>
      </c>
      <c r="B15" s="43"/>
      <c r="C15" s="43"/>
      <c r="D15" s="43"/>
    </row>
    <row r="16" spans="1:4" s="2" customFormat="1" ht="20" customHeight="1" x14ac:dyDescent="0.2">
      <c r="A16" s="2" t="s">
        <v>27</v>
      </c>
      <c r="B16" s="43">
        <v>4500</v>
      </c>
      <c r="C16" s="43"/>
      <c r="D16" s="43"/>
    </row>
    <row r="17" spans="1:4" s="2" customFormat="1" ht="20" customHeight="1" x14ac:dyDescent="0.2">
      <c r="A17" s="2" t="s">
        <v>28</v>
      </c>
      <c r="B17" s="43">
        <v>4000</v>
      </c>
      <c r="C17" s="43"/>
      <c r="D17" s="43"/>
    </row>
    <row r="18" spans="1:4" s="2" customFormat="1" ht="20" customHeight="1" x14ac:dyDescent="0.2">
      <c r="A18" s="2" t="s">
        <v>29</v>
      </c>
      <c r="B18" s="45">
        <v>6000</v>
      </c>
      <c r="C18" s="45">
        <f>SUM(B16:B18)</f>
        <v>14500</v>
      </c>
      <c r="D18" s="45">
        <f>-C14-C18</f>
        <v>-16500</v>
      </c>
    </row>
    <row r="19" spans="1:4" s="2" customFormat="1" ht="20" customHeight="1" thickBot="1" x14ac:dyDescent="0.25">
      <c r="B19" s="43"/>
      <c r="C19" s="43"/>
      <c r="D19" s="46">
        <f>D11+D18</f>
        <v>83020</v>
      </c>
    </row>
    <row r="20" spans="1:4" s="2" customFormat="1" ht="20" customHeight="1" thickTop="1" x14ac:dyDescent="0.2">
      <c r="A20" s="2" t="s">
        <v>33</v>
      </c>
      <c r="B20" s="43"/>
      <c r="C20" s="43"/>
      <c r="D20" s="43"/>
    </row>
    <row r="21" spans="1:4" s="2" customFormat="1" ht="20" customHeight="1" x14ac:dyDescent="0.2">
      <c r="A21" s="33" t="s">
        <v>34</v>
      </c>
      <c r="B21" s="43"/>
      <c r="C21" s="43">
        <v>30510</v>
      </c>
      <c r="D21" s="43"/>
    </row>
    <row r="22" spans="1:4" s="2" customFormat="1" ht="20" customHeight="1" x14ac:dyDescent="0.2">
      <c r="A22" s="33" t="s">
        <v>35</v>
      </c>
      <c r="B22" s="43"/>
      <c r="C22" s="43">
        <v>12204</v>
      </c>
      <c r="D22" s="43"/>
    </row>
    <row r="23" spans="1:4" s="2" customFormat="1" ht="20" customHeight="1" x14ac:dyDescent="0.2">
      <c r="A23" s="33" t="s">
        <v>36</v>
      </c>
      <c r="B23" s="43"/>
      <c r="C23" s="43">
        <v>18306</v>
      </c>
      <c r="D23" s="43">
        <f>SUM(C21:C23)</f>
        <v>61020</v>
      </c>
    </row>
    <row r="24" spans="1:4" s="2" customFormat="1" ht="20" customHeight="1" x14ac:dyDescent="0.2">
      <c r="B24" s="43"/>
      <c r="C24" s="43"/>
      <c r="D24" s="43"/>
    </row>
    <row r="25" spans="1:4" s="2" customFormat="1" ht="20" customHeight="1" x14ac:dyDescent="0.2">
      <c r="B25" s="43"/>
      <c r="C25" s="43"/>
      <c r="D25" s="43"/>
    </row>
    <row r="26" spans="1:4" s="2" customFormat="1" ht="20" customHeight="1" x14ac:dyDescent="0.2">
      <c r="B26" s="43"/>
      <c r="C26" s="43"/>
      <c r="D26" s="43"/>
    </row>
    <row r="27" spans="1:4" s="2" customFormat="1" ht="20" customHeight="1" x14ac:dyDescent="0.2">
      <c r="B27" s="43"/>
      <c r="C27" s="43"/>
      <c r="D27" s="43"/>
    </row>
    <row r="28" spans="1:4" s="2" customFormat="1" ht="20" customHeight="1" x14ac:dyDescent="0.2">
      <c r="B28" s="43"/>
      <c r="C28" s="43"/>
      <c r="D28" s="43"/>
    </row>
    <row r="29" spans="1:4" s="2" customFormat="1" ht="20" customHeight="1" x14ac:dyDescent="0.2">
      <c r="B29" s="43"/>
      <c r="C29" s="43"/>
      <c r="D29" s="43"/>
    </row>
    <row r="30" spans="1:4" s="2" customFormat="1" ht="20" customHeight="1" x14ac:dyDescent="0.2">
      <c r="B30" s="43"/>
      <c r="C30" s="43"/>
      <c r="D30" s="43"/>
    </row>
    <row r="31" spans="1:4" s="2" customFormat="1" ht="20" customHeight="1" x14ac:dyDescent="0.2">
      <c r="B31" s="43"/>
      <c r="C31" s="43"/>
      <c r="D31" s="43"/>
    </row>
    <row r="32" spans="1:4" s="2" customFormat="1" ht="20" customHeight="1" x14ac:dyDescent="0.2">
      <c r="B32" s="43"/>
      <c r="C32" s="43"/>
      <c r="D32" s="43"/>
    </row>
    <row r="33" spans="2:4" s="2" customFormat="1" ht="20" customHeight="1" x14ac:dyDescent="0.2">
      <c r="B33" s="43"/>
      <c r="C33" s="43"/>
      <c r="D33" s="43"/>
    </row>
    <row r="34" spans="2:4" s="2" customFormat="1" ht="20" customHeight="1" x14ac:dyDescent="0.2">
      <c r="B34" s="43"/>
      <c r="C34" s="43"/>
      <c r="D34" s="43"/>
    </row>
    <row r="35" spans="2:4" s="2" customFormat="1" ht="20" customHeight="1" x14ac:dyDescent="0.2">
      <c r="B35" s="43"/>
      <c r="C35" s="43"/>
      <c r="D35" s="43"/>
    </row>
    <row r="36" spans="2:4" s="2" customFormat="1" ht="20" customHeight="1" x14ac:dyDescent="0.2">
      <c r="B36" s="43"/>
      <c r="C36" s="43"/>
      <c r="D36" s="43"/>
    </row>
    <row r="37" spans="2:4" s="2" customFormat="1" ht="20" customHeight="1" x14ac:dyDescent="0.2">
      <c r="B37" s="43"/>
      <c r="C37" s="43"/>
      <c r="D37" s="43"/>
    </row>
    <row r="38" spans="2:4" s="2" customFormat="1" ht="20" customHeight="1" x14ac:dyDescent="0.2">
      <c r="B38" s="43"/>
      <c r="C38" s="43"/>
      <c r="D38" s="43"/>
    </row>
    <row r="39" spans="2:4" s="2" customFormat="1" ht="20" customHeight="1" x14ac:dyDescent="0.2">
      <c r="B39" s="43"/>
      <c r="C39" s="43"/>
      <c r="D39" s="43"/>
    </row>
    <row r="40" spans="2:4" s="2" customFormat="1" ht="20" customHeight="1" x14ac:dyDescent="0.2">
      <c r="B40" s="43"/>
      <c r="C40" s="43"/>
      <c r="D40" s="43"/>
    </row>
    <row r="41" spans="2:4" s="2" customFormat="1" ht="20" customHeight="1" x14ac:dyDescent="0.2">
      <c r="B41" s="43"/>
      <c r="C41" s="43"/>
      <c r="D41" s="43"/>
    </row>
    <row r="42" spans="2:4" s="2" customFormat="1" ht="20" customHeight="1" x14ac:dyDescent="0.2">
      <c r="B42" s="43"/>
      <c r="C42" s="43"/>
      <c r="D42" s="43"/>
    </row>
    <row r="43" spans="2:4" s="2" customFormat="1" ht="20" customHeight="1" x14ac:dyDescent="0.2">
      <c r="B43" s="43"/>
      <c r="C43" s="43"/>
      <c r="D43" s="43"/>
    </row>
    <row r="44" spans="2:4" s="2" customFormat="1" ht="20" customHeight="1" x14ac:dyDescent="0.2">
      <c r="B44" s="43"/>
      <c r="C44" s="43"/>
      <c r="D44" s="43"/>
    </row>
    <row r="45" spans="2:4" s="2" customFormat="1" ht="20" customHeight="1" x14ac:dyDescent="0.2">
      <c r="B45" s="43"/>
      <c r="C45" s="43"/>
      <c r="D45" s="43"/>
    </row>
    <row r="46" spans="2:4" s="2" customFormat="1" ht="20" customHeight="1" x14ac:dyDescent="0.2">
      <c r="B46" s="43"/>
      <c r="C46" s="43"/>
      <c r="D46" s="43"/>
    </row>
    <row r="47" spans="2:4" s="2" customFormat="1" ht="20" customHeight="1" x14ac:dyDescent="0.2">
      <c r="B47" s="43"/>
      <c r="C47" s="43"/>
      <c r="D47" s="43"/>
    </row>
    <row r="48" spans="2:4" s="2" customFormat="1" ht="20" customHeight="1" x14ac:dyDescent="0.2">
      <c r="B48" s="43"/>
      <c r="C48" s="43"/>
      <c r="D48" s="43"/>
    </row>
    <row r="49" spans="2:4" s="2" customFormat="1" ht="20" customHeight="1" x14ac:dyDescent="0.2">
      <c r="B49" s="43"/>
      <c r="C49" s="43"/>
      <c r="D49" s="43"/>
    </row>
    <row r="50" spans="2:4" s="2" customFormat="1" ht="20" customHeight="1" x14ac:dyDescent="0.2">
      <c r="B50" s="43"/>
      <c r="C50" s="43"/>
      <c r="D50" s="43"/>
    </row>
    <row r="51" spans="2:4" s="2" customFormat="1" ht="20" customHeight="1" x14ac:dyDescent="0.2">
      <c r="B51" s="43"/>
      <c r="C51" s="43"/>
      <c r="D51" s="43"/>
    </row>
    <row r="52" spans="2:4" s="2" customFormat="1" ht="20" customHeight="1" x14ac:dyDescent="0.2">
      <c r="B52" s="43"/>
      <c r="C52" s="43"/>
      <c r="D52" s="43"/>
    </row>
    <row r="53" spans="2:4" s="2" customFormat="1" ht="20" customHeight="1" x14ac:dyDescent="0.2">
      <c r="B53" s="43"/>
      <c r="C53" s="43"/>
      <c r="D53" s="43"/>
    </row>
    <row r="54" spans="2:4" s="2" customFormat="1" ht="20" customHeight="1" x14ac:dyDescent="0.2">
      <c r="B54" s="43"/>
      <c r="C54" s="43"/>
      <c r="D54" s="43"/>
    </row>
    <row r="55" spans="2:4" s="2" customFormat="1" ht="20" customHeight="1" x14ac:dyDescent="0.2">
      <c r="B55" s="43"/>
      <c r="C55" s="43"/>
      <c r="D55" s="43"/>
    </row>
    <row r="56" spans="2:4" s="2" customFormat="1" ht="20" customHeight="1" x14ac:dyDescent="0.2">
      <c r="B56" s="43"/>
      <c r="C56" s="43"/>
      <c r="D56" s="43"/>
    </row>
    <row r="57" spans="2:4" s="2" customFormat="1" ht="20" customHeight="1" x14ac:dyDescent="0.2">
      <c r="B57" s="43"/>
      <c r="C57" s="43"/>
      <c r="D57" s="43"/>
    </row>
    <row r="58" spans="2:4" s="2" customFormat="1" ht="20" customHeight="1" x14ac:dyDescent="0.2">
      <c r="B58" s="43"/>
      <c r="C58" s="43"/>
      <c r="D58" s="43"/>
    </row>
    <row r="59" spans="2:4" s="2" customFormat="1" ht="20" customHeight="1" x14ac:dyDescent="0.2">
      <c r="B59" s="43"/>
      <c r="C59" s="43"/>
      <c r="D59" s="43"/>
    </row>
    <row r="60" spans="2:4" s="2" customFormat="1" ht="20" customHeight="1" x14ac:dyDescent="0.2">
      <c r="B60" s="43"/>
      <c r="C60" s="43"/>
      <c r="D60" s="43"/>
    </row>
    <row r="61" spans="2:4" s="2" customFormat="1" ht="20" customHeight="1" x14ac:dyDescent="0.2">
      <c r="B61" s="43"/>
      <c r="C61" s="43"/>
      <c r="D61" s="43"/>
    </row>
    <row r="62" spans="2:4" s="2" customFormat="1" ht="20" customHeight="1" x14ac:dyDescent="0.2">
      <c r="B62" s="43"/>
      <c r="C62" s="43"/>
      <c r="D62" s="43"/>
    </row>
    <row r="63" spans="2:4" s="2" customFormat="1" ht="20" customHeight="1" x14ac:dyDescent="0.2">
      <c r="B63" s="43"/>
      <c r="C63" s="43"/>
      <c r="D63" s="43"/>
    </row>
    <row r="64" spans="2:4" s="2" customFormat="1" ht="20" customHeight="1" x14ac:dyDescent="0.2">
      <c r="B64" s="43"/>
      <c r="C64" s="43"/>
      <c r="D64" s="43"/>
    </row>
    <row r="65" spans="2:4" s="2" customFormat="1" ht="20" customHeight="1" x14ac:dyDescent="0.2">
      <c r="B65" s="43"/>
      <c r="C65" s="43"/>
      <c r="D65" s="43"/>
    </row>
    <row r="66" spans="2:4" s="2" customFormat="1" ht="20" customHeight="1" x14ac:dyDescent="0.2">
      <c r="B66" s="43"/>
      <c r="C66" s="43"/>
      <c r="D66" s="43"/>
    </row>
    <row r="67" spans="2:4" s="2" customFormat="1" ht="20" customHeight="1" x14ac:dyDescent="0.2">
      <c r="B67" s="43"/>
      <c r="C67" s="43"/>
      <c r="D67" s="43"/>
    </row>
    <row r="68" spans="2:4" s="2" customFormat="1" ht="20" customHeight="1" x14ac:dyDescent="0.2">
      <c r="B68" s="43"/>
      <c r="C68" s="43"/>
      <c r="D68" s="43"/>
    </row>
    <row r="69" spans="2:4" s="2" customFormat="1" ht="20" customHeight="1" x14ac:dyDescent="0.2">
      <c r="B69" s="43"/>
      <c r="C69" s="43"/>
      <c r="D69" s="43"/>
    </row>
    <row r="70" spans="2:4" s="2" customFormat="1" ht="20" customHeight="1" x14ac:dyDescent="0.2">
      <c r="B70" s="43"/>
      <c r="C70" s="43"/>
      <c r="D70" s="43"/>
    </row>
    <row r="71" spans="2:4" s="2" customFormat="1" ht="20" customHeight="1" x14ac:dyDescent="0.2">
      <c r="B71" s="43"/>
      <c r="C71" s="43"/>
      <c r="D71" s="43"/>
    </row>
    <row r="72" spans="2:4" s="2" customFormat="1" ht="20" customHeight="1" x14ac:dyDescent="0.2">
      <c r="B72" s="43"/>
      <c r="C72" s="43"/>
      <c r="D72" s="43"/>
    </row>
    <row r="73" spans="2:4" s="2" customFormat="1" ht="20" customHeight="1" x14ac:dyDescent="0.2">
      <c r="B73" s="43"/>
      <c r="C73" s="43"/>
      <c r="D73" s="43"/>
    </row>
    <row r="74" spans="2:4" s="2" customFormat="1" ht="20" customHeight="1" x14ac:dyDescent="0.2">
      <c r="B74" s="43"/>
      <c r="C74" s="43"/>
      <c r="D74" s="43"/>
    </row>
    <row r="75" spans="2:4" s="2" customFormat="1" ht="20" customHeight="1" x14ac:dyDescent="0.2">
      <c r="B75" s="43"/>
      <c r="C75" s="43"/>
      <c r="D75" s="43"/>
    </row>
    <row r="76" spans="2:4" s="2" customFormat="1" ht="20" customHeight="1" x14ac:dyDescent="0.2">
      <c r="B76" s="43"/>
      <c r="C76" s="43"/>
      <c r="D76" s="43"/>
    </row>
    <row r="77" spans="2:4" s="2" customFormat="1" ht="20" customHeight="1" x14ac:dyDescent="0.2">
      <c r="B77" s="43"/>
      <c r="C77" s="43"/>
      <c r="D77" s="43"/>
    </row>
    <row r="78" spans="2:4" s="2" customFormat="1" ht="20" customHeight="1" x14ac:dyDescent="0.2">
      <c r="B78" s="43"/>
      <c r="C78" s="43"/>
      <c r="D78" s="43"/>
    </row>
    <row r="79" spans="2:4" s="2" customFormat="1" ht="20" customHeight="1" x14ac:dyDescent="0.2">
      <c r="B79" s="43"/>
      <c r="C79" s="43"/>
      <c r="D79" s="43"/>
    </row>
    <row r="80" spans="2:4" s="2" customFormat="1" ht="20" customHeight="1" x14ac:dyDescent="0.2">
      <c r="B80" s="43"/>
      <c r="C80" s="43"/>
      <c r="D80" s="43"/>
    </row>
    <row r="81" spans="2:4" s="2" customFormat="1" ht="20" customHeight="1" x14ac:dyDescent="0.2">
      <c r="B81" s="43"/>
      <c r="C81" s="43"/>
      <c r="D81" s="43"/>
    </row>
    <row r="82" spans="2:4" s="2" customFormat="1" ht="20" customHeight="1" x14ac:dyDescent="0.2">
      <c r="B82" s="43"/>
      <c r="C82" s="43"/>
      <c r="D82" s="43"/>
    </row>
    <row r="83" spans="2:4" s="2" customFormat="1" ht="20" customHeight="1" x14ac:dyDescent="0.2">
      <c r="B83" s="43"/>
      <c r="C83" s="43"/>
      <c r="D83" s="43"/>
    </row>
    <row r="84" spans="2:4" s="2" customFormat="1" ht="20" customHeight="1" x14ac:dyDescent="0.2">
      <c r="B84" s="43"/>
      <c r="C84" s="43"/>
      <c r="D84" s="43"/>
    </row>
    <row r="85" spans="2:4" s="2" customFormat="1" ht="20" customHeight="1" x14ac:dyDescent="0.2">
      <c r="B85" s="43"/>
      <c r="C85" s="43"/>
      <c r="D85" s="43"/>
    </row>
    <row r="86" spans="2:4" s="2" customFormat="1" ht="20" customHeight="1" x14ac:dyDescent="0.2">
      <c r="B86" s="43"/>
      <c r="C86" s="43"/>
      <c r="D86" s="43"/>
    </row>
    <row r="87" spans="2:4" s="2" customFormat="1" ht="20" customHeight="1" x14ac:dyDescent="0.2">
      <c r="B87" s="43"/>
      <c r="C87" s="43"/>
      <c r="D87" s="43"/>
    </row>
    <row r="88" spans="2:4" s="2" customFormat="1" ht="20" customHeight="1" x14ac:dyDescent="0.2">
      <c r="B88" s="43"/>
      <c r="C88" s="43"/>
      <c r="D88" s="43"/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2023-02-13T02:33:55Z</dcterms:created>
  <dcterms:modified xsi:type="dcterms:W3CDTF">2023-02-13T03:29:32Z</dcterms:modified>
</cp:coreProperties>
</file>