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elvinchia/Documents/Involution/数学/"/>
    </mc:Choice>
  </mc:AlternateContent>
  <xr:revisionPtr revIDLastSave="0" documentId="13_ncr:1_{B48395C0-0550-CC4F-92A8-9BF793A6E3B4}" xr6:coauthVersionLast="47" xr6:coauthVersionMax="47" xr10:uidLastSave="{00000000-0000-0000-0000-000000000000}"/>
  <bookViews>
    <workbookView xWindow="0" yWindow="0" windowWidth="33600" windowHeight="21000" xr2:uid="{290EF9AF-1AF0-BC4F-BAB6-420D927E0CF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3" i="1"/>
  <c r="J3" i="1" s="1"/>
  <c r="H4" i="1"/>
  <c r="I4" i="1" s="1"/>
  <c r="H5" i="1"/>
  <c r="H6" i="1"/>
  <c r="H7" i="1"/>
  <c r="H8" i="1"/>
  <c r="H9" i="1"/>
  <c r="H10" i="1"/>
  <c r="H11" i="1"/>
  <c r="H12" i="1"/>
  <c r="H13" i="1"/>
  <c r="H14" i="1"/>
  <c r="H3" i="1"/>
  <c r="F4" i="1"/>
  <c r="F5" i="1"/>
  <c r="F6" i="1"/>
  <c r="F7" i="1"/>
  <c r="F8" i="1"/>
  <c r="F9" i="1"/>
  <c r="F10" i="1"/>
  <c r="F11" i="1"/>
  <c r="F12" i="1"/>
  <c r="F13" i="1"/>
  <c r="F14" i="1"/>
  <c r="F3" i="1"/>
  <c r="E4" i="1"/>
  <c r="E5" i="1"/>
  <c r="E6" i="1"/>
  <c r="E7" i="1"/>
  <c r="E8" i="1"/>
  <c r="E9" i="1"/>
  <c r="E10" i="1"/>
  <c r="E11" i="1"/>
  <c r="E12" i="1"/>
  <c r="E13" i="1"/>
  <c r="E14" i="1"/>
  <c r="E3" i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</calcChain>
</file>

<file path=xl/sharedStrings.xml><?xml version="1.0" encoding="utf-8"?>
<sst xmlns="http://schemas.openxmlformats.org/spreadsheetml/2006/main" count="27" uniqueCount="24">
  <si>
    <t>Month</t>
  </si>
  <si>
    <t>Users</t>
  </si>
  <si>
    <t>Cash Inflow</t>
  </si>
  <si>
    <t>Dev &amp; Research Cost</t>
  </si>
  <si>
    <t>Marketing Cost</t>
  </si>
  <si>
    <t>Cash Outflow</t>
  </si>
  <si>
    <t>Net Cash Flow</t>
  </si>
  <si>
    <t>Ending Cash Balance</t>
  </si>
  <si>
    <t>        -  </t>
  </si>
  <si>
    <t>-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</si>
  <si>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</si>
  <si>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</si>
  <si>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</si>
  <si>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</si>
  <si>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</si>
  <si>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</si>
  <si>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</si>
  <si>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</si>
  <si>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</si>
  <si>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</si>
  <si>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</si>
  <si>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</si>
  <si>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User Financial Incentive</t>
    <phoneticPr fontId="3" type="noConversion"/>
  </si>
  <si>
    <t>Driver Commission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</si>
</sst>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等线"/>
      <family val="2"/>
      <charset val="134"/>
      <scheme val="minor"/>
    </font>
    <font>
      <b/>
      <sz val="11"/>
      <color rgb="FF000000"/>
      <name val="Futura 55 Regular"/>
    </font>
    <font>
      <sz val="11"/>
      <color rgb="FF000000"/>
      <name val="Futura 55 Regular"/>
      <charset val="1"/>
    </font>
    <font>
      <sz val="9"/>
      <name val="等线"/>
      <family val="2"/>
      <charset val="134"/>
      <scheme val="minor"/>
    </font>
    <font>
      <sz val="12"/>
      <color theme="1"/>
      <name val="Futura 75 Bold"/>
      <charset val="1"/>
    </font>
    <font>
      <b/>
      <sz val="11"/>
      <color rgb="FF000000"/>
      <name val="Futura Medium"/>
      <family val="2"/>
    </font>
    <font>
      <b/>
      <sz val="11"/>
      <color rgb="FF000000"/>
      <name val="Futura Medium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1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 wrapText="1"/>
    </xf>
    <xf numFmtId="40" fontId="2" fillId="0" borderId="1" xfId="0" applyNumberFormat="1" applyFont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C8580-3092-9540-A117-E130C58F105E}">
  <sheetPr>
    <pageSetUpPr fitToPage="1"/>
  </sheetPr>
  <dimension ref="A1:K14"/>
  <sheetViews>
    <sheetView tabSelected="1" zoomScale="150" workbookViewId="0">
      <selection activeCell="C10" sqref="C10"/>
    </sheetView>
  </sheetViews>
  <sheetFormatPr baseColWidth="10" defaultRowHeight="16"/>
  <cols>
    <col min="1" max="1" width="11.6640625" customWidth="1"/>
    <col min="2" max="2" width="10.5" customWidth="1"/>
    <col min="3" max="3" width="12.1640625" bestFit="1" customWidth="1"/>
    <col min="4" max="6" width="14" customWidth="1"/>
    <col min="7" max="7" width="12.5" customWidth="1"/>
    <col min="8" max="8" width="14" bestFit="1" customWidth="1"/>
    <col min="9" max="9" width="14.6640625" customWidth="1"/>
    <col min="10" max="10" width="14.33203125" customWidth="1"/>
  </cols>
  <sheetData>
    <row r="1" spans="1:11" ht="36" customHeight="1">
      <c r="A1" s="2" t="s">
        <v>0</v>
      </c>
      <c r="B1" s="3" t="s">
        <v>1</v>
      </c>
      <c r="C1" s="3" t="s">
        <v>2</v>
      </c>
      <c r="D1" s="6" t="s">
        <v>3</v>
      </c>
      <c r="E1" s="6" t="s">
        <v>22</v>
      </c>
      <c r="F1" s="6" t="s">
        <v>23</v>
      </c>
      <c r="G1" s="6" t="s">
        <v>4</v>
      </c>
      <c r="H1" s="3" t="s">
        <v>5</v>
      </c>
      <c r="I1" s="3" t="s">
        <v>6</v>
      </c>
      <c r="J1" s="6" t="s">
        <v>7</v>
      </c>
      <c r="K1" s="1"/>
    </row>
    <row r="2" spans="1:11" ht="25" customHeight="1">
      <c r="A2" s="4"/>
      <c r="B2" s="7" t="s">
        <v>8</v>
      </c>
      <c r="C2" s="7" t="s">
        <v>9</v>
      </c>
      <c r="D2" s="7" t="s">
        <v>9</v>
      </c>
      <c r="E2" s="7"/>
      <c r="F2" s="7"/>
      <c r="G2" s="7" t="s">
        <v>9</v>
      </c>
      <c r="H2" s="7" t="s">
        <v>9</v>
      </c>
      <c r="I2" s="7"/>
      <c r="J2" s="7">
        <v>-11000</v>
      </c>
    </row>
    <row r="3" spans="1:11" ht="25" customHeight="1">
      <c r="A3" s="5" t="s">
        <v>10</v>
      </c>
      <c r="B3" s="7">
        <v>10000</v>
      </c>
      <c r="C3" s="7">
        <v>35000</v>
      </c>
      <c r="D3" s="7">
        <v>11500</v>
      </c>
      <c r="E3" s="7">
        <f>C3*40%</f>
        <v>14000</v>
      </c>
      <c r="F3" s="7">
        <f>C3/10</f>
        <v>3500</v>
      </c>
      <c r="G3" s="7">
        <v>6000</v>
      </c>
      <c r="H3" s="7">
        <f>D3+E3+F3+G3</f>
        <v>35000</v>
      </c>
      <c r="I3" s="7">
        <f>C3-H3</f>
        <v>0</v>
      </c>
      <c r="J3" s="7">
        <f>J2+I3</f>
        <v>-11000</v>
      </c>
    </row>
    <row r="4" spans="1:11" ht="25" customHeight="1">
      <c r="A4" s="5" t="s">
        <v>11</v>
      </c>
      <c r="B4" s="7">
        <v>12000</v>
      </c>
      <c r="C4" s="7">
        <v>42000</v>
      </c>
      <c r="D4" s="7">
        <v>21000</v>
      </c>
      <c r="E4" s="7">
        <f t="shared" ref="E4:E14" si="0">C4*40%</f>
        <v>16800</v>
      </c>
      <c r="F4" s="7">
        <f t="shared" ref="F4:F14" si="1">C4/10</f>
        <v>4200</v>
      </c>
      <c r="G4" s="7">
        <v>0</v>
      </c>
      <c r="H4" s="7">
        <f t="shared" ref="H4:H14" si="2">D4+E4+F4+G4</f>
        <v>42000</v>
      </c>
      <c r="I4" s="7">
        <f t="shared" ref="I4:I14" si="3">C4-H4</f>
        <v>0</v>
      </c>
      <c r="J4" s="7">
        <f t="shared" ref="J4:J14" si="4">J3+I4</f>
        <v>-11000</v>
      </c>
    </row>
    <row r="5" spans="1:11" ht="25" customHeight="1">
      <c r="A5" s="5" t="s">
        <v>12</v>
      </c>
      <c r="B5" s="7">
        <v>9000</v>
      </c>
      <c r="C5" s="7">
        <v>31500</v>
      </c>
      <c r="D5" s="7">
        <v>10000</v>
      </c>
      <c r="E5" s="7">
        <f t="shared" si="0"/>
        <v>12600</v>
      </c>
      <c r="F5" s="7">
        <f t="shared" si="1"/>
        <v>3150</v>
      </c>
      <c r="G5" s="7">
        <v>0</v>
      </c>
      <c r="H5" s="7">
        <f t="shared" si="2"/>
        <v>25750</v>
      </c>
      <c r="I5" s="7">
        <f t="shared" si="3"/>
        <v>5750</v>
      </c>
      <c r="J5" s="7">
        <f t="shared" si="4"/>
        <v>-5250</v>
      </c>
    </row>
    <row r="6" spans="1:11" ht="25" customHeight="1">
      <c r="A6" s="5" t="s">
        <v>13</v>
      </c>
      <c r="B6" s="7">
        <v>10000</v>
      </c>
      <c r="C6" s="7">
        <v>35000</v>
      </c>
      <c r="D6" s="7">
        <v>10000</v>
      </c>
      <c r="E6" s="7">
        <f t="shared" si="0"/>
        <v>14000</v>
      </c>
      <c r="F6" s="7">
        <f t="shared" si="1"/>
        <v>3500</v>
      </c>
      <c r="G6" s="7">
        <v>3000</v>
      </c>
      <c r="H6" s="7">
        <f t="shared" si="2"/>
        <v>30500</v>
      </c>
      <c r="I6" s="7">
        <f t="shared" si="3"/>
        <v>4500</v>
      </c>
      <c r="J6" s="7">
        <f t="shared" si="4"/>
        <v>-750</v>
      </c>
    </row>
    <row r="7" spans="1:11" ht="25" customHeight="1">
      <c r="A7" s="5" t="s">
        <v>14</v>
      </c>
      <c r="B7" s="7">
        <v>11000</v>
      </c>
      <c r="C7" s="7">
        <v>38500</v>
      </c>
      <c r="D7" s="7">
        <v>10000</v>
      </c>
      <c r="E7" s="7">
        <f t="shared" si="0"/>
        <v>15400</v>
      </c>
      <c r="F7" s="7">
        <f t="shared" si="1"/>
        <v>3850</v>
      </c>
      <c r="G7" s="7">
        <v>0</v>
      </c>
      <c r="H7" s="7">
        <f t="shared" si="2"/>
        <v>29250</v>
      </c>
      <c r="I7" s="7">
        <f t="shared" si="3"/>
        <v>9250</v>
      </c>
      <c r="J7" s="7">
        <f t="shared" si="4"/>
        <v>8500</v>
      </c>
    </row>
    <row r="8" spans="1:11" ht="25" customHeight="1">
      <c r="A8" s="5" t="s">
        <v>15</v>
      </c>
      <c r="B8" s="7">
        <v>12000</v>
      </c>
      <c r="C8" s="7">
        <v>42000</v>
      </c>
      <c r="D8" s="7">
        <v>10000</v>
      </c>
      <c r="E8" s="7">
        <f t="shared" si="0"/>
        <v>16800</v>
      </c>
      <c r="F8" s="7">
        <f t="shared" si="1"/>
        <v>4200</v>
      </c>
      <c r="G8" s="7">
        <v>0</v>
      </c>
      <c r="H8" s="7">
        <f t="shared" si="2"/>
        <v>31000</v>
      </c>
      <c r="I8" s="7">
        <f t="shared" si="3"/>
        <v>11000</v>
      </c>
      <c r="J8" s="7">
        <f t="shared" si="4"/>
        <v>19500</v>
      </c>
    </row>
    <row r="9" spans="1:11" ht="25" customHeight="1">
      <c r="A9" s="5" t="s">
        <v>16</v>
      </c>
      <c r="B9" s="7">
        <v>13000</v>
      </c>
      <c r="C9" s="7">
        <v>45500</v>
      </c>
      <c r="D9" s="7">
        <v>10000</v>
      </c>
      <c r="E9" s="7">
        <f t="shared" si="0"/>
        <v>18200</v>
      </c>
      <c r="F9" s="7">
        <f t="shared" si="1"/>
        <v>4550</v>
      </c>
      <c r="G9" s="7">
        <v>3000</v>
      </c>
      <c r="H9" s="7">
        <f t="shared" si="2"/>
        <v>35750</v>
      </c>
      <c r="I9" s="7">
        <f t="shared" si="3"/>
        <v>9750</v>
      </c>
      <c r="J9" s="7">
        <f t="shared" si="4"/>
        <v>29250</v>
      </c>
    </row>
    <row r="10" spans="1:11" ht="25" customHeight="1">
      <c r="A10" s="5" t="s">
        <v>17</v>
      </c>
      <c r="B10" s="7">
        <v>14000</v>
      </c>
      <c r="C10" s="7">
        <v>49000</v>
      </c>
      <c r="D10" s="7">
        <v>10000</v>
      </c>
      <c r="E10" s="7">
        <f t="shared" si="0"/>
        <v>19600</v>
      </c>
      <c r="F10" s="7">
        <f t="shared" si="1"/>
        <v>4900</v>
      </c>
      <c r="G10" s="7">
        <v>0</v>
      </c>
      <c r="H10" s="7">
        <f t="shared" si="2"/>
        <v>34500</v>
      </c>
      <c r="I10" s="7">
        <f t="shared" si="3"/>
        <v>14500</v>
      </c>
      <c r="J10" s="7">
        <f t="shared" si="4"/>
        <v>43750</v>
      </c>
    </row>
    <row r="11" spans="1:11" ht="25" customHeight="1">
      <c r="A11" s="5" t="s">
        <v>18</v>
      </c>
      <c r="B11" s="7">
        <v>15000</v>
      </c>
      <c r="C11" s="7">
        <v>52500</v>
      </c>
      <c r="D11" s="7">
        <v>10000</v>
      </c>
      <c r="E11" s="7">
        <f t="shared" si="0"/>
        <v>21000</v>
      </c>
      <c r="F11" s="7">
        <f t="shared" si="1"/>
        <v>5250</v>
      </c>
      <c r="G11" s="7">
        <v>0</v>
      </c>
      <c r="H11" s="7">
        <f t="shared" si="2"/>
        <v>36250</v>
      </c>
      <c r="I11" s="7">
        <f t="shared" si="3"/>
        <v>16250</v>
      </c>
      <c r="J11" s="7">
        <f t="shared" si="4"/>
        <v>60000</v>
      </c>
    </row>
    <row r="12" spans="1:11" ht="25" customHeight="1">
      <c r="A12" s="5" t="s">
        <v>19</v>
      </c>
      <c r="B12" s="7">
        <v>16000</v>
      </c>
      <c r="C12" s="7">
        <v>56000</v>
      </c>
      <c r="D12" s="7">
        <v>10000</v>
      </c>
      <c r="E12" s="7">
        <f t="shared" si="0"/>
        <v>22400</v>
      </c>
      <c r="F12" s="7">
        <f t="shared" si="1"/>
        <v>5600</v>
      </c>
      <c r="G12" s="7">
        <v>3000</v>
      </c>
      <c r="H12" s="7">
        <f t="shared" si="2"/>
        <v>41000</v>
      </c>
      <c r="I12" s="7">
        <f t="shared" si="3"/>
        <v>15000</v>
      </c>
      <c r="J12" s="7">
        <f t="shared" si="4"/>
        <v>75000</v>
      </c>
    </row>
    <row r="13" spans="1:11" ht="25" customHeight="1">
      <c r="A13" s="5" t="s">
        <v>20</v>
      </c>
      <c r="B13" s="7">
        <v>17000</v>
      </c>
      <c r="C13" s="7">
        <v>59500</v>
      </c>
      <c r="D13" s="7">
        <v>10000</v>
      </c>
      <c r="E13" s="7">
        <f t="shared" si="0"/>
        <v>23800</v>
      </c>
      <c r="F13" s="7">
        <f t="shared" si="1"/>
        <v>5950</v>
      </c>
      <c r="G13" s="7">
        <v>0</v>
      </c>
      <c r="H13" s="7">
        <f t="shared" si="2"/>
        <v>39750</v>
      </c>
      <c r="I13" s="7">
        <f t="shared" si="3"/>
        <v>19750</v>
      </c>
      <c r="J13" s="7">
        <f t="shared" si="4"/>
        <v>94750</v>
      </c>
    </row>
    <row r="14" spans="1:11" ht="25" customHeight="1">
      <c r="A14" s="5" t="s">
        <v>21</v>
      </c>
      <c r="B14" s="7">
        <v>18000</v>
      </c>
      <c r="C14" s="7">
        <v>63000</v>
      </c>
      <c r="D14" s="7">
        <v>10000</v>
      </c>
      <c r="E14" s="7">
        <f t="shared" si="0"/>
        <v>25200</v>
      </c>
      <c r="F14" s="7">
        <f t="shared" si="1"/>
        <v>6300</v>
      </c>
      <c r="G14" s="7">
        <v>0</v>
      </c>
      <c r="H14" s="7">
        <f t="shared" si="2"/>
        <v>41500</v>
      </c>
      <c r="I14" s="7">
        <f t="shared" si="3"/>
        <v>21500</v>
      </c>
      <c r="J14" s="7">
        <f t="shared" si="4"/>
        <v>116250</v>
      </c>
    </row>
  </sheetData>
  <phoneticPr fontId="3" type="noConversion"/>
  <pageMargins left="0.7" right="0.7" top="0.75" bottom="0.75" header="0.3" footer="0.3"/>
  <pageSetup paperSize="9" scale="93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 chia</dc:creator>
  <cp:lastModifiedBy>melvin chia</cp:lastModifiedBy>
  <cp:lastPrinted>2024-05-04T09:02:23Z</cp:lastPrinted>
  <dcterms:created xsi:type="dcterms:W3CDTF">2024-05-04T07:27:12Z</dcterms:created>
  <dcterms:modified xsi:type="dcterms:W3CDTF">2024-05-05T03:40:06Z</dcterms:modified>
</cp:coreProperties>
</file>