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vinchia/Documents/involution/Melvin-s-Notes-Archive-2022/会计/Chapter 15 Partnership Account (1) - Financial Statement/"/>
    </mc:Choice>
  </mc:AlternateContent>
  <xr:revisionPtr revIDLastSave="0" documentId="13_ncr:1_{76C63EE5-EE67-9642-8E62-3E09EA6C26CE}" xr6:coauthVersionLast="47" xr6:coauthVersionMax="47" xr10:uidLastSave="{00000000-0000-0000-0000-000000000000}"/>
  <bookViews>
    <workbookView xWindow="0" yWindow="0" windowWidth="28800" windowHeight="18000" activeTab="2" xr2:uid="{FFB7318C-BBD1-1A45-8E62-452D9D29E95C}"/>
  </bookViews>
  <sheets>
    <sheet name="Income Statement" sheetId="1" r:id="rId1"/>
    <sheet name="PLAA" sheetId="2" r:id="rId2"/>
    <sheet name="SOFP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3" l="1"/>
  <c r="D29" i="3"/>
  <c r="D26" i="3"/>
  <c r="D22" i="3"/>
  <c r="D21" i="3"/>
  <c r="D14" i="3"/>
  <c r="C13" i="3"/>
  <c r="D13" i="3"/>
  <c r="C12" i="3"/>
  <c r="D9" i="3"/>
  <c r="D17" i="1"/>
  <c r="C17" i="1"/>
  <c r="C16" i="1"/>
  <c r="D13" i="1"/>
  <c r="D14" i="1"/>
  <c r="C13" i="1"/>
  <c r="C12" i="1"/>
  <c r="D8" i="1"/>
  <c r="D6" i="1"/>
</calcChain>
</file>

<file path=xl/sharedStrings.xml><?xml version="1.0" encoding="utf-8"?>
<sst xmlns="http://schemas.openxmlformats.org/spreadsheetml/2006/main" count="61" uniqueCount="48">
  <si>
    <t>Sen and Lin</t>
  </si>
  <si>
    <t>Income Statement (Profit and Loss Appropriation Account Section Only)</t>
  </si>
  <si>
    <t>For The Year Ended 31 December 2000</t>
  </si>
  <si>
    <t>RM</t>
  </si>
  <si>
    <t xml:space="preserve">         Interest on Capital</t>
  </si>
  <si>
    <t>Net Profit (17,642 - 3,000 x 7% - 200 x 0.60 - 150 - 155)</t>
  </si>
  <si>
    <t xml:space="preserve">        - Lin (600 x 5% x 6/12)</t>
  </si>
  <si>
    <t xml:space="preserve">         - Sen (35,000 x 5%)</t>
  </si>
  <si>
    <t xml:space="preserve">         - Lin (25,000 x 5%)</t>
  </si>
  <si>
    <t>Balance of Profit Shared</t>
  </si>
  <si>
    <t>- Sen</t>
  </si>
  <si>
    <t>- Lin</t>
  </si>
  <si>
    <t>- Sen (14,022 x 1/2)</t>
  </si>
  <si>
    <t>- Lin (14,022 x 1/2)</t>
  </si>
  <si>
    <r>
      <rPr>
        <b/>
        <i/>
        <sz val="12"/>
        <color theme="1"/>
        <rFont val="Times New Roman"/>
        <family val="1"/>
      </rPr>
      <t>Less:</t>
    </r>
    <r>
      <rPr>
        <b/>
        <sz val="12"/>
        <color theme="1"/>
        <rFont val="Times New Roman"/>
        <family val="1"/>
      </rPr>
      <t xml:space="preserve"> Appropriations</t>
    </r>
  </si>
  <si>
    <r>
      <rPr>
        <b/>
        <i/>
        <sz val="12"/>
        <color theme="1"/>
        <rFont val="Times New Roman"/>
        <family val="1"/>
      </rPr>
      <t>Add:</t>
    </r>
    <r>
      <rPr>
        <b/>
        <sz val="12"/>
        <color theme="1"/>
        <rFont val="Times New Roman"/>
        <family val="1"/>
      </rPr>
      <t xml:space="preserve"> Interest on Drawings</t>
    </r>
  </si>
  <si>
    <t>In the books of partnership (Sen and Lin):</t>
  </si>
  <si>
    <t>General Ledger</t>
  </si>
  <si>
    <t>Profit and Loss Appropriation</t>
  </si>
  <si>
    <t>Profit and Loss: Net Profit</t>
  </si>
  <si>
    <t>Dec 31</t>
  </si>
  <si>
    <t>Current: Interest On Capital</t>
  </si>
  <si>
    <t>Current: Interest on Drawings</t>
  </si>
  <si>
    <t>Current: Balance of Profit Shared</t>
  </si>
  <si>
    <t>Statement of Financial Position</t>
  </si>
  <si>
    <t>As At 31 December 2000</t>
  </si>
  <si>
    <t>Non-current Assets</t>
  </si>
  <si>
    <t>Buildings</t>
  </si>
  <si>
    <t>Furniture and Fixtures</t>
  </si>
  <si>
    <t>Current Assets</t>
  </si>
  <si>
    <t>Inventory</t>
  </si>
  <si>
    <t>Accounts Receivable (3,482 - 120)</t>
  </si>
  <si>
    <t>Bank Balance (11,431 - 150)</t>
  </si>
  <si>
    <t>Total Assets</t>
  </si>
  <si>
    <t>Non-current Liabilities</t>
  </si>
  <si>
    <t>Mortgage on Buildings</t>
  </si>
  <si>
    <t>Loan from Sen</t>
  </si>
  <si>
    <t>Current Liabilities</t>
  </si>
  <si>
    <t>Accounts Payable</t>
  </si>
  <si>
    <t>Accured Interest on Mortgage</t>
  </si>
  <si>
    <t>Accured Interest on Partners' Loan</t>
  </si>
  <si>
    <t>Net Assets</t>
  </si>
  <si>
    <t>Owners' Equity</t>
  </si>
  <si>
    <t>Capital</t>
  </si>
  <si>
    <t>Current</t>
  </si>
  <si>
    <t>- Sen (1,750 + 7,011)</t>
  </si>
  <si>
    <t>- Lin (1,250 + 7,011 - 600 - 15)</t>
  </si>
  <si>
    <t>Total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</si>
</sst>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Alignment="1">
      <alignment vertical="center"/>
    </xf>
    <xf numFmtId="0" fontId="1" fillId="0" borderId="0" xfId="0" applyFont="1"/>
    <xf numFmtId="41" fontId="1" fillId="0" borderId="0" xfId="0" applyNumberFormat="1" applyFont="1" applyAlignment="1">
      <alignment vertical="center"/>
    </xf>
    <xf numFmtId="41" fontId="2" fillId="0" borderId="0" xfId="0" applyNumberFormat="1" applyFont="1" applyAlignment="1">
      <alignment horizontal="center" vertical="center"/>
    </xf>
    <xf numFmtId="41" fontId="1" fillId="0" borderId="0" xfId="0" applyNumberFormat="1" applyFont="1"/>
    <xf numFmtId="41" fontId="1" fillId="0" borderId="1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41" fontId="1" fillId="0" borderId="2" xfId="0" applyNumberFormat="1" applyFont="1" applyBorder="1" applyAlignment="1">
      <alignment vertical="center"/>
    </xf>
    <xf numFmtId="41" fontId="1" fillId="0" borderId="3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41" fontId="2" fillId="0" borderId="1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17" fontId="1" fillId="0" borderId="0" xfId="0" quotePrefix="1" applyNumberFormat="1" applyFont="1" applyAlignment="1">
      <alignment horizontal="right" vertical="center"/>
    </xf>
    <xf numFmtId="17" fontId="1" fillId="0" borderId="4" xfId="0" quotePrefix="1" applyNumberFormat="1" applyFont="1" applyBorder="1" applyAlignment="1">
      <alignment horizontal="righ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80EAA-4E4D-574E-9EFE-B7D8E1B3642B}">
  <dimension ref="A1:D90"/>
  <sheetViews>
    <sheetView showGridLines="0" zoomScale="131" zoomScaleNormal="131" workbookViewId="0">
      <selection activeCell="E22" sqref="E22"/>
    </sheetView>
  </sheetViews>
  <sheetFormatPr baseColWidth="10" defaultRowHeight="16" x14ac:dyDescent="0.2"/>
  <cols>
    <col min="1" max="1" width="49.1640625" style="6" customWidth="1"/>
    <col min="2" max="4" width="10.83203125" style="9"/>
    <col min="5" max="16384" width="10.83203125" style="6"/>
  </cols>
  <sheetData>
    <row r="1" spans="1:4" s="2" customFormat="1" ht="20" customHeight="1" x14ac:dyDescent="0.2">
      <c r="A1" s="1" t="s">
        <v>0</v>
      </c>
      <c r="B1" s="1"/>
      <c r="C1" s="1"/>
      <c r="D1" s="1"/>
    </row>
    <row r="2" spans="1:4" s="2" customFormat="1" ht="20" customHeight="1" x14ac:dyDescent="0.2">
      <c r="A2" s="3" t="s">
        <v>1</v>
      </c>
      <c r="B2" s="3"/>
      <c r="C2" s="3"/>
      <c r="D2" s="3"/>
    </row>
    <row r="3" spans="1:4" s="2" customFormat="1" ht="20" customHeight="1" x14ac:dyDescent="0.2">
      <c r="A3" s="1" t="s">
        <v>2</v>
      </c>
      <c r="B3" s="1"/>
      <c r="C3" s="1"/>
      <c r="D3" s="1"/>
    </row>
    <row r="4" spans="1:4" s="2" customFormat="1" ht="20" customHeight="1" x14ac:dyDescent="0.2">
      <c r="B4" s="7"/>
      <c r="C4" s="7"/>
      <c r="D4" s="7"/>
    </row>
    <row r="5" spans="1:4" s="2" customFormat="1" ht="20" customHeight="1" x14ac:dyDescent="0.2">
      <c r="B5" s="8" t="s">
        <v>3</v>
      </c>
      <c r="C5" s="8" t="s">
        <v>3</v>
      </c>
      <c r="D5" s="8" t="s">
        <v>3</v>
      </c>
    </row>
    <row r="6" spans="1:4" s="2" customFormat="1" ht="20" customHeight="1" x14ac:dyDescent="0.2">
      <c r="A6" s="2" t="s">
        <v>5</v>
      </c>
      <c r="B6" s="7"/>
      <c r="C6" s="7"/>
      <c r="D6" s="7">
        <f>17642-3000*7%-120-150-155</f>
        <v>17007</v>
      </c>
    </row>
    <row r="7" spans="1:4" s="2" customFormat="1" ht="20" customHeight="1" x14ac:dyDescent="0.2">
      <c r="A7" s="11" t="s">
        <v>15</v>
      </c>
      <c r="B7" s="7"/>
      <c r="C7" s="7"/>
      <c r="D7" s="7"/>
    </row>
    <row r="8" spans="1:4" s="2" customFormat="1" ht="20" customHeight="1" x14ac:dyDescent="0.2">
      <c r="A8" s="2" t="s">
        <v>6</v>
      </c>
      <c r="B8" s="7"/>
      <c r="C8" s="7"/>
      <c r="D8" s="10">
        <f>600*5%*6/12</f>
        <v>15</v>
      </c>
    </row>
    <row r="9" spans="1:4" s="2" customFormat="1" ht="20" customHeight="1" x14ac:dyDescent="0.2">
      <c r="B9" s="7"/>
      <c r="C9" s="7"/>
      <c r="D9" s="7">
        <v>17022</v>
      </c>
    </row>
    <row r="10" spans="1:4" s="2" customFormat="1" ht="20" customHeight="1" x14ac:dyDescent="0.2">
      <c r="A10" s="11" t="s">
        <v>14</v>
      </c>
      <c r="B10" s="7"/>
      <c r="C10" s="7"/>
      <c r="D10" s="7"/>
    </row>
    <row r="11" spans="1:4" s="2" customFormat="1" ht="20" customHeight="1" x14ac:dyDescent="0.2">
      <c r="A11" s="2" t="s">
        <v>4</v>
      </c>
      <c r="B11" s="7"/>
      <c r="C11" s="7"/>
      <c r="D11" s="7"/>
    </row>
    <row r="12" spans="1:4" s="2" customFormat="1" ht="20" customHeight="1" x14ac:dyDescent="0.2">
      <c r="A12" s="2" t="s">
        <v>7</v>
      </c>
      <c r="B12" s="7"/>
      <c r="C12" s="7">
        <f>35000*5%</f>
        <v>1750</v>
      </c>
      <c r="D12" s="7"/>
    </row>
    <row r="13" spans="1:4" s="2" customFormat="1" ht="20" customHeight="1" x14ac:dyDescent="0.2">
      <c r="A13" s="2" t="s">
        <v>8</v>
      </c>
      <c r="B13" s="7"/>
      <c r="C13" s="10">
        <f>25000*5%</f>
        <v>1250</v>
      </c>
      <c r="D13" s="10">
        <f>-C12-C13</f>
        <v>-3000</v>
      </c>
    </row>
    <row r="14" spans="1:4" s="2" customFormat="1" ht="20" customHeight="1" thickBot="1" x14ac:dyDescent="0.25">
      <c r="B14" s="7"/>
      <c r="C14" s="7"/>
      <c r="D14" s="13">
        <f>D9+D13</f>
        <v>14022</v>
      </c>
    </row>
    <row r="15" spans="1:4" s="2" customFormat="1" ht="20" customHeight="1" thickTop="1" x14ac:dyDescent="0.2">
      <c r="A15" s="12" t="s">
        <v>9</v>
      </c>
      <c r="B15" s="7"/>
      <c r="C15" s="7"/>
      <c r="D15" s="7"/>
    </row>
    <row r="16" spans="1:4" s="2" customFormat="1" ht="20" customHeight="1" x14ac:dyDescent="0.2">
      <c r="A16" s="5" t="s">
        <v>12</v>
      </c>
      <c r="B16" s="7"/>
      <c r="C16" s="7">
        <f>D14/2</f>
        <v>7011</v>
      </c>
      <c r="D16" s="7"/>
    </row>
    <row r="17" spans="1:4" s="2" customFormat="1" ht="20" customHeight="1" thickBot="1" x14ac:dyDescent="0.25">
      <c r="A17" s="5" t="s">
        <v>13</v>
      </c>
      <c r="B17" s="7"/>
      <c r="C17" s="10">
        <f>C16</f>
        <v>7011</v>
      </c>
      <c r="D17" s="14">
        <f>C16+C17</f>
        <v>14022</v>
      </c>
    </row>
    <row r="18" spans="1:4" s="2" customFormat="1" ht="20" customHeight="1" thickTop="1" x14ac:dyDescent="0.2">
      <c r="B18" s="7"/>
      <c r="C18" s="7"/>
      <c r="D18" s="7"/>
    </row>
    <row r="19" spans="1:4" s="2" customFormat="1" ht="20" customHeight="1" x14ac:dyDescent="0.2">
      <c r="B19" s="7"/>
      <c r="C19" s="7"/>
      <c r="D19" s="7"/>
    </row>
    <row r="20" spans="1:4" s="2" customFormat="1" ht="20" customHeight="1" x14ac:dyDescent="0.2">
      <c r="B20" s="7"/>
      <c r="C20" s="7"/>
      <c r="D20" s="7"/>
    </row>
    <row r="21" spans="1:4" s="2" customFormat="1" ht="20" customHeight="1" x14ac:dyDescent="0.2">
      <c r="B21" s="7"/>
      <c r="C21" s="7"/>
      <c r="D21" s="7"/>
    </row>
    <row r="22" spans="1:4" s="2" customFormat="1" ht="20" customHeight="1" x14ac:dyDescent="0.2">
      <c r="B22" s="7"/>
      <c r="C22" s="7"/>
      <c r="D22" s="7"/>
    </row>
    <row r="23" spans="1:4" s="2" customFormat="1" ht="20" customHeight="1" x14ac:dyDescent="0.2">
      <c r="B23" s="7"/>
      <c r="C23" s="7"/>
      <c r="D23" s="7"/>
    </row>
    <row r="24" spans="1:4" s="2" customFormat="1" ht="20" customHeight="1" x14ac:dyDescent="0.2">
      <c r="B24" s="7"/>
      <c r="C24" s="7"/>
      <c r="D24" s="7"/>
    </row>
    <row r="25" spans="1:4" s="2" customFormat="1" ht="20" customHeight="1" x14ac:dyDescent="0.2">
      <c r="B25" s="7"/>
      <c r="C25" s="7"/>
      <c r="D25" s="7"/>
    </row>
    <row r="26" spans="1:4" s="2" customFormat="1" ht="20" customHeight="1" x14ac:dyDescent="0.2">
      <c r="B26" s="7"/>
      <c r="C26" s="7"/>
      <c r="D26" s="7"/>
    </row>
    <row r="27" spans="1:4" s="2" customFormat="1" ht="20" customHeight="1" x14ac:dyDescent="0.2">
      <c r="B27" s="7"/>
      <c r="C27" s="7"/>
      <c r="D27" s="7"/>
    </row>
    <row r="28" spans="1:4" s="2" customFormat="1" ht="20" customHeight="1" x14ac:dyDescent="0.2">
      <c r="B28" s="7"/>
      <c r="C28" s="7"/>
      <c r="D28" s="7"/>
    </row>
    <row r="29" spans="1:4" s="2" customFormat="1" ht="20" customHeight="1" x14ac:dyDescent="0.2">
      <c r="B29" s="7"/>
      <c r="C29" s="7"/>
      <c r="D29" s="7"/>
    </row>
    <row r="30" spans="1:4" s="2" customFormat="1" ht="20" customHeight="1" x14ac:dyDescent="0.2">
      <c r="B30" s="7"/>
      <c r="C30" s="7"/>
      <c r="D30" s="7"/>
    </row>
    <row r="31" spans="1:4" s="2" customFormat="1" ht="20" customHeight="1" x14ac:dyDescent="0.2">
      <c r="B31" s="7"/>
      <c r="C31" s="7"/>
      <c r="D31" s="7"/>
    </row>
    <row r="32" spans="1:4" s="2" customFormat="1" ht="20" customHeight="1" x14ac:dyDescent="0.2">
      <c r="B32" s="7"/>
      <c r="C32" s="7"/>
      <c r="D32" s="7"/>
    </row>
    <row r="33" spans="2:4" s="2" customFormat="1" ht="20" customHeight="1" x14ac:dyDescent="0.2">
      <c r="B33" s="7"/>
      <c r="C33" s="7"/>
      <c r="D33" s="7"/>
    </row>
    <row r="34" spans="2:4" s="2" customFormat="1" ht="20" customHeight="1" x14ac:dyDescent="0.2">
      <c r="B34" s="7"/>
      <c r="C34" s="7"/>
      <c r="D34" s="7"/>
    </row>
    <row r="35" spans="2:4" s="2" customFormat="1" ht="20" customHeight="1" x14ac:dyDescent="0.2">
      <c r="B35" s="7"/>
      <c r="C35" s="7"/>
      <c r="D35" s="7"/>
    </row>
    <row r="36" spans="2:4" s="2" customFormat="1" ht="20" customHeight="1" x14ac:dyDescent="0.2">
      <c r="B36" s="7"/>
      <c r="C36" s="7"/>
      <c r="D36" s="7"/>
    </row>
    <row r="37" spans="2:4" s="2" customFormat="1" ht="20" customHeight="1" x14ac:dyDescent="0.2">
      <c r="B37" s="7"/>
      <c r="C37" s="7"/>
      <c r="D37" s="7"/>
    </row>
    <row r="38" spans="2:4" s="2" customFormat="1" ht="20" customHeight="1" x14ac:dyDescent="0.2">
      <c r="B38" s="7"/>
      <c r="C38" s="7"/>
      <c r="D38" s="7"/>
    </row>
    <row r="39" spans="2:4" s="2" customFormat="1" ht="20" customHeight="1" x14ac:dyDescent="0.2">
      <c r="B39" s="7"/>
      <c r="C39" s="7"/>
      <c r="D39" s="7"/>
    </row>
    <row r="40" spans="2:4" s="2" customFormat="1" ht="20" customHeight="1" x14ac:dyDescent="0.2">
      <c r="B40" s="7"/>
      <c r="C40" s="7"/>
      <c r="D40" s="7"/>
    </row>
    <row r="41" spans="2:4" s="2" customFormat="1" ht="20" customHeight="1" x14ac:dyDescent="0.2">
      <c r="B41" s="7"/>
      <c r="C41" s="7"/>
      <c r="D41" s="7"/>
    </row>
    <row r="42" spans="2:4" s="2" customFormat="1" ht="20" customHeight="1" x14ac:dyDescent="0.2">
      <c r="B42" s="7"/>
      <c r="C42" s="7"/>
      <c r="D42" s="7"/>
    </row>
    <row r="43" spans="2:4" s="2" customFormat="1" ht="20" customHeight="1" x14ac:dyDescent="0.2">
      <c r="B43" s="7"/>
      <c r="C43" s="7"/>
      <c r="D43" s="7"/>
    </row>
    <row r="44" spans="2:4" s="2" customFormat="1" ht="20" customHeight="1" x14ac:dyDescent="0.2">
      <c r="B44" s="7"/>
      <c r="C44" s="7"/>
      <c r="D44" s="7"/>
    </row>
    <row r="45" spans="2:4" s="2" customFormat="1" ht="20" customHeight="1" x14ac:dyDescent="0.2">
      <c r="B45" s="7"/>
      <c r="C45" s="7"/>
      <c r="D45" s="7"/>
    </row>
    <row r="46" spans="2:4" s="2" customFormat="1" ht="20" customHeight="1" x14ac:dyDescent="0.2">
      <c r="B46" s="7"/>
      <c r="C46" s="7"/>
      <c r="D46" s="7"/>
    </row>
    <row r="47" spans="2:4" s="2" customFormat="1" ht="20" customHeight="1" x14ac:dyDescent="0.2">
      <c r="B47" s="7"/>
      <c r="C47" s="7"/>
      <c r="D47" s="7"/>
    </row>
    <row r="48" spans="2:4" s="2" customFormat="1" ht="20" customHeight="1" x14ac:dyDescent="0.2">
      <c r="B48" s="7"/>
      <c r="C48" s="7"/>
      <c r="D48" s="7"/>
    </row>
    <row r="49" spans="2:4" s="2" customFormat="1" ht="20" customHeight="1" x14ac:dyDescent="0.2">
      <c r="B49" s="7"/>
      <c r="C49" s="7"/>
      <c r="D49" s="7"/>
    </row>
    <row r="50" spans="2:4" s="2" customFormat="1" ht="20" customHeight="1" x14ac:dyDescent="0.2">
      <c r="B50" s="7"/>
      <c r="C50" s="7"/>
      <c r="D50" s="7"/>
    </row>
    <row r="51" spans="2:4" s="2" customFormat="1" ht="20" customHeight="1" x14ac:dyDescent="0.2">
      <c r="B51" s="7"/>
      <c r="C51" s="7"/>
      <c r="D51" s="7"/>
    </row>
    <row r="52" spans="2:4" s="2" customFormat="1" ht="20" customHeight="1" x14ac:dyDescent="0.2">
      <c r="B52" s="7"/>
      <c r="C52" s="7"/>
      <c r="D52" s="7"/>
    </row>
    <row r="53" spans="2:4" s="2" customFormat="1" ht="20" customHeight="1" x14ac:dyDescent="0.2">
      <c r="B53" s="7"/>
      <c r="C53" s="7"/>
      <c r="D53" s="7"/>
    </row>
    <row r="54" spans="2:4" s="2" customFormat="1" ht="20" customHeight="1" x14ac:dyDescent="0.2">
      <c r="B54" s="7"/>
      <c r="C54" s="7"/>
      <c r="D54" s="7"/>
    </row>
    <row r="55" spans="2:4" s="2" customFormat="1" ht="20" customHeight="1" x14ac:dyDescent="0.2">
      <c r="B55" s="7"/>
      <c r="C55" s="7"/>
      <c r="D55" s="7"/>
    </row>
    <row r="56" spans="2:4" s="2" customFormat="1" ht="20" customHeight="1" x14ac:dyDescent="0.2">
      <c r="B56" s="7"/>
      <c r="C56" s="7"/>
      <c r="D56" s="7"/>
    </row>
    <row r="57" spans="2:4" s="2" customFormat="1" ht="20" customHeight="1" x14ac:dyDescent="0.2">
      <c r="B57" s="7"/>
      <c r="C57" s="7"/>
      <c r="D57" s="7"/>
    </row>
    <row r="58" spans="2:4" s="2" customFormat="1" ht="20" customHeight="1" x14ac:dyDescent="0.2">
      <c r="B58" s="7"/>
      <c r="C58" s="7"/>
      <c r="D58" s="7"/>
    </row>
    <row r="59" spans="2:4" s="2" customFormat="1" ht="20" customHeight="1" x14ac:dyDescent="0.2">
      <c r="B59" s="7"/>
      <c r="C59" s="7"/>
      <c r="D59" s="7"/>
    </row>
    <row r="60" spans="2:4" s="2" customFormat="1" ht="20" customHeight="1" x14ac:dyDescent="0.2">
      <c r="B60" s="7"/>
      <c r="C60" s="7"/>
      <c r="D60" s="7"/>
    </row>
    <row r="61" spans="2:4" s="2" customFormat="1" ht="20" customHeight="1" x14ac:dyDescent="0.2">
      <c r="B61" s="7"/>
      <c r="C61" s="7"/>
      <c r="D61" s="7"/>
    </row>
    <row r="62" spans="2:4" s="2" customFormat="1" ht="20" customHeight="1" x14ac:dyDescent="0.2">
      <c r="B62" s="7"/>
      <c r="C62" s="7"/>
      <c r="D62" s="7"/>
    </row>
    <row r="63" spans="2:4" s="2" customFormat="1" ht="20" customHeight="1" x14ac:dyDescent="0.2">
      <c r="B63" s="7"/>
      <c r="C63" s="7"/>
      <c r="D63" s="7"/>
    </row>
    <row r="64" spans="2:4" s="2" customFormat="1" ht="20" customHeight="1" x14ac:dyDescent="0.2">
      <c r="B64" s="7"/>
      <c r="C64" s="7"/>
      <c r="D64" s="7"/>
    </row>
    <row r="65" spans="2:4" s="2" customFormat="1" ht="20" customHeight="1" x14ac:dyDescent="0.2">
      <c r="B65" s="7"/>
      <c r="C65" s="7"/>
      <c r="D65" s="7"/>
    </row>
    <row r="66" spans="2:4" s="2" customFormat="1" ht="20" customHeight="1" x14ac:dyDescent="0.2">
      <c r="B66" s="7"/>
      <c r="C66" s="7"/>
      <c r="D66" s="7"/>
    </row>
    <row r="67" spans="2:4" s="2" customFormat="1" ht="20" customHeight="1" x14ac:dyDescent="0.2">
      <c r="B67" s="7"/>
      <c r="C67" s="7"/>
      <c r="D67" s="7"/>
    </row>
    <row r="68" spans="2:4" s="2" customFormat="1" ht="20" customHeight="1" x14ac:dyDescent="0.2">
      <c r="B68" s="7"/>
      <c r="C68" s="7"/>
      <c r="D68" s="7"/>
    </row>
    <row r="69" spans="2:4" s="2" customFormat="1" ht="20" customHeight="1" x14ac:dyDescent="0.2">
      <c r="B69" s="7"/>
      <c r="C69" s="7"/>
      <c r="D69" s="7"/>
    </row>
    <row r="70" spans="2:4" s="2" customFormat="1" ht="20" customHeight="1" x14ac:dyDescent="0.2">
      <c r="B70" s="7"/>
      <c r="C70" s="7"/>
      <c r="D70" s="7"/>
    </row>
    <row r="71" spans="2:4" s="2" customFormat="1" ht="20" customHeight="1" x14ac:dyDescent="0.2">
      <c r="B71" s="7"/>
      <c r="C71" s="7"/>
      <c r="D71" s="7"/>
    </row>
    <row r="72" spans="2:4" s="2" customFormat="1" ht="20" customHeight="1" x14ac:dyDescent="0.2">
      <c r="B72" s="7"/>
      <c r="C72" s="7"/>
      <c r="D72" s="7"/>
    </row>
    <row r="73" spans="2:4" s="2" customFormat="1" ht="20" customHeight="1" x14ac:dyDescent="0.2">
      <c r="B73" s="7"/>
      <c r="C73" s="7"/>
      <c r="D73" s="7"/>
    </row>
    <row r="74" spans="2:4" s="2" customFormat="1" ht="20" customHeight="1" x14ac:dyDescent="0.2">
      <c r="B74" s="7"/>
      <c r="C74" s="7"/>
      <c r="D74" s="7"/>
    </row>
    <row r="75" spans="2:4" s="2" customFormat="1" ht="20" customHeight="1" x14ac:dyDescent="0.2">
      <c r="B75" s="7"/>
      <c r="C75" s="7"/>
      <c r="D75" s="7"/>
    </row>
    <row r="76" spans="2:4" s="2" customFormat="1" ht="20" customHeight="1" x14ac:dyDescent="0.2">
      <c r="B76" s="7"/>
      <c r="C76" s="7"/>
      <c r="D76" s="7"/>
    </row>
    <row r="77" spans="2:4" s="2" customFormat="1" ht="20" customHeight="1" x14ac:dyDescent="0.2">
      <c r="B77" s="7"/>
      <c r="C77" s="7"/>
      <c r="D77" s="7"/>
    </row>
    <row r="78" spans="2:4" s="2" customFormat="1" ht="20" customHeight="1" x14ac:dyDescent="0.2">
      <c r="B78" s="7"/>
      <c r="C78" s="7"/>
      <c r="D78" s="7"/>
    </row>
    <row r="79" spans="2:4" s="2" customFormat="1" ht="20" customHeight="1" x14ac:dyDescent="0.2">
      <c r="B79" s="7"/>
      <c r="C79" s="7"/>
      <c r="D79" s="7"/>
    </row>
    <row r="80" spans="2:4" s="2" customFormat="1" ht="20" customHeight="1" x14ac:dyDescent="0.2">
      <c r="B80" s="7"/>
      <c r="C80" s="7"/>
      <c r="D80" s="7"/>
    </row>
    <row r="81" spans="2:4" s="2" customFormat="1" ht="20" customHeight="1" x14ac:dyDescent="0.2">
      <c r="B81" s="7"/>
      <c r="C81" s="7"/>
      <c r="D81" s="7"/>
    </row>
    <row r="82" spans="2:4" s="2" customFormat="1" ht="20" customHeight="1" x14ac:dyDescent="0.2">
      <c r="B82" s="7"/>
      <c r="C82" s="7"/>
      <c r="D82" s="7"/>
    </row>
    <row r="83" spans="2:4" s="2" customFormat="1" ht="20" customHeight="1" x14ac:dyDescent="0.2">
      <c r="B83" s="7"/>
      <c r="C83" s="7"/>
      <c r="D83" s="7"/>
    </row>
    <row r="84" spans="2:4" s="2" customFormat="1" ht="20" customHeight="1" x14ac:dyDescent="0.2">
      <c r="B84" s="7"/>
      <c r="C84" s="7"/>
      <c r="D84" s="7"/>
    </row>
    <row r="85" spans="2:4" s="2" customFormat="1" ht="20" customHeight="1" x14ac:dyDescent="0.2">
      <c r="B85" s="7"/>
      <c r="C85" s="7"/>
      <c r="D85" s="7"/>
    </row>
    <row r="86" spans="2:4" s="2" customFormat="1" ht="20" customHeight="1" x14ac:dyDescent="0.2">
      <c r="B86" s="7"/>
      <c r="C86" s="7"/>
      <c r="D86" s="7"/>
    </row>
    <row r="87" spans="2:4" s="2" customFormat="1" ht="20" customHeight="1" x14ac:dyDescent="0.2">
      <c r="B87" s="7"/>
      <c r="C87" s="7"/>
      <c r="D87" s="7"/>
    </row>
    <row r="88" spans="2:4" s="2" customFormat="1" ht="20" customHeight="1" x14ac:dyDescent="0.2">
      <c r="B88" s="7"/>
      <c r="C88" s="7"/>
      <c r="D88" s="7"/>
    </row>
    <row r="89" spans="2:4" s="2" customFormat="1" ht="20" customHeight="1" x14ac:dyDescent="0.2">
      <c r="B89" s="7"/>
      <c r="C89" s="7"/>
      <c r="D89" s="7"/>
    </row>
    <row r="90" spans="2:4" s="2" customFormat="1" ht="20" customHeight="1" x14ac:dyDescent="0.2">
      <c r="B90" s="7"/>
      <c r="C90" s="7"/>
      <c r="D90" s="7"/>
    </row>
  </sheetData>
  <mergeCells count="3">
    <mergeCell ref="A1:D1"/>
    <mergeCell ref="A2:D2"/>
    <mergeCell ref="A3:D3"/>
  </mergeCells>
  <printOptions horizontalCentered="1"/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5086-FEA4-8346-A4F1-44CFBBB39E9A}">
  <dimension ref="A1:F88"/>
  <sheetViews>
    <sheetView showGridLines="0" workbookViewId="0">
      <selection activeCell="E22" sqref="E22"/>
    </sheetView>
  </sheetViews>
  <sheetFormatPr baseColWidth="10" defaultRowHeight="16" x14ac:dyDescent="0.2"/>
  <cols>
    <col min="1" max="1" width="6.83203125" style="6" customWidth="1"/>
    <col min="2" max="2" width="30.83203125" style="6" customWidth="1"/>
    <col min="3" max="3" width="10.83203125" style="9"/>
    <col min="4" max="4" width="6.83203125" style="6" customWidth="1"/>
    <col min="5" max="5" width="30.83203125" style="6" customWidth="1"/>
    <col min="6" max="6" width="10.83203125" style="9"/>
    <col min="7" max="16384" width="10.83203125" style="6"/>
  </cols>
  <sheetData>
    <row r="1" spans="1:6" s="2" customFormat="1" ht="20" customHeight="1" x14ac:dyDescent="0.2">
      <c r="A1" s="22" t="s">
        <v>16</v>
      </c>
      <c r="B1" s="22"/>
      <c r="C1" s="22"/>
      <c r="D1" s="22"/>
      <c r="E1" s="22"/>
      <c r="F1" s="22"/>
    </row>
    <row r="2" spans="1:6" s="2" customFormat="1" ht="20" customHeight="1" x14ac:dyDescent="0.2">
      <c r="A2" s="3" t="s">
        <v>17</v>
      </c>
      <c r="B2" s="3"/>
      <c r="C2" s="3"/>
      <c r="D2" s="3"/>
      <c r="E2" s="3"/>
      <c r="F2" s="3"/>
    </row>
    <row r="3" spans="1:6" s="2" customFormat="1" ht="20" customHeight="1" x14ac:dyDescent="0.2">
      <c r="A3" s="1" t="s">
        <v>18</v>
      </c>
      <c r="B3" s="1"/>
      <c r="C3" s="1"/>
      <c r="D3" s="1"/>
      <c r="E3" s="1"/>
      <c r="F3" s="1"/>
    </row>
    <row r="4" spans="1:6" s="2" customFormat="1" ht="20" customHeight="1" x14ac:dyDescent="0.2">
      <c r="C4" s="7"/>
      <c r="F4" s="7"/>
    </row>
    <row r="5" spans="1:6" s="2" customFormat="1" ht="20" customHeight="1" x14ac:dyDescent="0.2">
      <c r="A5" s="15"/>
      <c r="B5" s="15"/>
      <c r="C5" s="16" t="s">
        <v>3</v>
      </c>
      <c r="D5" s="17"/>
      <c r="E5" s="15"/>
      <c r="F5" s="16" t="s">
        <v>3</v>
      </c>
    </row>
    <row r="6" spans="1:6" s="2" customFormat="1" ht="20" customHeight="1" x14ac:dyDescent="0.2">
      <c r="A6" s="4">
        <v>2000</v>
      </c>
      <c r="C6" s="8"/>
      <c r="D6" s="21">
        <v>2000</v>
      </c>
      <c r="F6" s="8"/>
    </row>
    <row r="7" spans="1:6" s="2" customFormat="1" ht="20" customHeight="1" x14ac:dyDescent="0.2">
      <c r="A7" s="19" t="s">
        <v>20</v>
      </c>
      <c r="B7" s="2" t="s">
        <v>21</v>
      </c>
      <c r="C7" s="7"/>
      <c r="D7" s="20" t="s">
        <v>20</v>
      </c>
      <c r="E7" s="2" t="s">
        <v>19</v>
      </c>
      <c r="F7" s="7">
        <v>17007</v>
      </c>
    </row>
    <row r="8" spans="1:6" s="2" customFormat="1" ht="20" customHeight="1" x14ac:dyDescent="0.2">
      <c r="B8" s="5" t="s">
        <v>10</v>
      </c>
      <c r="C8" s="7">
        <v>1750</v>
      </c>
      <c r="D8" s="18">
        <v>31</v>
      </c>
      <c r="E8" s="2" t="s">
        <v>22</v>
      </c>
      <c r="F8" s="7">
        <v>15</v>
      </c>
    </row>
    <row r="9" spans="1:6" s="2" customFormat="1" ht="20" customHeight="1" x14ac:dyDescent="0.2">
      <c r="B9" s="5" t="s">
        <v>11</v>
      </c>
      <c r="C9" s="7">
        <v>1250</v>
      </c>
      <c r="D9" s="18"/>
      <c r="F9" s="7"/>
    </row>
    <row r="10" spans="1:6" s="2" customFormat="1" ht="20" customHeight="1" x14ac:dyDescent="0.2">
      <c r="A10" s="2">
        <v>31</v>
      </c>
      <c r="B10" s="2" t="s">
        <v>23</v>
      </c>
      <c r="C10" s="7"/>
      <c r="D10" s="18"/>
      <c r="F10" s="7"/>
    </row>
    <row r="11" spans="1:6" s="2" customFormat="1" ht="20" customHeight="1" x14ac:dyDescent="0.2">
      <c r="B11" s="5" t="s">
        <v>10</v>
      </c>
      <c r="C11" s="7">
        <v>7011</v>
      </c>
      <c r="D11" s="18"/>
      <c r="F11" s="7"/>
    </row>
    <row r="12" spans="1:6" s="2" customFormat="1" ht="20" customHeight="1" x14ac:dyDescent="0.2">
      <c r="B12" s="5" t="s">
        <v>11</v>
      </c>
      <c r="C12" s="10">
        <v>7011</v>
      </c>
      <c r="D12" s="18"/>
      <c r="F12" s="10"/>
    </row>
    <row r="13" spans="1:6" s="2" customFormat="1" ht="20" customHeight="1" thickBot="1" x14ac:dyDescent="0.25">
      <c r="C13" s="14">
        <v>17022</v>
      </c>
      <c r="D13" s="18"/>
      <c r="F13" s="14">
        <v>17022</v>
      </c>
    </row>
    <row r="14" spans="1:6" s="2" customFormat="1" ht="20" customHeight="1" thickTop="1" x14ac:dyDescent="0.2">
      <c r="C14" s="7"/>
      <c r="F14" s="7"/>
    </row>
    <row r="15" spans="1:6" s="2" customFormat="1" ht="20" customHeight="1" x14ac:dyDescent="0.2">
      <c r="C15" s="7"/>
      <c r="F15" s="7"/>
    </row>
    <row r="16" spans="1:6" s="2" customFormat="1" ht="20" customHeight="1" x14ac:dyDescent="0.2">
      <c r="C16" s="7"/>
      <c r="F16" s="7"/>
    </row>
    <row r="17" spans="3:6" s="2" customFormat="1" ht="20" customHeight="1" x14ac:dyDescent="0.2">
      <c r="C17" s="7"/>
      <c r="F17" s="7"/>
    </row>
    <row r="18" spans="3:6" s="2" customFormat="1" ht="20" customHeight="1" x14ac:dyDescent="0.2">
      <c r="C18" s="7"/>
      <c r="F18" s="7"/>
    </row>
    <row r="19" spans="3:6" s="2" customFormat="1" ht="20" customHeight="1" x14ac:dyDescent="0.2">
      <c r="C19" s="7"/>
      <c r="F19" s="7"/>
    </row>
    <row r="20" spans="3:6" s="2" customFormat="1" ht="20" customHeight="1" x14ac:dyDescent="0.2">
      <c r="C20" s="7"/>
      <c r="F20" s="7"/>
    </row>
    <row r="21" spans="3:6" s="2" customFormat="1" ht="20" customHeight="1" x14ac:dyDescent="0.2">
      <c r="C21" s="7"/>
      <c r="F21" s="7"/>
    </row>
    <row r="22" spans="3:6" s="2" customFormat="1" ht="20" customHeight="1" x14ac:dyDescent="0.2">
      <c r="C22" s="7"/>
      <c r="F22" s="7"/>
    </row>
    <row r="23" spans="3:6" s="2" customFormat="1" ht="20" customHeight="1" x14ac:dyDescent="0.2">
      <c r="C23" s="7"/>
      <c r="F23" s="7"/>
    </row>
    <row r="24" spans="3:6" s="2" customFormat="1" ht="20" customHeight="1" x14ac:dyDescent="0.2">
      <c r="C24" s="7"/>
      <c r="F24" s="7"/>
    </row>
    <row r="25" spans="3:6" s="2" customFormat="1" ht="20" customHeight="1" x14ac:dyDescent="0.2">
      <c r="C25" s="7"/>
      <c r="F25" s="7"/>
    </row>
    <row r="26" spans="3:6" s="2" customFormat="1" ht="20" customHeight="1" x14ac:dyDescent="0.2">
      <c r="C26" s="7"/>
      <c r="F26" s="7"/>
    </row>
    <row r="27" spans="3:6" s="2" customFormat="1" ht="20" customHeight="1" x14ac:dyDescent="0.2">
      <c r="C27" s="7"/>
      <c r="F27" s="7"/>
    </row>
    <row r="28" spans="3:6" s="2" customFormat="1" ht="20" customHeight="1" x14ac:dyDescent="0.2">
      <c r="C28" s="7"/>
      <c r="F28" s="7"/>
    </row>
    <row r="29" spans="3:6" s="2" customFormat="1" ht="20" customHeight="1" x14ac:dyDescent="0.2">
      <c r="C29" s="7"/>
      <c r="F29" s="7"/>
    </row>
    <row r="30" spans="3:6" s="2" customFormat="1" ht="20" customHeight="1" x14ac:dyDescent="0.2">
      <c r="C30" s="7"/>
      <c r="F30" s="7"/>
    </row>
    <row r="31" spans="3:6" s="2" customFormat="1" ht="20" customHeight="1" x14ac:dyDescent="0.2">
      <c r="C31" s="7"/>
      <c r="F31" s="7"/>
    </row>
    <row r="32" spans="3:6" s="2" customFormat="1" ht="20" customHeight="1" x14ac:dyDescent="0.2">
      <c r="C32" s="7"/>
      <c r="F32" s="7"/>
    </row>
    <row r="33" spans="3:6" s="2" customFormat="1" ht="20" customHeight="1" x14ac:dyDescent="0.2">
      <c r="C33" s="7"/>
      <c r="F33" s="7"/>
    </row>
    <row r="34" spans="3:6" s="2" customFormat="1" ht="20" customHeight="1" x14ac:dyDescent="0.2">
      <c r="C34" s="7"/>
      <c r="F34" s="7"/>
    </row>
    <row r="35" spans="3:6" s="2" customFormat="1" ht="20" customHeight="1" x14ac:dyDescent="0.2">
      <c r="C35" s="7"/>
      <c r="F35" s="7"/>
    </row>
    <row r="36" spans="3:6" s="2" customFormat="1" ht="20" customHeight="1" x14ac:dyDescent="0.2">
      <c r="C36" s="7"/>
      <c r="F36" s="7"/>
    </row>
    <row r="37" spans="3:6" s="2" customFormat="1" ht="20" customHeight="1" x14ac:dyDescent="0.2">
      <c r="C37" s="7"/>
      <c r="F37" s="7"/>
    </row>
    <row r="38" spans="3:6" s="2" customFormat="1" ht="20" customHeight="1" x14ac:dyDescent="0.2">
      <c r="C38" s="7"/>
      <c r="F38" s="7"/>
    </row>
    <row r="39" spans="3:6" s="2" customFormat="1" ht="20" customHeight="1" x14ac:dyDescent="0.2">
      <c r="C39" s="7"/>
      <c r="F39" s="7"/>
    </row>
    <row r="40" spans="3:6" s="2" customFormat="1" ht="20" customHeight="1" x14ac:dyDescent="0.2">
      <c r="C40" s="7"/>
      <c r="F40" s="7"/>
    </row>
    <row r="41" spans="3:6" s="2" customFormat="1" ht="20" customHeight="1" x14ac:dyDescent="0.2">
      <c r="C41" s="7"/>
      <c r="F41" s="7"/>
    </row>
    <row r="42" spans="3:6" s="2" customFormat="1" ht="20" customHeight="1" x14ac:dyDescent="0.2">
      <c r="C42" s="7"/>
      <c r="F42" s="7"/>
    </row>
    <row r="43" spans="3:6" s="2" customFormat="1" ht="20" customHeight="1" x14ac:dyDescent="0.2">
      <c r="C43" s="7"/>
      <c r="F43" s="7"/>
    </row>
    <row r="44" spans="3:6" s="2" customFormat="1" ht="20" customHeight="1" x14ac:dyDescent="0.2">
      <c r="C44" s="7"/>
      <c r="F44" s="7"/>
    </row>
    <row r="45" spans="3:6" s="2" customFormat="1" ht="20" customHeight="1" x14ac:dyDescent="0.2">
      <c r="C45" s="7"/>
      <c r="F45" s="7"/>
    </row>
    <row r="46" spans="3:6" s="2" customFormat="1" ht="20" customHeight="1" x14ac:dyDescent="0.2">
      <c r="C46" s="7"/>
      <c r="F46" s="7"/>
    </row>
    <row r="47" spans="3:6" s="2" customFormat="1" ht="20" customHeight="1" x14ac:dyDescent="0.2">
      <c r="C47" s="7"/>
      <c r="F47" s="7"/>
    </row>
    <row r="48" spans="3:6" s="2" customFormat="1" ht="20" customHeight="1" x14ac:dyDescent="0.2">
      <c r="C48" s="7"/>
      <c r="F48" s="7"/>
    </row>
    <row r="49" spans="3:6" s="2" customFormat="1" ht="20" customHeight="1" x14ac:dyDescent="0.2">
      <c r="C49" s="7"/>
      <c r="F49" s="7"/>
    </row>
    <row r="50" spans="3:6" s="2" customFormat="1" ht="20" customHeight="1" x14ac:dyDescent="0.2">
      <c r="C50" s="7"/>
      <c r="F50" s="7"/>
    </row>
    <row r="51" spans="3:6" s="2" customFormat="1" ht="20" customHeight="1" x14ac:dyDescent="0.2">
      <c r="C51" s="7"/>
      <c r="F51" s="7"/>
    </row>
    <row r="52" spans="3:6" s="2" customFormat="1" ht="20" customHeight="1" x14ac:dyDescent="0.2">
      <c r="C52" s="7"/>
      <c r="F52" s="7"/>
    </row>
    <row r="53" spans="3:6" s="2" customFormat="1" ht="20" customHeight="1" x14ac:dyDescent="0.2">
      <c r="C53" s="7"/>
      <c r="F53" s="7"/>
    </row>
    <row r="54" spans="3:6" s="2" customFormat="1" ht="20" customHeight="1" x14ac:dyDescent="0.2">
      <c r="C54" s="7"/>
      <c r="F54" s="7"/>
    </row>
    <row r="55" spans="3:6" s="2" customFormat="1" ht="20" customHeight="1" x14ac:dyDescent="0.2">
      <c r="C55" s="7"/>
      <c r="F55" s="7"/>
    </row>
    <row r="56" spans="3:6" s="2" customFormat="1" ht="20" customHeight="1" x14ac:dyDescent="0.2">
      <c r="C56" s="7"/>
      <c r="F56" s="7"/>
    </row>
    <row r="57" spans="3:6" s="2" customFormat="1" ht="20" customHeight="1" x14ac:dyDescent="0.2">
      <c r="C57" s="7"/>
      <c r="F57" s="7"/>
    </row>
    <row r="58" spans="3:6" s="2" customFormat="1" ht="20" customHeight="1" x14ac:dyDescent="0.2">
      <c r="C58" s="7"/>
      <c r="F58" s="7"/>
    </row>
    <row r="59" spans="3:6" s="2" customFormat="1" ht="20" customHeight="1" x14ac:dyDescent="0.2">
      <c r="C59" s="7"/>
      <c r="F59" s="7"/>
    </row>
    <row r="60" spans="3:6" s="2" customFormat="1" ht="20" customHeight="1" x14ac:dyDescent="0.2">
      <c r="C60" s="7"/>
      <c r="F60" s="7"/>
    </row>
    <row r="61" spans="3:6" s="2" customFormat="1" ht="20" customHeight="1" x14ac:dyDescent="0.2">
      <c r="C61" s="7"/>
      <c r="F61" s="7"/>
    </row>
    <row r="62" spans="3:6" s="2" customFormat="1" ht="20" customHeight="1" x14ac:dyDescent="0.2">
      <c r="C62" s="7"/>
      <c r="F62" s="7"/>
    </row>
    <row r="63" spans="3:6" s="2" customFormat="1" ht="20" customHeight="1" x14ac:dyDescent="0.2">
      <c r="C63" s="7"/>
      <c r="F63" s="7"/>
    </row>
    <row r="64" spans="3:6" s="2" customFormat="1" ht="20" customHeight="1" x14ac:dyDescent="0.2">
      <c r="C64" s="7"/>
      <c r="F64" s="7"/>
    </row>
    <row r="65" spans="3:6" s="2" customFormat="1" ht="20" customHeight="1" x14ac:dyDescent="0.2">
      <c r="C65" s="7"/>
      <c r="F65" s="7"/>
    </row>
    <row r="66" spans="3:6" s="2" customFormat="1" ht="20" customHeight="1" x14ac:dyDescent="0.2">
      <c r="C66" s="7"/>
      <c r="F66" s="7"/>
    </row>
    <row r="67" spans="3:6" s="2" customFormat="1" ht="20" customHeight="1" x14ac:dyDescent="0.2">
      <c r="C67" s="7"/>
      <c r="F67" s="7"/>
    </row>
    <row r="68" spans="3:6" s="2" customFormat="1" ht="20" customHeight="1" x14ac:dyDescent="0.2">
      <c r="C68" s="7"/>
      <c r="F68" s="7"/>
    </row>
    <row r="69" spans="3:6" s="2" customFormat="1" ht="20" customHeight="1" x14ac:dyDescent="0.2">
      <c r="C69" s="7"/>
      <c r="F69" s="7"/>
    </row>
    <row r="70" spans="3:6" s="2" customFormat="1" ht="20" customHeight="1" x14ac:dyDescent="0.2">
      <c r="C70" s="7"/>
      <c r="F70" s="7"/>
    </row>
    <row r="71" spans="3:6" s="2" customFormat="1" ht="20" customHeight="1" x14ac:dyDescent="0.2">
      <c r="C71" s="7"/>
      <c r="F71" s="7"/>
    </row>
    <row r="72" spans="3:6" s="2" customFormat="1" ht="20" customHeight="1" x14ac:dyDescent="0.2">
      <c r="C72" s="7"/>
      <c r="F72" s="7"/>
    </row>
    <row r="73" spans="3:6" s="2" customFormat="1" ht="20" customHeight="1" x14ac:dyDescent="0.2">
      <c r="C73" s="7"/>
      <c r="F73" s="7"/>
    </row>
    <row r="74" spans="3:6" s="2" customFormat="1" ht="20" customHeight="1" x14ac:dyDescent="0.2">
      <c r="C74" s="7"/>
      <c r="F74" s="7"/>
    </row>
    <row r="75" spans="3:6" s="2" customFormat="1" ht="20" customHeight="1" x14ac:dyDescent="0.2">
      <c r="C75" s="7"/>
      <c r="F75" s="7"/>
    </row>
    <row r="76" spans="3:6" s="2" customFormat="1" ht="20" customHeight="1" x14ac:dyDescent="0.2">
      <c r="C76" s="7"/>
      <c r="F76" s="7"/>
    </row>
    <row r="77" spans="3:6" s="2" customFormat="1" ht="20" customHeight="1" x14ac:dyDescent="0.2">
      <c r="C77" s="7"/>
      <c r="F77" s="7"/>
    </row>
    <row r="78" spans="3:6" s="2" customFormat="1" ht="20" customHeight="1" x14ac:dyDescent="0.2">
      <c r="C78" s="7"/>
      <c r="F78" s="7"/>
    </row>
    <row r="79" spans="3:6" s="2" customFormat="1" ht="20" customHeight="1" x14ac:dyDescent="0.2">
      <c r="C79" s="7"/>
      <c r="F79" s="7"/>
    </row>
    <row r="80" spans="3:6" s="2" customFormat="1" ht="20" customHeight="1" x14ac:dyDescent="0.2">
      <c r="C80" s="7"/>
      <c r="F80" s="7"/>
    </row>
    <row r="81" spans="3:6" s="2" customFormat="1" ht="20" customHeight="1" x14ac:dyDescent="0.2">
      <c r="C81" s="7"/>
      <c r="F81" s="7"/>
    </row>
    <row r="82" spans="3:6" s="2" customFormat="1" ht="20" customHeight="1" x14ac:dyDescent="0.2">
      <c r="C82" s="7"/>
      <c r="F82" s="7"/>
    </row>
    <row r="83" spans="3:6" s="2" customFormat="1" ht="20" customHeight="1" x14ac:dyDescent="0.2">
      <c r="C83" s="7"/>
      <c r="F83" s="7"/>
    </row>
    <row r="84" spans="3:6" s="2" customFormat="1" ht="20" customHeight="1" x14ac:dyDescent="0.2">
      <c r="C84" s="7"/>
      <c r="F84" s="7"/>
    </row>
    <row r="85" spans="3:6" s="2" customFormat="1" ht="20" customHeight="1" x14ac:dyDescent="0.2">
      <c r="C85" s="7"/>
      <c r="F85" s="7"/>
    </row>
    <row r="86" spans="3:6" s="2" customFormat="1" ht="20" customHeight="1" x14ac:dyDescent="0.2">
      <c r="C86" s="7"/>
      <c r="F86" s="7"/>
    </row>
    <row r="87" spans="3:6" s="2" customFormat="1" ht="20" customHeight="1" x14ac:dyDescent="0.2">
      <c r="C87" s="7"/>
      <c r="F87" s="7"/>
    </row>
    <row r="88" spans="3:6" s="2" customFormat="1" ht="20" customHeight="1" x14ac:dyDescent="0.2">
      <c r="C88" s="7"/>
      <c r="F88" s="7"/>
    </row>
  </sheetData>
  <mergeCells count="3">
    <mergeCell ref="A1:F1"/>
    <mergeCell ref="A2:F2"/>
    <mergeCell ref="A3:F3"/>
  </mergeCells>
  <printOptions horizontalCentered="1"/>
  <pageMargins left="0.7" right="0.7" top="0.75" bottom="0.75" header="0.3" footer="0.3"/>
  <pageSetup paperSize="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750C0-C437-1748-ADB8-8434C8AAE4BE}">
  <sheetPr>
    <pageSetUpPr fitToPage="1"/>
  </sheetPr>
  <dimension ref="A1:D88"/>
  <sheetViews>
    <sheetView showGridLines="0" tabSelected="1" topLeftCell="A4" workbookViewId="0">
      <selection activeCell="F30" sqref="F30"/>
    </sheetView>
  </sheetViews>
  <sheetFormatPr baseColWidth="10" defaultRowHeight="16" x14ac:dyDescent="0.2"/>
  <cols>
    <col min="1" max="1" width="36.5" style="6" customWidth="1"/>
    <col min="2" max="4" width="10.83203125" style="9"/>
    <col min="5" max="16384" width="10.83203125" style="6"/>
  </cols>
  <sheetData>
    <row r="1" spans="1:4" s="2" customFormat="1" ht="20" customHeight="1" x14ac:dyDescent="0.2">
      <c r="A1" s="1" t="s">
        <v>0</v>
      </c>
      <c r="B1" s="1"/>
      <c r="C1" s="1"/>
      <c r="D1" s="1"/>
    </row>
    <row r="2" spans="1:4" s="2" customFormat="1" ht="20" customHeight="1" x14ac:dyDescent="0.2">
      <c r="A2" s="3" t="s">
        <v>24</v>
      </c>
      <c r="B2" s="3"/>
      <c r="C2" s="3"/>
      <c r="D2" s="3"/>
    </row>
    <row r="3" spans="1:4" s="2" customFormat="1" ht="20" customHeight="1" x14ac:dyDescent="0.2">
      <c r="A3" s="1" t="s">
        <v>25</v>
      </c>
      <c r="B3" s="1"/>
      <c r="C3" s="1"/>
      <c r="D3" s="1"/>
    </row>
    <row r="4" spans="1:4" s="2" customFormat="1" ht="20" customHeight="1" x14ac:dyDescent="0.2">
      <c r="B4" s="7"/>
      <c r="C4" s="7"/>
      <c r="D4" s="7"/>
    </row>
    <row r="5" spans="1:4" s="2" customFormat="1" ht="20" customHeight="1" x14ac:dyDescent="0.2">
      <c r="B5" s="8" t="s">
        <v>3</v>
      </c>
      <c r="C5" s="8" t="s">
        <v>3</v>
      </c>
      <c r="D5" s="8" t="s">
        <v>3</v>
      </c>
    </row>
    <row r="6" spans="1:4" s="2" customFormat="1" ht="20" customHeight="1" x14ac:dyDescent="0.2">
      <c r="A6" s="12" t="s">
        <v>26</v>
      </c>
      <c r="B6" s="7"/>
      <c r="C6" s="7"/>
      <c r="D6" s="7"/>
    </row>
    <row r="7" spans="1:4" s="2" customFormat="1" ht="20" customHeight="1" x14ac:dyDescent="0.2">
      <c r="A7" s="2" t="s">
        <v>27</v>
      </c>
      <c r="B7" s="7"/>
      <c r="C7" s="7"/>
      <c r="D7" s="7">
        <v>47000</v>
      </c>
    </row>
    <row r="8" spans="1:4" s="2" customFormat="1" ht="20" customHeight="1" x14ac:dyDescent="0.2">
      <c r="A8" s="2" t="s">
        <v>28</v>
      </c>
      <c r="B8" s="7"/>
      <c r="C8" s="7"/>
      <c r="D8" s="10">
        <v>13878</v>
      </c>
    </row>
    <row r="9" spans="1:4" s="2" customFormat="1" ht="20" customHeight="1" x14ac:dyDescent="0.2">
      <c r="B9" s="7"/>
      <c r="C9" s="7"/>
      <c r="D9" s="7">
        <f>D8+D7</f>
        <v>60878</v>
      </c>
    </row>
    <row r="10" spans="1:4" s="2" customFormat="1" ht="20" customHeight="1" x14ac:dyDescent="0.2">
      <c r="A10" s="12" t="s">
        <v>29</v>
      </c>
      <c r="B10" s="7"/>
      <c r="C10" s="7"/>
      <c r="D10" s="7"/>
    </row>
    <row r="11" spans="1:4" s="2" customFormat="1" ht="20" customHeight="1" x14ac:dyDescent="0.2">
      <c r="A11" s="2" t="s">
        <v>30</v>
      </c>
      <c r="B11" s="7"/>
      <c r="C11" s="7">
        <v>8643</v>
      </c>
      <c r="D11" s="7"/>
    </row>
    <row r="12" spans="1:4" s="2" customFormat="1" ht="20" customHeight="1" x14ac:dyDescent="0.2">
      <c r="A12" s="2" t="s">
        <v>31</v>
      </c>
      <c r="B12" s="7"/>
      <c r="C12" s="7">
        <f>3482-120</f>
        <v>3362</v>
      </c>
      <c r="D12" s="7"/>
    </row>
    <row r="13" spans="1:4" s="2" customFormat="1" ht="20" customHeight="1" x14ac:dyDescent="0.2">
      <c r="A13" s="2" t="s">
        <v>32</v>
      </c>
      <c r="B13" s="7"/>
      <c r="C13" s="10">
        <f>11431-150</f>
        <v>11281</v>
      </c>
      <c r="D13" s="10">
        <f>SUM(C11:C13)</f>
        <v>23286</v>
      </c>
    </row>
    <row r="14" spans="1:4" s="2" customFormat="1" ht="20" customHeight="1" x14ac:dyDescent="0.2">
      <c r="A14" s="11" t="s">
        <v>33</v>
      </c>
      <c r="B14" s="7"/>
      <c r="C14" s="7"/>
      <c r="D14" s="7">
        <f>D9+D13</f>
        <v>84164</v>
      </c>
    </row>
    <row r="15" spans="1:4" s="2" customFormat="1" ht="20" customHeight="1" x14ac:dyDescent="0.2">
      <c r="A15" s="12" t="s">
        <v>34</v>
      </c>
      <c r="B15" s="7"/>
      <c r="C15" s="7"/>
      <c r="D15" s="7"/>
    </row>
    <row r="16" spans="1:4" s="2" customFormat="1" ht="20" customHeight="1" x14ac:dyDescent="0.2">
      <c r="A16" s="2" t="s">
        <v>35</v>
      </c>
      <c r="B16" s="7">
        <v>3500</v>
      </c>
      <c r="C16" s="7"/>
      <c r="D16" s="7"/>
    </row>
    <row r="17" spans="1:4" s="2" customFormat="1" ht="20" customHeight="1" x14ac:dyDescent="0.2">
      <c r="A17" s="2" t="s">
        <v>36</v>
      </c>
      <c r="B17" s="10">
        <v>3000</v>
      </c>
      <c r="C17" s="7">
        <v>6500</v>
      </c>
      <c r="D17" s="7"/>
    </row>
    <row r="18" spans="1:4" s="2" customFormat="1" ht="20" customHeight="1" x14ac:dyDescent="0.2">
      <c r="A18" s="12" t="s">
        <v>37</v>
      </c>
      <c r="B18" s="7"/>
      <c r="C18" s="7"/>
      <c r="D18" s="7"/>
    </row>
    <row r="19" spans="1:4" s="2" customFormat="1" ht="20" customHeight="1" x14ac:dyDescent="0.2">
      <c r="A19" s="2" t="s">
        <v>38</v>
      </c>
      <c r="B19" s="7">
        <v>892</v>
      </c>
      <c r="C19" s="7"/>
      <c r="D19" s="7"/>
    </row>
    <row r="20" spans="1:4" s="2" customFormat="1" ht="20" customHeight="1" x14ac:dyDescent="0.2">
      <c r="A20" s="2" t="s">
        <v>39</v>
      </c>
      <c r="B20" s="7">
        <v>155</v>
      </c>
      <c r="C20" s="7"/>
      <c r="D20" s="7"/>
    </row>
    <row r="21" spans="1:4" s="2" customFormat="1" ht="20" customHeight="1" x14ac:dyDescent="0.2">
      <c r="A21" s="2" t="s">
        <v>40</v>
      </c>
      <c r="B21" s="10">
        <v>210</v>
      </c>
      <c r="C21" s="10">
        <v>1257</v>
      </c>
      <c r="D21" s="10">
        <f>-C17-C21</f>
        <v>-7757</v>
      </c>
    </row>
    <row r="22" spans="1:4" s="2" customFormat="1" ht="20" customHeight="1" thickBot="1" x14ac:dyDescent="0.25">
      <c r="A22" s="2" t="s">
        <v>41</v>
      </c>
      <c r="B22" s="7"/>
      <c r="C22" s="7"/>
      <c r="D22" s="13">
        <f>D14+D21</f>
        <v>76407</v>
      </c>
    </row>
    <row r="23" spans="1:4" s="2" customFormat="1" ht="20" customHeight="1" thickTop="1" x14ac:dyDescent="0.2">
      <c r="A23" s="12" t="s">
        <v>42</v>
      </c>
      <c r="B23" s="7"/>
      <c r="C23" s="7"/>
      <c r="D23" s="7"/>
    </row>
    <row r="24" spans="1:4" s="2" customFormat="1" ht="20" customHeight="1" x14ac:dyDescent="0.2">
      <c r="A24" s="2" t="s">
        <v>43</v>
      </c>
      <c r="B24" s="7"/>
      <c r="C24" s="7"/>
      <c r="D24" s="7"/>
    </row>
    <row r="25" spans="1:4" s="2" customFormat="1" ht="20" customHeight="1" x14ac:dyDescent="0.2">
      <c r="A25" s="5" t="s">
        <v>10</v>
      </c>
      <c r="B25" s="7"/>
      <c r="C25" s="7">
        <v>35000</v>
      </c>
      <c r="D25" s="7"/>
    </row>
    <row r="26" spans="1:4" s="2" customFormat="1" ht="20" customHeight="1" x14ac:dyDescent="0.2">
      <c r="A26" s="5" t="s">
        <v>11</v>
      </c>
      <c r="B26" s="7"/>
      <c r="C26" s="10">
        <v>25000</v>
      </c>
      <c r="D26" s="7">
        <f>C25+C26</f>
        <v>60000</v>
      </c>
    </row>
    <row r="27" spans="1:4" s="2" customFormat="1" ht="20" customHeight="1" x14ac:dyDescent="0.2">
      <c r="A27" s="2" t="s">
        <v>44</v>
      </c>
      <c r="B27" s="7"/>
      <c r="C27" s="7"/>
      <c r="D27" s="7"/>
    </row>
    <row r="28" spans="1:4" s="2" customFormat="1" ht="20" customHeight="1" x14ac:dyDescent="0.2">
      <c r="A28" s="5" t="s">
        <v>45</v>
      </c>
      <c r="B28" s="7"/>
      <c r="C28" s="7">
        <v>8761</v>
      </c>
      <c r="D28" s="7"/>
    </row>
    <row r="29" spans="1:4" s="2" customFormat="1" ht="20" customHeight="1" x14ac:dyDescent="0.2">
      <c r="A29" s="5" t="s">
        <v>46</v>
      </c>
      <c r="B29" s="7"/>
      <c r="C29" s="10">
        <v>7646</v>
      </c>
      <c r="D29" s="10">
        <f>C28+C29</f>
        <v>16407</v>
      </c>
    </row>
    <row r="30" spans="1:4" s="2" customFormat="1" ht="20" customHeight="1" thickBot="1" x14ac:dyDescent="0.25">
      <c r="A30" s="2" t="s">
        <v>47</v>
      </c>
      <c r="B30" s="7"/>
      <c r="C30" s="7"/>
      <c r="D30" s="13">
        <f>D26+D29</f>
        <v>76407</v>
      </c>
    </row>
    <row r="31" spans="1:4" s="2" customFormat="1" ht="20" customHeight="1" thickTop="1" x14ac:dyDescent="0.2">
      <c r="B31" s="7"/>
      <c r="C31" s="7"/>
      <c r="D31" s="7"/>
    </row>
    <row r="32" spans="1:4" s="2" customFormat="1" ht="20" customHeight="1" x14ac:dyDescent="0.2">
      <c r="B32" s="7"/>
      <c r="C32" s="7"/>
      <c r="D32" s="7"/>
    </row>
    <row r="33" spans="2:4" s="2" customFormat="1" ht="20" customHeight="1" x14ac:dyDescent="0.2">
      <c r="B33" s="7"/>
      <c r="C33" s="7"/>
      <c r="D33" s="7"/>
    </row>
    <row r="34" spans="2:4" s="2" customFormat="1" ht="20" customHeight="1" x14ac:dyDescent="0.2">
      <c r="B34" s="7"/>
      <c r="C34" s="7"/>
      <c r="D34" s="7"/>
    </row>
    <row r="35" spans="2:4" s="2" customFormat="1" ht="20" customHeight="1" x14ac:dyDescent="0.2">
      <c r="B35" s="7"/>
      <c r="C35" s="7"/>
      <c r="D35" s="7"/>
    </row>
    <row r="36" spans="2:4" s="2" customFormat="1" ht="20" customHeight="1" x14ac:dyDescent="0.2">
      <c r="B36" s="7"/>
      <c r="C36" s="7"/>
      <c r="D36" s="7"/>
    </row>
    <row r="37" spans="2:4" s="2" customFormat="1" ht="20" customHeight="1" x14ac:dyDescent="0.2">
      <c r="B37" s="7"/>
      <c r="C37" s="7"/>
      <c r="D37" s="7"/>
    </row>
    <row r="38" spans="2:4" s="2" customFormat="1" ht="20" customHeight="1" x14ac:dyDescent="0.2">
      <c r="B38" s="7"/>
      <c r="C38" s="7"/>
      <c r="D38" s="7"/>
    </row>
    <row r="39" spans="2:4" s="2" customFormat="1" ht="20" customHeight="1" x14ac:dyDescent="0.2">
      <c r="B39" s="7"/>
      <c r="C39" s="7"/>
      <c r="D39" s="7"/>
    </row>
    <row r="40" spans="2:4" s="2" customFormat="1" ht="20" customHeight="1" x14ac:dyDescent="0.2">
      <c r="B40" s="7"/>
      <c r="C40" s="7"/>
      <c r="D40" s="7"/>
    </row>
    <row r="41" spans="2:4" s="2" customFormat="1" ht="20" customHeight="1" x14ac:dyDescent="0.2">
      <c r="B41" s="7"/>
      <c r="C41" s="7"/>
      <c r="D41" s="7"/>
    </row>
    <row r="42" spans="2:4" s="2" customFormat="1" ht="20" customHeight="1" x14ac:dyDescent="0.2">
      <c r="B42" s="7"/>
      <c r="C42" s="7"/>
      <c r="D42" s="7"/>
    </row>
    <row r="43" spans="2:4" s="2" customFormat="1" ht="20" customHeight="1" x14ac:dyDescent="0.2">
      <c r="B43" s="7"/>
      <c r="C43" s="7"/>
      <c r="D43" s="7"/>
    </row>
    <row r="44" spans="2:4" s="2" customFormat="1" ht="20" customHeight="1" x14ac:dyDescent="0.2">
      <c r="B44" s="7"/>
      <c r="C44" s="7"/>
      <c r="D44" s="7"/>
    </row>
    <row r="45" spans="2:4" s="2" customFormat="1" ht="20" customHeight="1" x14ac:dyDescent="0.2">
      <c r="B45" s="7"/>
      <c r="C45" s="7"/>
      <c r="D45" s="7"/>
    </row>
    <row r="46" spans="2:4" s="2" customFormat="1" ht="20" customHeight="1" x14ac:dyDescent="0.2">
      <c r="B46" s="7"/>
      <c r="C46" s="7"/>
      <c r="D46" s="7"/>
    </row>
    <row r="47" spans="2:4" s="2" customFormat="1" ht="20" customHeight="1" x14ac:dyDescent="0.2">
      <c r="B47" s="7"/>
      <c r="C47" s="7"/>
      <c r="D47" s="7"/>
    </row>
    <row r="48" spans="2:4" s="2" customFormat="1" ht="20" customHeight="1" x14ac:dyDescent="0.2">
      <c r="B48" s="7"/>
      <c r="C48" s="7"/>
      <c r="D48" s="7"/>
    </row>
    <row r="49" spans="2:4" s="2" customFormat="1" ht="20" customHeight="1" x14ac:dyDescent="0.2">
      <c r="B49" s="7"/>
      <c r="C49" s="7"/>
      <c r="D49" s="7"/>
    </row>
    <row r="50" spans="2:4" s="2" customFormat="1" ht="20" customHeight="1" x14ac:dyDescent="0.2">
      <c r="B50" s="7"/>
      <c r="C50" s="7"/>
      <c r="D50" s="7"/>
    </row>
    <row r="51" spans="2:4" s="2" customFormat="1" ht="20" customHeight="1" x14ac:dyDescent="0.2">
      <c r="B51" s="7"/>
      <c r="C51" s="7"/>
      <c r="D51" s="7"/>
    </row>
    <row r="52" spans="2:4" s="2" customFormat="1" ht="20" customHeight="1" x14ac:dyDescent="0.2">
      <c r="B52" s="7"/>
      <c r="C52" s="7"/>
      <c r="D52" s="7"/>
    </row>
    <row r="53" spans="2:4" s="2" customFormat="1" ht="20" customHeight="1" x14ac:dyDescent="0.2">
      <c r="B53" s="7"/>
      <c r="C53" s="7"/>
      <c r="D53" s="7"/>
    </row>
    <row r="54" spans="2:4" s="2" customFormat="1" ht="20" customHeight="1" x14ac:dyDescent="0.2">
      <c r="B54" s="7"/>
      <c r="C54" s="7"/>
      <c r="D54" s="7"/>
    </row>
    <row r="55" spans="2:4" s="2" customFormat="1" ht="20" customHeight="1" x14ac:dyDescent="0.2">
      <c r="B55" s="7"/>
      <c r="C55" s="7"/>
      <c r="D55" s="7"/>
    </row>
    <row r="56" spans="2:4" s="2" customFormat="1" ht="20" customHeight="1" x14ac:dyDescent="0.2">
      <c r="B56" s="7"/>
      <c r="C56" s="7"/>
      <c r="D56" s="7"/>
    </row>
    <row r="57" spans="2:4" s="2" customFormat="1" ht="20" customHeight="1" x14ac:dyDescent="0.2">
      <c r="B57" s="7"/>
      <c r="C57" s="7"/>
      <c r="D57" s="7"/>
    </row>
    <row r="58" spans="2:4" s="2" customFormat="1" ht="20" customHeight="1" x14ac:dyDescent="0.2">
      <c r="B58" s="7"/>
      <c r="C58" s="7"/>
      <c r="D58" s="7"/>
    </row>
    <row r="59" spans="2:4" s="2" customFormat="1" ht="20" customHeight="1" x14ac:dyDescent="0.2">
      <c r="B59" s="7"/>
      <c r="C59" s="7"/>
      <c r="D59" s="7"/>
    </row>
    <row r="60" spans="2:4" s="2" customFormat="1" ht="20" customHeight="1" x14ac:dyDescent="0.2">
      <c r="B60" s="7"/>
      <c r="C60" s="7"/>
      <c r="D60" s="7"/>
    </row>
    <row r="61" spans="2:4" s="2" customFormat="1" ht="20" customHeight="1" x14ac:dyDescent="0.2">
      <c r="B61" s="7"/>
      <c r="C61" s="7"/>
      <c r="D61" s="7"/>
    </row>
    <row r="62" spans="2:4" s="2" customFormat="1" ht="20" customHeight="1" x14ac:dyDescent="0.2">
      <c r="B62" s="7"/>
      <c r="C62" s="7"/>
      <c r="D62" s="7"/>
    </row>
    <row r="63" spans="2:4" s="2" customFormat="1" ht="20" customHeight="1" x14ac:dyDescent="0.2">
      <c r="B63" s="7"/>
      <c r="C63" s="7"/>
      <c r="D63" s="7"/>
    </row>
    <row r="64" spans="2:4" s="2" customFormat="1" ht="20" customHeight="1" x14ac:dyDescent="0.2">
      <c r="B64" s="7"/>
      <c r="C64" s="7"/>
      <c r="D64" s="7"/>
    </row>
    <row r="65" spans="2:4" s="2" customFormat="1" ht="20" customHeight="1" x14ac:dyDescent="0.2">
      <c r="B65" s="7"/>
      <c r="C65" s="7"/>
      <c r="D65" s="7"/>
    </row>
    <row r="66" spans="2:4" s="2" customFormat="1" ht="20" customHeight="1" x14ac:dyDescent="0.2">
      <c r="B66" s="7"/>
      <c r="C66" s="7"/>
      <c r="D66" s="7"/>
    </row>
    <row r="67" spans="2:4" s="2" customFormat="1" ht="20" customHeight="1" x14ac:dyDescent="0.2">
      <c r="B67" s="7"/>
      <c r="C67" s="7"/>
      <c r="D67" s="7"/>
    </row>
    <row r="68" spans="2:4" s="2" customFormat="1" ht="20" customHeight="1" x14ac:dyDescent="0.2">
      <c r="B68" s="7"/>
      <c r="C68" s="7"/>
      <c r="D68" s="7"/>
    </row>
    <row r="69" spans="2:4" s="2" customFormat="1" ht="20" customHeight="1" x14ac:dyDescent="0.2">
      <c r="B69" s="7"/>
      <c r="C69" s="7"/>
      <c r="D69" s="7"/>
    </row>
    <row r="70" spans="2:4" s="2" customFormat="1" ht="20" customHeight="1" x14ac:dyDescent="0.2">
      <c r="B70" s="7"/>
      <c r="C70" s="7"/>
      <c r="D70" s="7"/>
    </row>
    <row r="71" spans="2:4" s="2" customFormat="1" ht="20" customHeight="1" x14ac:dyDescent="0.2">
      <c r="B71" s="7"/>
      <c r="C71" s="7"/>
      <c r="D71" s="7"/>
    </row>
    <row r="72" spans="2:4" s="2" customFormat="1" ht="20" customHeight="1" x14ac:dyDescent="0.2">
      <c r="B72" s="7"/>
      <c r="C72" s="7"/>
      <c r="D72" s="7"/>
    </row>
    <row r="73" spans="2:4" s="2" customFormat="1" ht="20" customHeight="1" x14ac:dyDescent="0.2">
      <c r="B73" s="7"/>
      <c r="C73" s="7"/>
      <c r="D73" s="7"/>
    </row>
    <row r="74" spans="2:4" s="2" customFormat="1" ht="20" customHeight="1" x14ac:dyDescent="0.2">
      <c r="B74" s="7"/>
      <c r="C74" s="7"/>
      <c r="D74" s="7"/>
    </row>
    <row r="75" spans="2:4" s="2" customFormat="1" ht="20" customHeight="1" x14ac:dyDescent="0.2">
      <c r="B75" s="7"/>
      <c r="C75" s="7"/>
      <c r="D75" s="7"/>
    </row>
    <row r="76" spans="2:4" s="2" customFormat="1" ht="20" customHeight="1" x14ac:dyDescent="0.2">
      <c r="B76" s="7"/>
      <c r="C76" s="7"/>
      <c r="D76" s="7"/>
    </row>
    <row r="77" spans="2:4" s="2" customFormat="1" ht="20" customHeight="1" x14ac:dyDescent="0.2">
      <c r="B77" s="7"/>
      <c r="C77" s="7"/>
      <c r="D77" s="7"/>
    </row>
    <row r="78" spans="2:4" s="2" customFormat="1" ht="20" customHeight="1" x14ac:dyDescent="0.2">
      <c r="B78" s="7"/>
      <c r="C78" s="7"/>
      <c r="D78" s="7"/>
    </row>
    <row r="79" spans="2:4" s="2" customFormat="1" ht="20" customHeight="1" x14ac:dyDescent="0.2">
      <c r="B79" s="7"/>
      <c r="C79" s="7"/>
      <c r="D79" s="7"/>
    </row>
    <row r="80" spans="2:4" s="2" customFormat="1" ht="20" customHeight="1" x14ac:dyDescent="0.2">
      <c r="B80" s="7"/>
      <c r="C80" s="7"/>
      <c r="D80" s="7"/>
    </row>
    <row r="81" spans="2:4" s="2" customFormat="1" ht="20" customHeight="1" x14ac:dyDescent="0.2">
      <c r="B81" s="7"/>
      <c r="C81" s="7"/>
      <c r="D81" s="7"/>
    </row>
    <row r="82" spans="2:4" s="2" customFormat="1" ht="20" customHeight="1" x14ac:dyDescent="0.2">
      <c r="B82" s="7"/>
      <c r="C82" s="7"/>
      <c r="D82" s="7"/>
    </row>
    <row r="83" spans="2:4" s="2" customFormat="1" ht="20" customHeight="1" x14ac:dyDescent="0.2">
      <c r="B83" s="7"/>
      <c r="C83" s="7"/>
      <c r="D83" s="7"/>
    </row>
    <row r="84" spans="2:4" s="2" customFormat="1" ht="20" customHeight="1" x14ac:dyDescent="0.2">
      <c r="B84" s="7"/>
      <c r="C84" s="7"/>
      <c r="D84" s="7"/>
    </row>
    <row r="85" spans="2:4" s="2" customFormat="1" ht="20" customHeight="1" x14ac:dyDescent="0.2">
      <c r="B85" s="7"/>
      <c r="C85" s="7"/>
      <c r="D85" s="7"/>
    </row>
    <row r="86" spans="2:4" s="2" customFormat="1" ht="20" customHeight="1" x14ac:dyDescent="0.2">
      <c r="B86" s="7"/>
      <c r="C86" s="7"/>
      <c r="D86" s="7"/>
    </row>
    <row r="87" spans="2:4" s="2" customFormat="1" ht="20" customHeight="1" x14ac:dyDescent="0.2">
      <c r="B87" s="7"/>
      <c r="C87" s="7"/>
      <c r="D87" s="7"/>
    </row>
    <row r="88" spans="2:4" s="2" customFormat="1" ht="20" customHeight="1" x14ac:dyDescent="0.2">
      <c r="B88" s="7"/>
      <c r="C88" s="7"/>
      <c r="D88" s="7"/>
    </row>
  </sheetData>
  <mergeCells count="3">
    <mergeCell ref="A1:D1"/>
    <mergeCell ref="A2:D2"/>
    <mergeCell ref="A3:D3"/>
  </mergeCells>
  <printOptions horizontalCentere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Income Statement</vt:lpstr>
      <vt:lpstr>PLAA</vt:lpstr>
      <vt:lpstr>SOFP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 chia</dc:creator>
  <cp:lastModifiedBy>melvin chia</cp:lastModifiedBy>
  <cp:lastPrinted>2023-04-06T12:50:54Z</cp:lastPrinted>
  <dcterms:created xsi:type="dcterms:W3CDTF">2023-04-06T12:05:47Z</dcterms:created>
  <dcterms:modified xsi:type="dcterms:W3CDTF">2023-04-06T13:12:43Z</dcterms:modified>
</cp:coreProperties>
</file>