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0294\Box\Buckley Lab Data\Maloney\MaloneyEtAl2024\unmodified data\"/>
    </mc:Choice>
  </mc:AlternateContent>
  <xr:revisionPtr revIDLastSave="0" documentId="13_ncr:1_{8851B6DF-521F-423D-AB30-E6221CD75F60}" xr6:coauthVersionLast="47" xr6:coauthVersionMax="47" xr10:uidLastSave="{00000000-0000-0000-0000-000000000000}"/>
  <bookViews>
    <workbookView xWindow="1950" yWindow="750" windowWidth="24045" windowHeight="15450" xr2:uid="{76EA1A1A-A409-5D45-A023-4487CC61D13D}"/>
  </bookViews>
  <sheets>
    <sheet name="Sheet3" sheetId="1" r:id="rId1"/>
  </sheets>
  <definedNames>
    <definedName name="_xlnm._FilterDatabase" localSheetId="0" hidden="1">Sheet3!$C$1:$C$1048566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15" i="1"/>
  <c r="G7" i="1"/>
  <c r="G17" i="1"/>
  <c r="G26" i="1"/>
  <c r="G6" i="1"/>
  <c r="G14" i="1"/>
  <c r="G23" i="1"/>
  <c r="G10" i="1"/>
  <c r="G16" i="1"/>
  <c r="G5" i="1"/>
  <c r="G27" i="1"/>
  <c r="G20" i="1"/>
  <c r="G24" i="1"/>
  <c r="G4" i="1"/>
  <c r="G19" i="1"/>
  <c r="G28" i="1"/>
  <c r="G21" i="1"/>
  <c r="G18" i="1"/>
  <c r="G9" i="1"/>
  <c r="G25" i="1"/>
  <c r="G8" i="1"/>
  <c r="G22" i="1"/>
  <c r="G29" i="1"/>
  <c r="G13" i="1"/>
  <c r="G3" i="1"/>
  <c r="G11" i="1"/>
  <c r="G2" i="1"/>
  <c r="G12" i="1"/>
</calcChain>
</file>

<file path=xl/sharedStrings.xml><?xml version="1.0" encoding="utf-8"?>
<sst xmlns="http://schemas.openxmlformats.org/spreadsheetml/2006/main" count="123" uniqueCount="43">
  <si>
    <t>sample</t>
  </si>
  <si>
    <t>sex</t>
  </si>
  <si>
    <t>treatment</t>
  </si>
  <si>
    <t>colorByEye</t>
  </si>
  <si>
    <t>tempDead</t>
  </si>
  <si>
    <t>percentBrown</t>
  </si>
  <si>
    <t>percentBlue</t>
  </si>
  <si>
    <t>1A_1</t>
  </si>
  <si>
    <t>M</t>
  </si>
  <si>
    <t>Ambient (26°C)</t>
  </si>
  <si>
    <t>Brown</t>
  </si>
  <si>
    <t>1A_10</t>
  </si>
  <si>
    <t>F</t>
  </si>
  <si>
    <t>1A_3</t>
  </si>
  <si>
    <t>Blue</t>
  </si>
  <si>
    <t>1A_4</t>
  </si>
  <si>
    <t>1A_7</t>
  </si>
  <si>
    <t>1E_1</t>
  </si>
  <si>
    <t>Elevated (33°C)</t>
  </si>
  <si>
    <t>1E_4</t>
  </si>
  <si>
    <t>2A_1</t>
  </si>
  <si>
    <t>2A_4</t>
  </si>
  <si>
    <t>2A_5</t>
  </si>
  <si>
    <t>2A_8</t>
  </si>
  <si>
    <t>2E_10</t>
  </si>
  <si>
    <t>2E_3</t>
  </si>
  <si>
    <t>U</t>
  </si>
  <si>
    <t>2E_4</t>
  </si>
  <si>
    <t>2E_7</t>
  </si>
  <si>
    <t>3A_2</t>
  </si>
  <si>
    <t>3A_3</t>
  </si>
  <si>
    <t>3A_4</t>
  </si>
  <si>
    <t>3E_11</t>
  </si>
  <si>
    <t>3E_2</t>
  </si>
  <si>
    <t>3E_4</t>
  </si>
  <si>
    <t>3E_7</t>
  </si>
  <si>
    <t>3E_9</t>
  </si>
  <si>
    <t>4A_3</t>
  </si>
  <si>
    <t>4A_7</t>
  </si>
  <si>
    <t>4A_9</t>
  </si>
  <si>
    <t>4E_1</t>
  </si>
  <si>
    <t>4E_4</t>
  </si>
  <si>
    <t>4E_6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</si>
</sst>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314E-6DDE-0E43-8CBC-58DD455F3FDF}">
  <dimension ref="A1:G30"/>
  <sheetViews>
    <sheetView tabSelected="1" workbookViewId="0">
      <selection activeCell="A21" sqref="A21:XFD21"/>
    </sheetView>
  </sheetViews>
  <sheetFormatPr defaultColWidth="8.85546875" defaultRowHeight="15" x14ac:dyDescent="0.25"/>
  <cols>
    <col min="6" max="6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 t="s">
        <v>9</v>
      </c>
      <c r="D2" t="s">
        <v>10</v>
      </c>
      <c r="E2">
        <v>39.6</v>
      </c>
      <c r="F2">
        <v>100</v>
      </c>
      <c r="G2">
        <f>100-F2</f>
        <v>0</v>
      </c>
    </row>
    <row r="3" spans="1:7" x14ac:dyDescent="0.25">
      <c r="A3" t="s">
        <v>15</v>
      </c>
      <c r="B3" t="s">
        <v>8</v>
      </c>
      <c r="C3" t="s">
        <v>9</v>
      </c>
      <c r="D3" t="s">
        <v>10</v>
      </c>
      <c r="E3">
        <v>39.1</v>
      </c>
      <c r="F3">
        <v>100</v>
      </c>
      <c r="G3">
        <f>100-F3</f>
        <v>0</v>
      </c>
    </row>
    <row r="4" spans="1:7" x14ac:dyDescent="0.25">
      <c r="A4" t="s">
        <v>29</v>
      </c>
      <c r="B4" t="s">
        <v>8</v>
      </c>
      <c r="C4" t="s">
        <v>9</v>
      </c>
      <c r="D4" t="s">
        <v>10</v>
      </c>
      <c r="E4">
        <v>40.5</v>
      </c>
      <c r="F4">
        <v>100</v>
      </c>
      <c r="G4">
        <f>100-F4</f>
        <v>0</v>
      </c>
    </row>
    <row r="5" spans="1:7" x14ac:dyDescent="0.25">
      <c r="A5" t="s">
        <v>33</v>
      </c>
      <c r="B5" t="s">
        <v>8</v>
      </c>
      <c r="C5" t="s">
        <v>18</v>
      </c>
      <c r="D5" t="s">
        <v>10</v>
      </c>
      <c r="E5">
        <v>39.200000000000003</v>
      </c>
      <c r="F5">
        <v>100</v>
      </c>
      <c r="G5">
        <f>100-F5</f>
        <v>0</v>
      </c>
    </row>
    <row r="6" spans="1:7" x14ac:dyDescent="0.25">
      <c r="A6" t="s">
        <v>38</v>
      </c>
      <c r="B6" t="s">
        <v>8</v>
      </c>
      <c r="C6" t="s">
        <v>9</v>
      </c>
      <c r="D6" t="s">
        <v>10</v>
      </c>
      <c r="E6">
        <v>40</v>
      </c>
      <c r="F6">
        <v>100</v>
      </c>
      <c r="G6">
        <f>100-F6</f>
        <v>0</v>
      </c>
    </row>
    <row r="7" spans="1:7" x14ac:dyDescent="0.25">
      <c r="A7" t="s">
        <v>41</v>
      </c>
      <c r="B7" t="s">
        <v>8</v>
      </c>
      <c r="C7" t="s">
        <v>18</v>
      </c>
      <c r="D7" t="s">
        <v>10</v>
      </c>
      <c r="E7">
        <v>41.9</v>
      </c>
      <c r="F7">
        <v>100</v>
      </c>
      <c r="G7">
        <f>100-F7</f>
        <v>0</v>
      </c>
    </row>
    <row r="8" spans="1:7" x14ac:dyDescent="0.25">
      <c r="A8" t="s">
        <v>21</v>
      </c>
      <c r="B8" t="s">
        <v>8</v>
      </c>
      <c r="C8" t="s">
        <v>9</v>
      </c>
      <c r="D8" t="s">
        <v>10</v>
      </c>
      <c r="E8">
        <v>40</v>
      </c>
      <c r="F8">
        <v>99</v>
      </c>
      <c r="G8">
        <f>100-F8</f>
        <v>1</v>
      </c>
    </row>
    <row r="9" spans="1:7" x14ac:dyDescent="0.25">
      <c r="A9" t="s">
        <v>23</v>
      </c>
      <c r="B9" t="s">
        <v>12</v>
      </c>
      <c r="C9" t="s">
        <v>9</v>
      </c>
      <c r="D9" t="s">
        <v>10</v>
      </c>
      <c r="E9">
        <v>38.799999999999997</v>
      </c>
      <c r="F9">
        <v>99</v>
      </c>
      <c r="G9">
        <f>100-F9</f>
        <v>1</v>
      </c>
    </row>
    <row r="10" spans="1:7" x14ac:dyDescent="0.25">
      <c r="A10" t="s">
        <v>35</v>
      </c>
      <c r="B10" t="s">
        <v>8</v>
      </c>
      <c r="C10" t="s">
        <v>18</v>
      </c>
      <c r="D10" t="s">
        <v>10</v>
      </c>
      <c r="E10">
        <v>41.5</v>
      </c>
      <c r="F10">
        <v>99</v>
      </c>
      <c r="G10">
        <f>100-F10</f>
        <v>1</v>
      </c>
    </row>
    <row r="11" spans="1:7" x14ac:dyDescent="0.25">
      <c r="A11" t="s">
        <v>13</v>
      </c>
      <c r="B11" t="s">
        <v>12</v>
      </c>
      <c r="C11" t="s">
        <v>9</v>
      </c>
      <c r="D11" t="s">
        <v>14</v>
      </c>
      <c r="E11">
        <v>40.200000000000003</v>
      </c>
      <c r="F11">
        <v>98</v>
      </c>
      <c r="G11">
        <f>100-F11</f>
        <v>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40.6</v>
      </c>
      <c r="F12">
        <v>98</v>
      </c>
      <c r="G12">
        <f>100-F12</f>
        <v>2</v>
      </c>
    </row>
    <row r="13" spans="1:7" x14ac:dyDescent="0.25">
      <c r="A13" t="s">
        <v>17</v>
      </c>
      <c r="B13" t="s">
        <v>12</v>
      </c>
      <c r="C13" t="s">
        <v>18</v>
      </c>
      <c r="D13" t="s">
        <v>10</v>
      </c>
      <c r="E13">
        <v>41.5</v>
      </c>
      <c r="F13">
        <v>98</v>
      </c>
      <c r="G13">
        <f>100-F13</f>
        <v>2</v>
      </c>
    </row>
    <row r="14" spans="1:7" x14ac:dyDescent="0.25">
      <c r="A14" t="s">
        <v>37</v>
      </c>
      <c r="B14" t="s">
        <v>8</v>
      </c>
      <c r="C14" t="s">
        <v>9</v>
      </c>
      <c r="D14" t="s">
        <v>14</v>
      </c>
      <c r="E14">
        <v>39.6</v>
      </c>
      <c r="F14">
        <v>97</v>
      </c>
      <c r="G14">
        <f>100-F14</f>
        <v>3</v>
      </c>
    </row>
    <row r="15" spans="1:7" x14ac:dyDescent="0.25">
      <c r="A15" t="s">
        <v>42</v>
      </c>
      <c r="B15" t="s">
        <v>8</v>
      </c>
      <c r="C15" t="s">
        <v>18</v>
      </c>
      <c r="D15" t="s">
        <v>14</v>
      </c>
      <c r="E15">
        <v>40.5</v>
      </c>
      <c r="F15">
        <v>97</v>
      </c>
      <c r="G15">
        <f>100-F15</f>
        <v>3</v>
      </c>
    </row>
    <row r="16" spans="1:7" x14ac:dyDescent="0.25">
      <c r="A16" t="s">
        <v>34</v>
      </c>
      <c r="B16" t="s">
        <v>8</v>
      </c>
      <c r="C16" t="s">
        <v>18</v>
      </c>
      <c r="D16" t="s">
        <v>10</v>
      </c>
      <c r="E16">
        <v>40.6</v>
      </c>
      <c r="F16">
        <v>97</v>
      </c>
      <c r="G16">
        <f>100-F16</f>
        <v>3</v>
      </c>
    </row>
    <row r="17" spans="1:7" x14ac:dyDescent="0.25">
      <c r="A17" t="s">
        <v>40</v>
      </c>
      <c r="B17" t="s">
        <v>8</v>
      </c>
      <c r="C17" t="s">
        <v>18</v>
      </c>
      <c r="D17" t="s">
        <v>10</v>
      </c>
      <c r="E17">
        <v>41.5</v>
      </c>
      <c r="F17">
        <v>97</v>
      </c>
      <c r="G17">
        <f>100-F17</f>
        <v>3</v>
      </c>
    </row>
    <row r="18" spans="1:7" x14ac:dyDescent="0.25">
      <c r="A18" t="s">
        <v>24</v>
      </c>
      <c r="B18" t="s">
        <v>8</v>
      </c>
      <c r="C18" t="s">
        <v>18</v>
      </c>
      <c r="D18" t="s">
        <v>14</v>
      </c>
      <c r="E18">
        <v>42.5</v>
      </c>
      <c r="F18">
        <v>95</v>
      </c>
      <c r="G18">
        <f>100-F18</f>
        <v>5</v>
      </c>
    </row>
    <row r="19" spans="1:7" x14ac:dyDescent="0.25">
      <c r="A19" t="s">
        <v>28</v>
      </c>
      <c r="B19" t="s">
        <v>12</v>
      </c>
      <c r="C19" t="s">
        <v>18</v>
      </c>
      <c r="D19" t="s">
        <v>14</v>
      </c>
      <c r="E19">
        <v>41.5</v>
      </c>
      <c r="F19">
        <v>95</v>
      </c>
      <c r="G19">
        <f>100-F19</f>
        <v>5</v>
      </c>
    </row>
    <row r="20" spans="1:7" x14ac:dyDescent="0.25">
      <c r="A20" t="s">
        <v>31</v>
      </c>
      <c r="B20" t="s">
        <v>8</v>
      </c>
      <c r="C20" t="s">
        <v>9</v>
      </c>
      <c r="D20" t="s">
        <v>14</v>
      </c>
      <c r="E20">
        <v>40.4</v>
      </c>
      <c r="F20">
        <v>94</v>
      </c>
      <c r="G20">
        <f>100-F20</f>
        <v>6</v>
      </c>
    </row>
    <row r="21" spans="1:7" x14ac:dyDescent="0.25">
      <c r="A21" t="s">
        <v>25</v>
      </c>
      <c r="B21" t="s">
        <v>26</v>
      </c>
      <c r="C21" t="s">
        <v>18</v>
      </c>
      <c r="D21" t="s">
        <v>14</v>
      </c>
      <c r="E21">
        <v>40.6</v>
      </c>
      <c r="F21">
        <v>88</v>
      </c>
      <c r="G21">
        <f>100-F21</f>
        <v>12</v>
      </c>
    </row>
    <row r="22" spans="1:7" x14ac:dyDescent="0.25">
      <c r="A22" t="s">
        <v>20</v>
      </c>
      <c r="B22" t="s">
        <v>12</v>
      </c>
      <c r="C22" t="s">
        <v>9</v>
      </c>
      <c r="D22" t="s">
        <v>14</v>
      </c>
      <c r="E22">
        <v>40.200000000000003</v>
      </c>
      <c r="F22">
        <v>84</v>
      </c>
      <c r="G22">
        <f>100-F22</f>
        <v>16</v>
      </c>
    </row>
    <row r="23" spans="1:7" x14ac:dyDescent="0.25">
      <c r="A23" t="s">
        <v>36</v>
      </c>
      <c r="B23" t="s">
        <v>8</v>
      </c>
      <c r="C23" t="s">
        <v>18</v>
      </c>
      <c r="D23" t="s">
        <v>14</v>
      </c>
      <c r="E23">
        <v>41.7</v>
      </c>
      <c r="F23">
        <v>84</v>
      </c>
      <c r="G23">
        <f>100-F23</f>
        <v>16</v>
      </c>
    </row>
    <row r="24" spans="1:7" x14ac:dyDescent="0.25">
      <c r="A24" t="s">
        <v>30</v>
      </c>
      <c r="B24" t="s">
        <v>8</v>
      </c>
      <c r="C24" t="s">
        <v>9</v>
      </c>
      <c r="D24" t="s">
        <v>14</v>
      </c>
      <c r="E24">
        <v>40.200000000000003</v>
      </c>
      <c r="F24">
        <v>83</v>
      </c>
      <c r="G24">
        <f>100-F24</f>
        <v>17</v>
      </c>
    </row>
    <row r="25" spans="1:7" x14ac:dyDescent="0.25">
      <c r="A25" t="s">
        <v>22</v>
      </c>
      <c r="B25" t="s">
        <v>8</v>
      </c>
      <c r="C25" t="s">
        <v>9</v>
      </c>
      <c r="D25" t="s">
        <v>14</v>
      </c>
      <c r="E25">
        <v>40.6</v>
      </c>
      <c r="F25">
        <v>75</v>
      </c>
      <c r="G25">
        <f>100-F25</f>
        <v>25</v>
      </c>
    </row>
    <row r="26" spans="1:7" x14ac:dyDescent="0.25">
      <c r="A26" t="s">
        <v>39</v>
      </c>
      <c r="B26" t="s">
        <v>8</v>
      </c>
      <c r="C26" t="s">
        <v>9</v>
      </c>
      <c r="D26" t="s">
        <v>14</v>
      </c>
      <c r="E26">
        <v>41.5</v>
      </c>
      <c r="F26">
        <v>68</v>
      </c>
      <c r="G26">
        <f>100-F26</f>
        <v>32</v>
      </c>
    </row>
    <row r="27" spans="1:7" x14ac:dyDescent="0.25">
      <c r="A27" t="s">
        <v>32</v>
      </c>
      <c r="B27" t="s">
        <v>12</v>
      </c>
      <c r="C27" t="s">
        <v>18</v>
      </c>
      <c r="D27" t="s">
        <v>14</v>
      </c>
      <c r="E27">
        <v>42</v>
      </c>
      <c r="F27">
        <v>67</v>
      </c>
      <c r="G27">
        <f>100-F27</f>
        <v>33</v>
      </c>
    </row>
    <row r="28" spans="1:7" x14ac:dyDescent="0.25">
      <c r="A28" t="s">
        <v>27</v>
      </c>
      <c r="B28" t="s">
        <v>12</v>
      </c>
      <c r="C28" t="s">
        <v>18</v>
      </c>
      <c r="D28" t="s">
        <v>14</v>
      </c>
      <c r="E28">
        <v>41.8</v>
      </c>
      <c r="F28">
        <v>58</v>
      </c>
      <c r="G28">
        <f>100-F28</f>
        <v>42</v>
      </c>
    </row>
    <row r="29" spans="1:7" x14ac:dyDescent="0.25">
      <c r="A29" t="s">
        <v>19</v>
      </c>
      <c r="B29" t="s">
        <v>12</v>
      </c>
      <c r="C29" t="s">
        <v>18</v>
      </c>
      <c r="D29" t="s">
        <v>14</v>
      </c>
      <c r="E29">
        <v>42</v>
      </c>
      <c r="F29">
        <v>50</v>
      </c>
      <c r="G29">
        <f>100-F29</f>
        <v>50</v>
      </c>
    </row>
    <row r="30" spans="1:7" x14ac:dyDescent="0.25">
      <c r="A30" t="s">
        <v>16</v>
      </c>
      <c r="B30" t="s">
        <v>8</v>
      </c>
      <c r="C30" t="s">
        <v>9</v>
      </c>
      <c r="D30" t="s">
        <v>14</v>
      </c>
      <c r="E30">
        <v>40</v>
      </c>
      <c r="F30">
        <v>38</v>
      </c>
      <c r="G30">
        <f>100-F30</f>
        <v>62</v>
      </c>
    </row>
  </sheetData>
  <autoFilter ref="C1:C1048566" xr:uid="{CBD01B75-A505-4421-B291-00996D91A62B}"/>
  <sortState xmlns:xlrd2="http://schemas.microsoft.com/office/spreadsheetml/2017/richdata2" ref="A2:G30">
    <sortCondition ref="G1:G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2024-03-06T16:50:31Z</dcterms:created>
  <dcterms:modified xsi:type="dcterms:W3CDTF">2024-03-11T22:16:25Z</dcterms:modified>
</cp:coreProperties>
</file>