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196b337ea3bf2/Profe II/9n0/Interfaces de Computadora/Computer-Interfaces/UART/"/>
    </mc:Choice>
  </mc:AlternateContent>
  <xr:revisionPtr revIDLastSave="311" documentId="8_{088C7E5F-C653-4B67-BB1A-94AE3E7D095B}" xr6:coauthVersionLast="47" xr6:coauthVersionMax="47" xr10:uidLastSave="{FC8CF61F-E9FD-46FE-9754-A25A1DB32D94}"/>
  <bookViews>
    <workbookView xWindow="38280" yWindow="2850" windowWidth="29040" windowHeight="15840" activeTab="1" xr2:uid="{82C66E7B-0D09-433B-B694-7B09AC66C0D8}"/>
  </bookViews>
  <sheets>
    <sheet name="Sheet1" sheetId="1" r:id="rId1"/>
    <sheet name="Microprogram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<sst xmlns="http://schemas.openxmlformats.org/spreadsheetml/2006/main" count="34" uniqueCount="32">
  <si>
    <t>BAUDRATE</t>
  </si>
  <si>
    <t>Counts</t>
  </si>
  <si>
    <t>Clk Speed</t>
  </si>
  <si>
    <t>En</t>
  </si>
  <si>
    <t>Parity</t>
  </si>
  <si>
    <t>Write</t>
  </si>
  <si>
    <t>busy</t>
  </si>
  <si>
    <t>Select</t>
  </si>
  <si>
    <t>s1</t>
  </si>
  <si>
    <t>s0</t>
  </si>
  <si>
    <t>Outputs</t>
  </si>
  <si>
    <t>Send</t>
  </si>
  <si>
    <t>Next Address</t>
  </si>
  <si>
    <t>Inputs</t>
  </si>
  <si>
    <t>Config</t>
  </si>
  <si>
    <t>Config Mode Din Structure</t>
  </si>
  <si>
    <t>No Care</t>
  </si>
  <si>
    <t>If Config = 1, s1 triggers</t>
  </si>
  <si>
    <t>If Config = 1, s0 triggers</t>
  </si>
  <si>
    <t>s2</t>
  </si>
  <si>
    <t>Bifurcacion 1</t>
  </si>
  <si>
    <t>Bifurcacion 2</t>
  </si>
  <si>
    <t>s3</t>
  </si>
  <si>
    <t>Sending</t>
  </si>
  <si>
    <t>while counter &lt; 10</t>
  </si>
  <si>
    <t>confmode</t>
  </si>
  <si>
    <t>Conf</t>
  </si>
  <si>
    <t>DivClk</t>
  </si>
  <si>
    <t>Idle</t>
  </si>
  <si>
    <t>instructionCode</t>
  </si>
  <si>
    <t>Index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</si>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</sst>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Border="1" applyAlignment="1"/>
    <xf numFmtId="0" fontId="0" fillId="0" borderId="1" xfId="0" applyFill="1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BC01-C15D-46C3-B13A-45951B60DB22}">
  <dimension ref="A3:C11"/>
  <sheetViews>
    <sheetView workbookViewId="0">
      <selection activeCell="C4" sqref="C4"/>
    </sheetView>
  </sheetViews>
  <sheetFormatPr defaultRowHeight="14.4" x14ac:dyDescent="0.3"/>
  <sheetData>
    <row r="3" spans="1:3" x14ac:dyDescent="0.3">
      <c r="A3" t="s">
        <v>2</v>
      </c>
      <c r="B3" t="s">
        <v>0</v>
      </c>
      <c r="C3" t="s">
        <v>1</v>
      </c>
    </row>
    <row r="4" spans="1:3" x14ac:dyDescent="0.3">
      <c r="A4">
        <v>50000000</v>
      </c>
      <c r="B4">
        <v>1200</v>
      </c>
      <c r="C4">
        <f>A$4/B4</f>
        <v>41666.666666666664</v>
      </c>
    </row>
    <row r="5" spans="1:3" x14ac:dyDescent="0.3">
      <c r="B5">
        <v>2400</v>
      </c>
      <c r="C5">
        <f t="shared" ref="C5:C11" si="0">A$4/B5</f>
        <v>20833.333333333332</v>
      </c>
    </row>
    <row r="6" spans="1:3" x14ac:dyDescent="0.3">
      <c r="B6">
        <v>4800</v>
      </c>
      <c r="C6">
        <f t="shared" si="0"/>
        <v>10416.666666666666</v>
      </c>
    </row>
    <row r="7" spans="1:3" x14ac:dyDescent="0.3">
      <c r="B7">
        <v>9600</v>
      </c>
      <c r="C7">
        <f t="shared" si="0"/>
        <v>5208.333333333333</v>
      </c>
    </row>
    <row r="8" spans="1:3" x14ac:dyDescent="0.3">
      <c r="B8">
        <v>19200</v>
      </c>
      <c r="C8">
        <f t="shared" si="0"/>
        <v>2604.1666666666665</v>
      </c>
    </row>
    <row r="9" spans="1:3" x14ac:dyDescent="0.3">
      <c r="B9">
        <v>38400</v>
      </c>
      <c r="C9">
        <f t="shared" si="0"/>
        <v>1302.0833333333333</v>
      </c>
    </row>
    <row r="10" spans="1:3" x14ac:dyDescent="0.3">
      <c r="B10">
        <v>57600</v>
      </c>
      <c r="C10">
        <f t="shared" si="0"/>
        <v>868.05555555555554</v>
      </c>
    </row>
    <row r="11" spans="1:3" x14ac:dyDescent="0.3">
      <c r="B11">
        <v>115200</v>
      </c>
      <c r="C11">
        <f t="shared" si="0"/>
        <v>434.02777777777777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736C-0833-415D-BC46-E0F8C295A07A}">
  <dimension ref="A4:AA23"/>
  <sheetViews>
    <sheetView tabSelected="1" workbookViewId="0">
      <selection activeCell="B11" sqref="B11:B16"/>
    </sheetView>
  </sheetViews>
  <sheetFormatPr defaultRowHeight="14.4" x14ac:dyDescent="0.3"/>
  <cols>
    <col min="6" max="6" width="12" customWidth="1"/>
    <col min="7" max="7" width="11.44140625" customWidth="1"/>
    <col min="8" max="8" width="10.77734375" customWidth="1"/>
    <col min="9" max="9" width="11" customWidth="1"/>
    <col min="11" max="11" width="14.33203125" customWidth="1"/>
    <col min="14" max="14" width="11.33203125" customWidth="1"/>
    <col min="16" max="16" width="18.5546875" customWidth="1"/>
    <col min="17" max="17" width="18.6640625" customWidth="1"/>
    <col min="20" max="20" width="11.33203125" customWidth="1"/>
  </cols>
  <sheetData>
    <row r="4" spans="1:27" x14ac:dyDescent="0.3">
      <c r="B4" s="4" t="s">
        <v>10</v>
      </c>
      <c r="C4" s="5"/>
      <c r="D4" s="5"/>
      <c r="E4" s="5"/>
      <c r="F4" s="11"/>
      <c r="G4" s="9"/>
      <c r="H4" s="9"/>
      <c r="I4" s="9"/>
      <c r="M4" s="2" t="s">
        <v>13</v>
      </c>
      <c r="N4" s="2"/>
      <c r="O4" s="2"/>
    </row>
    <row r="5" spans="1:27" x14ac:dyDescent="0.3">
      <c r="B5" s="1"/>
      <c r="C5" s="1" t="s">
        <v>3</v>
      </c>
      <c r="D5" s="1" t="s">
        <v>5</v>
      </c>
      <c r="E5" s="1" t="s">
        <v>6</v>
      </c>
      <c r="F5" s="7" t="s">
        <v>25</v>
      </c>
      <c r="G5" s="2" t="s">
        <v>12</v>
      </c>
      <c r="H5" s="2"/>
      <c r="I5" s="10" t="s">
        <v>20</v>
      </c>
      <c r="J5" s="10"/>
      <c r="K5" s="2" t="s">
        <v>21</v>
      </c>
      <c r="L5" s="2"/>
      <c r="M5" s="1" t="s">
        <v>26</v>
      </c>
      <c r="N5" s="1" t="s">
        <v>11</v>
      </c>
      <c r="O5" s="1" t="s">
        <v>27</v>
      </c>
      <c r="P5" s="6" t="s">
        <v>31</v>
      </c>
      <c r="Q5" s="7" t="s">
        <v>29</v>
      </c>
    </row>
    <row r="6" spans="1:27" x14ac:dyDescent="0.3">
      <c r="A6" t="s">
        <v>28</v>
      </c>
      <c r="B6" s="1" t="s">
        <v>9</v>
      </c>
      <c r="C6" s="1">
        <v>1</v>
      </c>
      <c r="D6" s="1">
        <v>0</v>
      </c>
      <c r="E6" s="1">
        <v>0</v>
      </c>
      <c r="F6" s="7">
        <v>0</v>
      </c>
      <c r="G6" s="1">
        <v>0</v>
      </c>
      <c r="H6" s="1">
        <v>0</v>
      </c>
      <c r="I6" s="7">
        <v>0</v>
      </c>
      <c r="J6" s="7">
        <v>1</v>
      </c>
      <c r="K6" s="1">
        <v>1</v>
      </c>
      <c r="L6" s="1">
        <v>0</v>
      </c>
      <c r="M6" s="3">
        <v>1</v>
      </c>
      <c r="N6" s="3">
        <v>0</v>
      </c>
      <c r="O6" s="1">
        <v>0</v>
      </c>
      <c r="P6" s="6">
        <v>0</v>
      </c>
      <c r="Q6" s="1" t="str">
        <f>_xlfn.CONCAT(COUNT(C6:P6),"'b",_xlfn.CONCAT(C6:P6))</f>
        <v>14'b10000001101000</v>
      </c>
    </row>
    <row r="7" spans="1:27" x14ac:dyDescent="0.3">
      <c r="A7" t="s">
        <v>14</v>
      </c>
      <c r="B7" s="1" t="s">
        <v>8</v>
      </c>
      <c r="C7" s="1">
        <v>1</v>
      </c>
      <c r="D7" s="1">
        <v>0</v>
      </c>
      <c r="E7" s="1">
        <v>1</v>
      </c>
      <c r="F7" s="7">
        <v>1</v>
      </c>
      <c r="G7" s="1">
        <v>0</v>
      </c>
      <c r="H7" s="1">
        <v>1</v>
      </c>
      <c r="I7" s="7">
        <v>0</v>
      </c>
      <c r="J7" s="7">
        <v>0</v>
      </c>
      <c r="K7" s="3">
        <v>0</v>
      </c>
      <c r="L7" s="1">
        <v>1</v>
      </c>
      <c r="M7" s="1">
        <v>0</v>
      </c>
      <c r="N7" s="1">
        <v>0</v>
      </c>
      <c r="O7" s="1">
        <v>0</v>
      </c>
      <c r="P7" s="6">
        <v>0</v>
      </c>
      <c r="Q7" s="1" t="str">
        <f t="shared" ref="Q7:Q9" si="0">_xlfn.CONCAT(COUNT(C7:P7),"'b",_xlfn.CONCAT(C7:P7))</f>
        <v>14'b10110100010000</v>
      </c>
      <c r="T7" t="s">
        <v>15</v>
      </c>
    </row>
    <row r="8" spans="1:27" x14ac:dyDescent="0.3">
      <c r="A8" t="s">
        <v>11</v>
      </c>
      <c r="B8" s="1" t="s">
        <v>19</v>
      </c>
      <c r="C8" s="1">
        <v>1</v>
      </c>
      <c r="D8" s="1">
        <v>1</v>
      </c>
      <c r="E8" s="1">
        <v>1</v>
      </c>
      <c r="F8" s="7">
        <v>0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6">
        <v>0</v>
      </c>
      <c r="Q8" s="1" t="str">
        <f t="shared" si="0"/>
        <v>14'b11101011100010</v>
      </c>
      <c r="T8" s="1">
        <v>7</v>
      </c>
      <c r="U8" s="1">
        <v>6</v>
      </c>
      <c r="V8" s="1">
        <v>5</v>
      </c>
      <c r="W8" s="1">
        <v>4</v>
      </c>
      <c r="X8" s="1">
        <v>3</v>
      </c>
      <c r="Y8" s="1">
        <v>2</v>
      </c>
      <c r="Z8" s="1">
        <v>1</v>
      </c>
      <c r="AA8" s="1">
        <v>0</v>
      </c>
    </row>
    <row r="9" spans="1:27" x14ac:dyDescent="0.3">
      <c r="A9" t="s">
        <v>23</v>
      </c>
      <c r="B9" s="7" t="s">
        <v>22</v>
      </c>
      <c r="C9" s="7">
        <v>1</v>
      </c>
      <c r="D9" s="7">
        <v>0</v>
      </c>
      <c r="E9" s="7">
        <v>1</v>
      </c>
      <c r="F9" s="7">
        <v>0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1">
        <v>0</v>
      </c>
      <c r="N9" s="1">
        <v>0</v>
      </c>
      <c r="O9" s="1">
        <v>0</v>
      </c>
      <c r="P9" s="8">
        <v>1</v>
      </c>
      <c r="Q9" s="1" t="str">
        <f t="shared" si="0"/>
        <v>14'b10101100000001</v>
      </c>
      <c r="T9" s="2" t="s">
        <v>16</v>
      </c>
      <c r="U9" s="2"/>
      <c r="V9" s="2"/>
      <c r="W9" s="2"/>
      <c r="X9" s="1" t="s">
        <v>4</v>
      </c>
      <c r="Y9" s="2" t="s">
        <v>7</v>
      </c>
      <c r="Z9" s="2"/>
      <c r="AA9" s="2"/>
    </row>
    <row r="10" spans="1:27" x14ac:dyDescent="0.3">
      <c r="B10" s="7" t="s">
        <v>30</v>
      </c>
      <c r="C10" s="7">
        <v>13</v>
      </c>
      <c r="D10" s="7">
        <v>12</v>
      </c>
      <c r="E10" s="7">
        <v>11</v>
      </c>
      <c r="F10" s="7">
        <v>10</v>
      </c>
      <c r="G10" s="7">
        <v>9</v>
      </c>
      <c r="H10" s="7">
        <v>8</v>
      </c>
      <c r="I10" s="7">
        <v>7</v>
      </c>
      <c r="J10" s="7">
        <v>6</v>
      </c>
      <c r="K10" s="7">
        <v>5</v>
      </c>
      <c r="L10" s="7">
        <v>4</v>
      </c>
      <c r="M10" s="7">
        <v>3</v>
      </c>
      <c r="N10" s="7">
        <v>2</v>
      </c>
      <c r="O10" s="7">
        <v>1</v>
      </c>
      <c r="P10" s="7">
        <v>0</v>
      </c>
    </row>
    <row r="11" spans="1:27" x14ac:dyDescent="0.3">
      <c r="B11" s="6"/>
    </row>
    <row r="12" spans="1:27" x14ac:dyDescent="0.3">
      <c r="B12" s="6"/>
    </row>
    <row r="13" spans="1:27" x14ac:dyDescent="0.3">
      <c r="B13" s="6"/>
    </row>
    <row r="14" spans="1:27" x14ac:dyDescent="0.3">
      <c r="B14" s="6"/>
    </row>
    <row r="15" spans="1:27" x14ac:dyDescent="0.3">
      <c r="B15" s="6"/>
    </row>
    <row r="18" spans="2:15" x14ac:dyDescent="0.3">
      <c r="O18" t="s">
        <v>17</v>
      </c>
    </row>
    <row r="19" spans="2:15" x14ac:dyDescent="0.3">
      <c r="O19" t="s">
        <v>18</v>
      </c>
    </row>
    <row r="20" spans="2:15" x14ac:dyDescent="0.3">
      <c r="O20" t="s">
        <v>24</v>
      </c>
    </row>
    <row r="23" spans="2:15" x14ac:dyDescent="0.3">
      <c r="B23" s="6" t="s">
        <v>30</v>
      </c>
      <c r="C23" s="7">
        <v>12</v>
      </c>
      <c r="D23" s="7">
        <v>11</v>
      </c>
      <c r="E23" s="7">
        <v>10</v>
      </c>
      <c r="F23" s="7">
        <v>9</v>
      </c>
      <c r="G23" s="7">
        <v>8</v>
      </c>
      <c r="H23" s="7">
        <v>7</v>
      </c>
      <c r="I23" s="7">
        <v>6</v>
      </c>
      <c r="J23" s="7">
        <v>5</v>
      </c>
      <c r="K23" s="7">
        <v>4</v>
      </c>
      <c r="L23" s="7">
        <v>3</v>
      </c>
      <c r="M23" s="7">
        <v>2</v>
      </c>
      <c r="N23" s="7">
        <v>1</v>
      </c>
      <c r="O23" s="7">
        <v>0</v>
      </c>
    </row>
  </sheetData>
  <mergeCells count="6">
    <mergeCell ref="B4:E4"/>
    <mergeCell ref="K5:L5"/>
    <mergeCell ref="G5:H5"/>
    <mergeCell ref="M4:O4"/>
    <mergeCell ref="Y9:AA9"/>
    <mergeCell ref="T9:W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Microprogramacion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Navarro</dc:creator>
  <cp:lastModifiedBy>Guillermo Navarro</cp:lastModifiedBy>
  <dcterms:created xsi:type="dcterms:W3CDTF">2022-09-07T02:37:48Z</dcterms:created>
  <dcterms:modified xsi:type="dcterms:W3CDTF">2022-09-11T21:33:12Z</dcterms:modified>
</cp:coreProperties>
</file>