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wamp64\www\OnlineCatalogue\Ressources\"/>
    </mc:Choice>
  </mc:AlternateContent>
  <bookViews>
    <workbookView minimized="1" xWindow="0" yWindow="0" windowWidth="22992" windowHeight="9036"/>
  </bookViews>
  <sheets>
    <sheet name="diplomes" sheetId="1" r:id="rId1"/>
  </sheets>
  <externalReferences>
    <externalReference r:id="rId2"/>
  </externalReferences>
  <definedNames>
    <definedName name="_xlnm._FilterDatabase" localSheetId="0" hidden="1">diplomes!$A$1:$M$407</definedName>
    <definedName name="_xlnm.Print_Titles" localSheetId="0">diplomes!$1:$1</definedName>
    <definedName name="_xlnm.Print_Area" localSheetId="0">diplomes!$A$1:$M$192</definedName>
  </definedNames>
  <calcPr calcId="171027"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7" i="1" l="1"/>
  <c r="E407" i="1"/>
  <c r="G406" i="1"/>
  <c r="E406" i="1"/>
  <c r="G405" i="1"/>
  <c r="E405" i="1"/>
  <c r="G404" i="1"/>
  <c r="E404" i="1"/>
  <c r="G403" i="1"/>
  <c r="E403" i="1"/>
  <c r="G402" i="1"/>
  <c r="E402" i="1"/>
  <c r="G401" i="1"/>
  <c r="E401" i="1"/>
  <c r="G400" i="1"/>
  <c r="E400" i="1"/>
  <c r="G399" i="1"/>
  <c r="E399" i="1"/>
  <c r="G398" i="1"/>
  <c r="E398" i="1"/>
  <c r="G397" i="1"/>
  <c r="E397" i="1"/>
  <c r="G396" i="1"/>
  <c r="E396" i="1"/>
  <c r="G395" i="1"/>
  <c r="E395" i="1"/>
  <c r="G394" i="1"/>
  <c r="E394" i="1"/>
  <c r="G393" i="1"/>
  <c r="E393" i="1"/>
  <c r="G392" i="1"/>
  <c r="E392" i="1"/>
  <c r="G391" i="1"/>
  <c r="E391" i="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G353" i="1"/>
  <c r="E353" i="1"/>
  <c r="G352" i="1"/>
  <c r="E352" i="1"/>
  <c r="G351" i="1"/>
  <c r="E351" i="1"/>
  <c r="G350" i="1"/>
  <c r="E350" i="1"/>
  <c r="G349" i="1"/>
  <c r="E349" i="1"/>
  <c r="G348" i="1"/>
  <c r="E348" i="1"/>
  <c r="G347" i="1"/>
  <c r="E347" i="1"/>
  <c r="G346" i="1"/>
  <c r="E346" i="1"/>
  <c r="G345" i="1"/>
  <c r="E345" i="1"/>
  <c r="G344" i="1"/>
  <c r="E344" i="1"/>
  <c r="G343" i="1"/>
  <c r="E343" i="1"/>
  <c r="G342" i="1"/>
  <c r="E342" i="1"/>
  <c r="G341" i="1"/>
  <c r="E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303" i="1"/>
  <c r="E303" i="1"/>
  <c r="G302" i="1"/>
  <c r="E302" i="1"/>
  <c r="G301" i="1"/>
  <c r="E301" i="1"/>
  <c r="G300" i="1"/>
  <c r="E300" i="1"/>
  <c r="G299" i="1"/>
  <c r="E299" i="1"/>
  <c r="G298" i="1"/>
  <c r="E298" i="1"/>
  <c r="G297" i="1"/>
  <c r="E297" i="1"/>
  <c r="G296" i="1"/>
  <c r="E296" i="1"/>
  <c r="G295" i="1"/>
  <c r="E295" i="1"/>
  <c r="G294" i="1"/>
  <c r="E294" i="1"/>
  <c r="G293" i="1"/>
  <c r="E293" i="1"/>
  <c r="G292" i="1"/>
  <c r="E292" i="1"/>
  <c r="G291" i="1"/>
  <c r="E291" i="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G253" i="1"/>
  <c r="E253" i="1"/>
  <c r="G252" i="1"/>
  <c r="E252" i="1"/>
  <c r="G251" i="1"/>
  <c r="E251" i="1"/>
  <c r="G250" i="1"/>
  <c r="E250" i="1"/>
  <c r="G249" i="1"/>
  <c r="E249" i="1"/>
  <c r="G248" i="1"/>
  <c r="E248" i="1"/>
  <c r="G247" i="1"/>
  <c r="E247" i="1"/>
  <c r="G246" i="1"/>
  <c r="E246" i="1"/>
  <c r="G245" i="1"/>
  <c r="E245" i="1"/>
  <c r="G244" i="1"/>
  <c r="E244" i="1"/>
  <c r="G243" i="1"/>
  <c r="E243" i="1"/>
  <c r="G242" i="1"/>
  <c r="E242" i="1"/>
  <c r="G241" i="1"/>
  <c r="E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G211" i="1"/>
  <c r="E211" i="1"/>
  <c r="G210" i="1"/>
  <c r="E210" i="1"/>
  <c r="G209" i="1"/>
  <c r="E209" i="1"/>
  <c r="G208" i="1"/>
  <c r="E208" i="1"/>
  <c r="G207" i="1"/>
  <c r="E207" i="1"/>
  <c r="G206" i="1"/>
  <c r="E206" i="1"/>
  <c r="G205" i="1"/>
  <c r="E205" i="1"/>
  <c r="G204" i="1"/>
  <c r="E204" i="1"/>
  <c r="G203" i="1"/>
  <c r="E203" i="1"/>
  <c r="G202" i="1"/>
  <c r="E202" i="1"/>
  <c r="G201" i="1"/>
  <c r="E201" i="1"/>
  <c r="G200" i="1"/>
  <c r="E200" i="1"/>
  <c r="G199" i="1"/>
  <c r="E199" i="1"/>
  <c r="G198" i="1"/>
  <c r="E198" i="1"/>
  <c r="G197" i="1"/>
  <c r="E197" i="1"/>
  <c r="G196" i="1"/>
  <c r="E196" i="1"/>
  <c r="G195" i="1"/>
  <c r="E195" i="1"/>
  <c r="G194" i="1"/>
  <c r="E194" i="1"/>
  <c r="G193" i="1"/>
  <c r="E193" i="1"/>
  <c r="G192" i="1"/>
  <c r="E192" i="1"/>
  <c r="G191" i="1"/>
  <c r="E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G161" i="1"/>
  <c r="E161" i="1"/>
  <c r="G160" i="1"/>
  <c r="E160" i="1"/>
  <c r="G159" i="1"/>
  <c r="E159" i="1"/>
  <c r="G158" i="1"/>
  <c r="E158" i="1"/>
  <c r="G157" i="1"/>
  <c r="E157" i="1"/>
  <c r="G156" i="1"/>
  <c r="E156" i="1"/>
  <c r="G155" i="1"/>
  <c r="E155" i="1"/>
  <c r="G154" i="1"/>
  <c r="E154" i="1"/>
  <c r="G153" i="1"/>
  <c r="E153" i="1"/>
  <c r="G152" i="1"/>
  <c r="E152" i="1"/>
  <c r="G151" i="1"/>
  <c r="E151" i="1"/>
  <c r="G150" i="1"/>
  <c r="E150" i="1"/>
  <c r="G149" i="1"/>
  <c r="E149" i="1"/>
  <c r="G148" i="1"/>
  <c r="E148" i="1"/>
  <c r="G147" i="1"/>
  <c r="E147" i="1"/>
  <c r="G146" i="1"/>
  <c r="E146" i="1"/>
  <c r="G145" i="1"/>
  <c r="E145" i="1"/>
  <c r="G144" i="1"/>
  <c r="E144" i="1"/>
  <c r="G143" i="1"/>
  <c r="E143" i="1"/>
  <c r="G142" i="1"/>
  <c r="E142" i="1"/>
  <c r="G141" i="1"/>
  <c r="E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G104" i="1"/>
  <c r="E104" i="1"/>
  <c r="G103" i="1"/>
  <c r="E103" i="1"/>
  <c r="G102" i="1"/>
  <c r="E102" i="1"/>
  <c r="G101" i="1"/>
  <c r="E101" i="1"/>
  <c r="G100" i="1"/>
  <c r="E100" i="1"/>
  <c r="G99" i="1"/>
  <c r="E99" i="1"/>
  <c r="G98" i="1"/>
  <c r="E98" i="1"/>
  <c r="G97" i="1"/>
  <c r="E97" i="1"/>
  <c r="G96" i="1"/>
  <c r="E96" i="1"/>
  <c r="G95" i="1"/>
  <c r="E95" i="1"/>
  <c r="G94" i="1"/>
  <c r="E94" i="1"/>
  <c r="G93" i="1"/>
  <c r="E93" i="1"/>
  <c r="G92" i="1"/>
  <c r="E92" i="1"/>
  <c r="G91" i="1"/>
  <c r="E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G64" i="1"/>
  <c r="E64" i="1"/>
  <c r="G63" i="1"/>
  <c r="E63" i="1"/>
  <c r="G62" i="1"/>
  <c r="E62" i="1"/>
  <c r="G61" i="1"/>
  <c r="E61" i="1"/>
  <c r="G60" i="1"/>
  <c r="E60" i="1"/>
  <c r="G59" i="1"/>
  <c r="E59" i="1"/>
  <c r="G58" i="1"/>
  <c r="E58" i="1"/>
  <c r="G57" i="1"/>
  <c r="E57" i="1"/>
  <c r="G56" i="1"/>
  <c r="E56" i="1"/>
  <c r="G55" i="1"/>
  <c r="E55" i="1"/>
  <c r="G54" i="1"/>
  <c r="E54" i="1"/>
  <c r="G53" i="1"/>
  <c r="E53" i="1"/>
  <c r="G52" i="1"/>
  <c r="E52" i="1"/>
  <c r="G51" i="1"/>
  <c r="E51" i="1"/>
  <c r="G50" i="1"/>
  <c r="E50" i="1"/>
  <c r="G49" i="1"/>
  <c r="E49" i="1"/>
  <c r="G48" i="1"/>
  <c r="E48" i="1"/>
  <c r="G47" i="1"/>
  <c r="E47" i="1"/>
  <c r="G46" i="1"/>
  <c r="E46" i="1"/>
  <c r="G45" i="1"/>
  <c r="E45" i="1"/>
  <c r="G44" i="1"/>
  <c r="E44" i="1"/>
  <c r="G43" i="1"/>
  <c r="E43" i="1"/>
  <c r="G42" i="1"/>
  <c r="E42" i="1"/>
  <c r="G41" i="1"/>
  <c r="E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G3" i="1"/>
  <c r="E3" i="1"/>
  <c r="G2" i="1"/>
  <c r="E2" i="1"/>
</calcChain>
</file>

<file path=xl/sharedStrings.xml><?xml version="1.0" encoding="utf-8"?>
<sst xmlns="http://schemas.openxmlformats.org/spreadsheetml/2006/main" count="1519" uniqueCount="568">
  <si>
    <t>identifiant du domaine</t>
  </si>
  <si>
    <t>identifiant de la composante</t>
  </si>
  <si>
    <t>Mention (spécialité pour les DUT)</t>
  </si>
  <si>
    <t>id_diplome</t>
  </si>
  <si>
    <t>id_niveau</t>
  </si>
  <si>
    <t xml:space="preserve">Spécialité/Parcours/Option/Filière </t>
  </si>
  <si>
    <t>id_filiere</t>
  </si>
  <si>
    <t>Alternance (0 ou 1)</t>
  </si>
  <si>
    <t>Recrutement particulier (0 ou 1)</t>
  </si>
  <si>
    <t>Stage à l'étranger</t>
  </si>
  <si>
    <t>stage (LIBRE, MAXIMUM X CARACTERES)</t>
  </si>
  <si>
    <t>Identifiant du site</t>
  </si>
  <si>
    <t>FI (0 ou1)</t>
  </si>
  <si>
    <t>Métiers de l'enseignement, de l'éducation et de la formation (MEEF)</t>
  </si>
  <si>
    <t>M</t>
  </si>
  <si>
    <t>1er degré, professeur des écoles</t>
  </si>
  <si>
    <t>Stages MEEF</t>
  </si>
  <si>
    <t>Philosophie</t>
  </si>
  <si>
    <t>Ethique</t>
  </si>
  <si>
    <t>24 sem au premier ou deuxième semestre</t>
  </si>
  <si>
    <t>Humanités médicales</t>
  </si>
  <si>
    <t xml:space="preserve">Géographie et aménagement </t>
  </si>
  <si>
    <t>M1</t>
  </si>
  <si>
    <t>Dynamiques des milieux et risques (DYNARISK)</t>
  </si>
  <si>
    <t>24 sem - fév à juill</t>
  </si>
  <si>
    <t>M2</t>
  </si>
  <si>
    <t>Espaces, societés, territoires</t>
  </si>
  <si>
    <t xml:space="preserve">Géomarketing et stratégies territoriales des entreprises et des institutions publiques </t>
  </si>
  <si>
    <t>3 mois - fév à juin</t>
  </si>
  <si>
    <t xml:space="preserve">Géomarketing et stratégies territoriales des entreprises et des institutions publiques  </t>
  </si>
  <si>
    <t>5-6 mois - fév à juil</t>
  </si>
  <si>
    <t>Santé, territoires, et environnement</t>
  </si>
  <si>
    <t>Histoire</t>
  </si>
  <si>
    <t>Histoire Publique</t>
  </si>
  <si>
    <t>22 sem - fév à juin</t>
  </si>
  <si>
    <t>Histoire européenne comparée</t>
  </si>
  <si>
    <t>21 sem - fév à juil</t>
  </si>
  <si>
    <t>Histoire et médias, conservation et documentation de l'image et du son</t>
  </si>
  <si>
    <t>26 sem - fév à sept</t>
  </si>
  <si>
    <t>2nd degré, parcours histoire - géographie (CAPES)</t>
  </si>
  <si>
    <t>2nd degré, parcours lettres, histoire, géographie - anglais, lettres (CAPLP)</t>
  </si>
  <si>
    <t>Information-communication</t>
  </si>
  <si>
    <t>Communication politique et publique en France et en europe</t>
  </si>
  <si>
    <t>16 sem min - nov à fév en 2ème année</t>
  </si>
  <si>
    <t xml:space="preserve">Sciences de l'Education </t>
  </si>
  <si>
    <t xml:space="preserve">M </t>
  </si>
  <si>
    <r>
      <t xml:space="preserve">Expertise, ingénierie </t>
    </r>
    <r>
      <rPr>
        <sz val="18"/>
        <color indexed="8"/>
        <rFont val="Calibri"/>
        <family val="2"/>
      </rPr>
      <t>et projets internationaux</t>
    </r>
  </si>
  <si>
    <t>M1 - 14 sem - mars à juin
M2 - 14 sem - mars à juin</t>
  </si>
  <si>
    <r>
      <t xml:space="preserve">Intervention et </t>
    </r>
    <r>
      <rPr>
        <sz val="18"/>
        <color indexed="8"/>
        <rFont val="Calibri"/>
        <family val="2"/>
      </rPr>
      <t>sociale</t>
    </r>
  </si>
  <si>
    <t>M1 - 6 sem - mars à avr
M2 - 16 sem - févr à juin</t>
  </si>
  <si>
    <t>Animation et éducation populaire</t>
  </si>
  <si>
    <t>Insertion, formation</t>
  </si>
  <si>
    <t>Intervention et développement social</t>
  </si>
  <si>
    <t xml:space="preserve">Direction d'établissement et des services pour personnes âgées </t>
  </si>
  <si>
    <t>Ingénierie et conduite de projets évènementiels</t>
  </si>
  <si>
    <t xml:space="preserve">Sciences sociales </t>
  </si>
  <si>
    <t xml:space="preserve">Sport et sciences sociales
</t>
  </si>
  <si>
    <t>16 sem - févr à juin</t>
  </si>
  <si>
    <t>Conseiller Principal d'Education</t>
  </si>
  <si>
    <t>Cadre en éducation</t>
  </si>
  <si>
    <r>
      <t xml:space="preserve">Métiers de l'enseignement, de l'éducation et de la formation (MEEF) </t>
    </r>
    <r>
      <rPr>
        <sz val="18"/>
        <color indexed="8"/>
        <rFont val="Calibri"/>
        <family val="2"/>
      </rPr>
      <t>2nd degré</t>
    </r>
  </si>
  <si>
    <t>2nd degré, parcours documentation (CAPES)</t>
  </si>
  <si>
    <t>Métiers de l'enseignement, de l'éducation et de la formation (MEEF) Pratique et ingénieurie de formation</t>
  </si>
  <si>
    <t>Formation de formateurs conseil en formation pédagogique accompagnement pédagogique</t>
  </si>
  <si>
    <t>Ingénierie pédagogique formation de formatuers autres qu'enseignants</t>
  </si>
  <si>
    <t>Sciences et techniques des activités physiques et sportives (STAPS)</t>
  </si>
  <si>
    <t>Management du sport Dynamiques Métropolitaines et logiques d'Acteurs</t>
  </si>
  <si>
    <t>M1 - 12 sem -  févr à mai
M2 - 23 sem janv à juil</t>
  </si>
  <si>
    <t>Préparation mentale et accompagnement de la performance</t>
  </si>
  <si>
    <t>M1 - 8 sem janv-mars
M2 - stage filé de 126 hres min</t>
  </si>
  <si>
    <t>Vidéo-Analyste de la performance</t>
  </si>
  <si>
    <t>2-3 mois - janv à avril</t>
  </si>
  <si>
    <t>2nd degré, parcours EPS (CAPES)</t>
  </si>
  <si>
    <r>
      <rPr>
        <sz val="18"/>
        <color indexed="8"/>
        <rFont val="Calibri"/>
        <family val="2"/>
      </rPr>
      <t>Sciences du sport et entrainement</t>
    </r>
  </si>
  <si>
    <r>
      <rPr>
        <sz val="18"/>
        <color indexed="8"/>
        <rFont val="Calibri"/>
        <family val="2"/>
      </rPr>
      <t>Biologie, nutrition, santé</t>
    </r>
  </si>
  <si>
    <t>M1 -20 sem - janv à juin
M2 - 19 sem -  janv à juin</t>
  </si>
  <si>
    <t>Urbanisme et aménagement</t>
  </si>
  <si>
    <t>Alternative urbaine, démarche expérimentale et Espaces publics</t>
  </si>
  <si>
    <t>Stage de 4 à 6 mois - mais à août</t>
  </si>
  <si>
    <t>Environnements urbains : stratégies et projets</t>
  </si>
  <si>
    <t>Stage de 4 à 6 mois - sept à avril</t>
  </si>
  <si>
    <t>Maîtrise d'ouvrage des projets urbains</t>
  </si>
  <si>
    <t>Programmation, projet et management urbain</t>
  </si>
  <si>
    <t>Stage de 4 à 6 mois dès avril</t>
  </si>
  <si>
    <t>Urbanisme et expertise internationale</t>
  </si>
  <si>
    <t>Développement et territoire : ressources, politiques et stratégies</t>
  </si>
  <si>
    <t>Développement urbain intégré : stratégies, projets, services</t>
  </si>
  <si>
    <t>Habitat et renouvellement urbain</t>
  </si>
  <si>
    <t>Transport et mobilité</t>
  </si>
  <si>
    <t>4 à 6 mois mars à sept</t>
  </si>
  <si>
    <t>Administration et échanges internationaux</t>
  </si>
  <si>
    <t>Commerce électronique</t>
  </si>
  <si>
    <t>4-7 mois fév à sept</t>
  </si>
  <si>
    <t>International business</t>
  </si>
  <si>
    <t>M 1 - 4-6 mois janv à sept
M2 - 2-3 mois nov à janv et 5-6 mois juin à déc</t>
  </si>
  <si>
    <t>Management des PME et mondialisation</t>
  </si>
  <si>
    <r>
      <t>Relations sociales</t>
    </r>
    <r>
      <rPr>
        <sz val="18"/>
        <color indexed="8"/>
        <rFont val="Calibri"/>
        <family val="2"/>
      </rPr>
      <t>, négocations et mondialisation</t>
    </r>
  </si>
  <si>
    <t xml:space="preserve">Négociations internationales des projets commerciaux </t>
  </si>
  <si>
    <t>Politiques publiques</t>
  </si>
  <si>
    <t>Action humanitaire internationale</t>
  </si>
  <si>
    <t>Action publique</t>
  </si>
  <si>
    <r>
      <t xml:space="preserve">Management international des territoires </t>
    </r>
    <r>
      <rPr>
        <sz val="18"/>
        <color indexed="8"/>
        <rFont val="Calibri"/>
        <family val="2"/>
      </rPr>
      <t>Gestion des territoires et développement local</t>
    </r>
  </si>
  <si>
    <t>Administration internationale de projets territoriaux</t>
  </si>
  <si>
    <r>
      <t xml:space="preserve">Management international des territoires </t>
    </r>
    <r>
      <rPr>
        <sz val="18"/>
        <color indexed="8"/>
        <rFont val="Calibri"/>
        <family val="2"/>
      </rPr>
      <t>Gestion des territoires et et développement local</t>
    </r>
  </si>
  <si>
    <t>Administration publique et gestion des collectivités locales</t>
  </si>
  <si>
    <t>Management et commerce international</t>
  </si>
  <si>
    <t>Commerce international et monde chinois</t>
  </si>
  <si>
    <t>M1 : février à décembre (4 à 6 mois)
M2 : novembre à janvier (2 à 3 mois) et juin à décembre (5 à 6 mois maximum)</t>
  </si>
  <si>
    <t>Commerce international et monde des Amériques</t>
  </si>
  <si>
    <t>Commerce international et monde européen</t>
  </si>
  <si>
    <t>Globalization and international trade</t>
  </si>
  <si>
    <t>Droit des affaires</t>
  </si>
  <si>
    <t>Droit de la construction et de l'urbanisme</t>
  </si>
  <si>
    <t>4 mois - fév à juin</t>
  </si>
  <si>
    <t>Droit des assurances</t>
  </si>
  <si>
    <t>Protection de la personne vulnérable</t>
  </si>
  <si>
    <r>
      <t xml:space="preserve">Droit public </t>
    </r>
    <r>
      <rPr>
        <sz val="18"/>
        <color indexed="8"/>
        <rFont val="Calibri"/>
        <family val="2"/>
      </rPr>
      <t>des activités économiques</t>
    </r>
  </si>
  <si>
    <t xml:space="preserve">Droit des assurances </t>
  </si>
  <si>
    <t>3 mois - avril à juin ou juin à août</t>
  </si>
  <si>
    <t xml:space="preserve">Droit de la propriéte intellectuelle appliquée </t>
  </si>
  <si>
    <t>Contrats commerciaux</t>
  </si>
  <si>
    <r>
      <t xml:space="preserve">Droit </t>
    </r>
    <r>
      <rPr>
        <sz val="18"/>
        <color indexed="8"/>
        <rFont val="Calibri"/>
        <family val="2"/>
      </rPr>
      <t>de la régulation et des contrats publics</t>
    </r>
  </si>
  <si>
    <t>Fiscalité appliquée</t>
  </si>
  <si>
    <t>Juriste d'affaires</t>
  </si>
  <si>
    <t xml:space="preserve">Pratique du droit pénal des affaires </t>
  </si>
  <si>
    <t>Droit international et européen</t>
  </si>
  <si>
    <t>Droit international et europén</t>
  </si>
  <si>
    <t>Systèmes juridiques européens</t>
  </si>
  <si>
    <t>Droit privé</t>
  </si>
  <si>
    <t>Common law et tradition civiliste</t>
  </si>
  <si>
    <t>3 mois - avril à juin</t>
  </si>
  <si>
    <r>
      <t>Droit européen</t>
    </r>
    <r>
      <rPr>
        <sz val="18"/>
        <color indexed="8"/>
        <rFont val="Calibri"/>
        <family val="2"/>
      </rPr>
      <t xml:space="preserve"> des affaires</t>
    </r>
  </si>
  <si>
    <t>Droit public et droit privé</t>
  </si>
  <si>
    <r>
      <t xml:space="preserve">Droit </t>
    </r>
    <r>
      <rPr>
        <sz val="18"/>
        <color indexed="8"/>
        <rFont val="Calibri"/>
        <family val="2"/>
      </rPr>
      <t>du système de santé</t>
    </r>
  </si>
  <si>
    <r>
      <rPr>
        <sz val="18"/>
        <color indexed="8"/>
        <rFont val="Calibri"/>
        <family val="2"/>
      </rPr>
      <t>Général</t>
    </r>
    <r>
      <rPr>
        <strike/>
        <sz val="18"/>
        <color indexed="8"/>
        <rFont val="Calibri"/>
        <family val="2"/>
      </rPr>
      <t xml:space="preserve"> </t>
    </r>
    <r>
      <rPr>
        <sz val="18"/>
        <color indexed="8"/>
        <rFont val="Calibri"/>
        <family val="2"/>
      </rPr>
      <t>Protection de la personne vulnérable</t>
    </r>
  </si>
  <si>
    <t xml:space="preserve">Carrières juridiques et affaires publiques </t>
  </si>
  <si>
    <t>Droit de la bioéthique</t>
  </si>
  <si>
    <t>Droit du système de santé</t>
  </si>
  <si>
    <r>
      <t xml:space="preserve">Droit des contentieux </t>
    </r>
    <r>
      <rPr>
        <sz val="18"/>
        <color indexed="8"/>
        <rFont val="Calibri"/>
        <family val="2"/>
      </rPr>
      <t>et de l'execution</t>
    </r>
  </si>
  <si>
    <t>Droit notarial</t>
  </si>
  <si>
    <r>
      <rPr>
        <sz val="18"/>
        <color indexed="8"/>
        <rFont val="Calibri"/>
        <family val="2"/>
      </rPr>
      <t>Droit privé</t>
    </r>
  </si>
  <si>
    <r>
      <t xml:space="preserve">Droit privé des personnes et </t>
    </r>
    <r>
      <rPr>
        <sz val="18"/>
        <color indexed="8"/>
        <rFont val="Calibri"/>
        <family val="2"/>
      </rPr>
      <t>des patrimoines</t>
    </r>
  </si>
  <si>
    <t>Droit du numérique</t>
  </si>
  <si>
    <t>Droit et informatique</t>
  </si>
  <si>
    <t>6 mois- avril à oct</t>
  </si>
  <si>
    <t>Banque et marchés financiers</t>
  </si>
  <si>
    <t>6 mois - mars à août</t>
  </si>
  <si>
    <t>Métiers bancaires</t>
  </si>
  <si>
    <t>Ingénierie immobilière</t>
  </si>
  <si>
    <t>Expertise économique</t>
  </si>
  <si>
    <t>Economie Internationale</t>
  </si>
  <si>
    <t>Méthodes appliquées de la statistique et de l'économétrie pour la recherche, l'analyse et le traitement de l'information (MASERATI)</t>
  </si>
  <si>
    <t>Economie de la santé</t>
  </si>
  <si>
    <t>6 mois - avril à septembre</t>
  </si>
  <si>
    <t>2nd degré, parcours sciences économiques et sociales (CAPES)</t>
  </si>
  <si>
    <t>Entrepreunariat et management de projets</t>
  </si>
  <si>
    <t>Innovation et création d'entreprises</t>
  </si>
  <si>
    <t>Management et administration des entreprises</t>
  </si>
  <si>
    <t>Management des organisations</t>
  </si>
  <si>
    <t>4 mois minimum - janv à avril</t>
  </si>
  <si>
    <t>Méthodes informatiques appliquées à la gestion des entreprises (MIAGE)</t>
  </si>
  <si>
    <t>MIAGE</t>
  </si>
  <si>
    <t>6 mois mars-août</t>
  </si>
  <si>
    <t>Ingénierie des systèmes d'information d'aide à la décision</t>
  </si>
  <si>
    <t>2nd degré, parcours économie - gestion (CAPET)</t>
  </si>
  <si>
    <t>2nd degré, parcours économie - gestion (CAPLP)</t>
  </si>
  <si>
    <t>Comptabilité, contrôle, audit</t>
  </si>
  <si>
    <t>M1 - 4 mois janv à avr
M2 - 6 mois janv à juin</t>
  </si>
  <si>
    <t>Finance</t>
  </si>
  <si>
    <t>5 mois avril à août</t>
  </si>
  <si>
    <t>Ingénierie financière</t>
  </si>
  <si>
    <t>M1 : 5 mois - avril à août</t>
  </si>
  <si>
    <t>Gestion de patrimoine</t>
  </si>
  <si>
    <t>Gestion de portefeuille</t>
  </si>
  <si>
    <t>Management et conseil</t>
  </si>
  <si>
    <t>Conseil, études et recherche</t>
  </si>
  <si>
    <t>5 mois - avril à août</t>
  </si>
  <si>
    <r>
      <t xml:space="preserve">International master in business management </t>
    </r>
    <r>
      <rPr>
        <sz val="18"/>
        <color indexed="8"/>
        <rFont val="Calibri"/>
        <family val="2"/>
      </rPr>
      <t>(IMBM)</t>
    </r>
  </si>
  <si>
    <t>3 mois min -  mai à juil</t>
  </si>
  <si>
    <t xml:space="preserve">Conseil, études et recherche en management </t>
  </si>
  <si>
    <t>4-5 mois - mars à juin</t>
  </si>
  <si>
    <t>Management de la responsabilité sociale de l'entreprise</t>
  </si>
  <si>
    <t>4-6 mois - mars à juin</t>
  </si>
  <si>
    <t>Contrôle de gestion et aide à la décision</t>
  </si>
  <si>
    <r>
      <t xml:space="preserve">Développement et management des universités </t>
    </r>
    <r>
      <rPr>
        <sz val="18"/>
        <color indexed="8"/>
        <rFont val="Calibri"/>
        <family val="2"/>
      </rPr>
      <t>(DMU)</t>
    </r>
  </si>
  <si>
    <t>Gestion des ressources humaines dans les multinationales</t>
  </si>
  <si>
    <t>Logistique et achats internationaux</t>
  </si>
  <si>
    <t>Management et santé</t>
  </si>
  <si>
    <t>Management des établissement de santé</t>
  </si>
  <si>
    <t>Management des organisations soignantes</t>
  </si>
  <si>
    <t>uniquement en formation continue</t>
  </si>
  <si>
    <t>Marketing et vente</t>
  </si>
  <si>
    <t>3 mois - mai à juil</t>
  </si>
  <si>
    <t>Marketing, chef de produit</t>
  </si>
  <si>
    <t>M1 : 5 mois - avril à août
M2 : 6 mois - janv à juin</t>
  </si>
  <si>
    <t>Ingénieur d'affaires</t>
  </si>
  <si>
    <t>M1 : 4 mois - avril à juill</t>
  </si>
  <si>
    <r>
      <t xml:space="preserve">Management </t>
    </r>
    <r>
      <rPr>
        <sz val="18"/>
        <color indexed="8"/>
        <rFont val="Calibri"/>
        <family val="2"/>
      </rPr>
      <t>opérationnel des réseaux commerciaux</t>
    </r>
  </si>
  <si>
    <t>Diplôme d'ingenieur en économie et gestion</t>
  </si>
  <si>
    <t>DI</t>
  </si>
  <si>
    <t>Systèmes d'information</t>
  </si>
  <si>
    <t>Biologie santé</t>
  </si>
  <si>
    <t>Biologie, santé</t>
  </si>
  <si>
    <t>2 mois - janv à mars ou juill à août</t>
  </si>
  <si>
    <t>Biologie, physiologie et pharmacologie de la circulation et de la respiration</t>
  </si>
  <si>
    <t>8 à 10 mois (Septembre-Février) puis (Janvier-Octobre)</t>
  </si>
  <si>
    <t>Biothérapies tissulaires, cellulaires et géniques</t>
  </si>
  <si>
    <t>6 mois janv à juin</t>
  </si>
  <si>
    <t>Immunologie</t>
  </si>
  <si>
    <t>Surveillance épidémiologique des maladies humaines et animales</t>
  </si>
  <si>
    <t>6 mois janv à août</t>
  </si>
  <si>
    <t>Toxicologie, environnement, santé</t>
  </si>
  <si>
    <t>6 mois janv à juill</t>
  </si>
  <si>
    <t>Santé publique-recherche clinique</t>
  </si>
  <si>
    <t>Sciences chirurgicales</t>
  </si>
  <si>
    <t>9 à 12 mois - nov à oct</t>
  </si>
  <si>
    <t>Bio-ingénierie pour la santé (MBIOS)</t>
  </si>
  <si>
    <t>26 sem - fèv à juill</t>
  </si>
  <si>
    <t>Vaccinologie</t>
  </si>
  <si>
    <t>Neuro-Moteurs</t>
  </si>
  <si>
    <t>25 sem - janv à juin</t>
  </si>
  <si>
    <t>Biologie-bioressources</t>
  </si>
  <si>
    <t>8 sem - avril à mai</t>
  </si>
  <si>
    <r>
      <t>Analyse des risques</t>
    </r>
    <r>
      <rPr>
        <strike/>
        <sz val="18"/>
        <color indexed="8"/>
        <rFont val="Calibri"/>
        <family val="2"/>
      </rPr>
      <t xml:space="preserve"> </t>
    </r>
    <r>
      <rPr>
        <sz val="18"/>
        <color indexed="8"/>
        <rFont val="Calibri"/>
        <family val="2"/>
      </rPr>
      <t>liés à l'alimentation (ARSA)</t>
    </r>
  </si>
  <si>
    <t>24 sem - fév à juil</t>
  </si>
  <si>
    <r>
      <t xml:space="preserve">Ingénierie biologique </t>
    </r>
    <r>
      <rPr>
        <sz val="18"/>
        <color indexed="8"/>
        <rFont val="Calibri"/>
        <family val="2"/>
      </rPr>
      <t>pour l'environnement (IBE)</t>
    </r>
  </si>
  <si>
    <t>23 sem - fév à juil</t>
  </si>
  <si>
    <t>2nd degré, parcours sciences de la vie et de la terre (CAPES)</t>
  </si>
  <si>
    <t>Chimie-matériaux</t>
  </si>
  <si>
    <r>
      <t xml:space="preserve">Chimie </t>
    </r>
    <r>
      <rPr>
        <sz val="18"/>
        <color indexed="8"/>
        <rFont val="Calibri"/>
        <family val="2"/>
      </rPr>
      <t>des Molécules Bioactives</t>
    </r>
  </si>
  <si>
    <t>27 sem - janv à juill</t>
  </si>
  <si>
    <t>Physico-Chimie Moléculaire et Applications</t>
  </si>
  <si>
    <r>
      <t xml:space="preserve">Matériaux </t>
    </r>
    <r>
      <rPr>
        <sz val="18"/>
        <color indexed="8"/>
        <rFont val="Calibri"/>
        <family val="2"/>
      </rPr>
      <t>avancés et nanomatériaux (MAN)</t>
    </r>
  </si>
  <si>
    <t>20 sem - févr à juin</t>
  </si>
  <si>
    <t>Polymères fonctionnels</t>
  </si>
  <si>
    <t>21 sem - févr à juin</t>
  </si>
  <si>
    <t>Analyse et assurance qualité en chimie et biochimie (AAQCB)</t>
  </si>
  <si>
    <t>2nd degré, parcours biotechnologie (CAPET)</t>
  </si>
  <si>
    <t>2nd degré, parcours mathématiques (CAPES)</t>
  </si>
  <si>
    <t>2nd degré, parcours mathématiques - sciences (CAPLP)</t>
  </si>
  <si>
    <t>2nd degré, parcours physique - chimie (CAPES)</t>
  </si>
  <si>
    <t>2nd degré, parcours sciences industrielles de l'ingénieur (CAPET)</t>
  </si>
  <si>
    <t>2nd degré, parcours sciences industrielles, parcours métiers de l'automobile (CAPLP)</t>
  </si>
  <si>
    <t>2nd degré, parcours sciences industrielles, parcours métiers de la construction dans le BTP (CAPLP)</t>
  </si>
  <si>
    <t>2nd degré, parcours sciences industrielles, parcours métiers de la mécanique, de l'électrotechnique et de l'énergie (CAPLP)</t>
  </si>
  <si>
    <t>Informatique</t>
  </si>
  <si>
    <t>Sécurité des systèmes informatiques</t>
  </si>
  <si>
    <t>19 sem - févr à juill</t>
  </si>
  <si>
    <t>Logiciels</t>
  </si>
  <si>
    <t xml:space="preserve">Traitement du signal et des images </t>
  </si>
  <si>
    <t xml:space="preserve">Instrumentation de la pollution atmosphérique (IPA)
</t>
  </si>
  <si>
    <t>Mécanique</t>
  </si>
  <si>
    <t>Modélisation et Simulatiob en Mécanique des Solides (M2S)</t>
  </si>
  <si>
    <r>
      <t>Mathématiques</t>
    </r>
    <r>
      <rPr>
        <sz val="18"/>
        <color indexed="8"/>
        <rFont val="Calibri"/>
        <family val="2"/>
      </rPr>
      <t xml:space="preserve"> et applications</t>
    </r>
  </si>
  <si>
    <r>
      <rPr>
        <sz val="18"/>
        <color indexed="8"/>
        <rFont val="Calibri"/>
        <family val="2"/>
      </rPr>
      <t>Analyse et applications</t>
    </r>
  </si>
  <si>
    <t>3 à 6 mois avr à juill</t>
  </si>
  <si>
    <t>Mathématiques et applications</t>
  </si>
  <si>
    <t>Bézout</t>
  </si>
  <si>
    <t>Probabilités et Statistiques des nouvelles données</t>
  </si>
  <si>
    <t>Sciences et génie de l'environnement</t>
  </si>
  <si>
    <r>
      <rPr>
        <sz val="18"/>
        <color indexed="8"/>
        <rFont val="Calibri"/>
        <family val="2"/>
      </rPr>
      <t>Atmosphères Intérieures et Extérieures (Air)</t>
    </r>
  </si>
  <si>
    <t>17 sem - févr à juin</t>
  </si>
  <si>
    <r>
      <t xml:space="preserve">Management de l'environnement, des collectivités et des entreprises </t>
    </r>
    <r>
      <rPr>
        <sz val="18"/>
        <color indexed="8"/>
        <rFont val="Calibri"/>
        <family val="2"/>
      </rPr>
      <t>(MECE)</t>
    </r>
  </si>
  <si>
    <r>
      <t xml:space="preserve">Sytèmes aquatiques et gestion de l'eau </t>
    </r>
    <r>
      <rPr>
        <sz val="18"/>
        <color indexed="8"/>
        <rFont val="Calibri"/>
        <family val="2"/>
      </rPr>
      <t>(SAGE)</t>
    </r>
  </si>
  <si>
    <t>21 sem - mars à juill</t>
  </si>
  <si>
    <r>
      <t xml:space="preserve">Matériaux du patrimoine dans l'environnement </t>
    </r>
    <r>
      <rPr>
        <sz val="18"/>
        <color indexed="8"/>
        <rFont val="Calibri"/>
        <family val="2"/>
      </rPr>
      <t>(MAPE)</t>
    </r>
  </si>
  <si>
    <t xml:space="preserve">26 sem - janv à juill </t>
  </si>
  <si>
    <t>Sciences pour l'ingénieur</t>
  </si>
  <si>
    <t>Maintenance et maîtrise des risques industriels (MMRI)</t>
  </si>
  <si>
    <t>Systèmes distribués et technologies des réseaux (SDTR)</t>
  </si>
  <si>
    <t>18 sem - janv à juin</t>
  </si>
  <si>
    <t>Signaux et images en médecine</t>
  </si>
  <si>
    <t>18 sem - févr à juin</t>
  </si>
  <si>
    <r>
      <t xml:space="preserve">Systémes </t>
    </r>
    <r>
      <rPr>
        <sz val="18"/>
        <color indexed="8"/>
        <rFont val="Calibri"/>
        <family val="2"/>
      </rPr>
      <t>cyber-physiques, technologies de l'information, de l'intelligence et du contrôle (SCTIC)</t>
    </r>
  </si>
  <si>
    <t>22 sem - mars à sept</t>
  </si>
  <si>
    <t xml:space="preserve">International biométrie </t>
  </si>
  <si>
    <t>5 mois</t>
  </si>
  <si>
    <t>2ème cycle des études médicales</t>
  </si>
  <si>
    <t>DFASM1</t>
  </si>
  <si>
    <t>sept à août</t>
  </si>
  <si>
    <t>DCEM3</t>
  </si>
  <si>
    <t>DCEM4</t>
  </si>
  <si>
    <t>sept à avril et de juin à août</t>
  </si>
  <si>
    <t>3ème cycle (3 à 5 ans)</t>
  </si>
  <si>
    <t>Diplôme d'études spécialisées de médecine générale</t>
  </si>
  <si>
    <t>nc</t>
  </si>
  <si>
    <t>Diplôme d'études spécialisées complémentaires</t>
  </si>
  <si>
    <t>Diplôme d'ingénieur en biosciences</t>
  </si>
  <si>
    <t>1ere année</t>
  </si>
  <si>
    <t>8 sem - juin à août</t>
  </si>
  <si>
    <t>2ème année</t>
  </si>
  <si>
    <t>15 sem - mai à août</t>
  </si>
  <si>
    <t>3ème année</t>
  </si>
  <si>
    <t>29 sem - févr à sept</t>
  </si>
  <si>
    <t>Management international trilingue</t>
  </si>
  <si>
    <t>Marchés anglophones</t>
  </si>
  <si>
    <t>M1 - 13 sem - mai à juill en France et à l'international
M2 - 26 sem - févr à août</t>
  </si>
  <si>
    <t>Marchés hispanophones</t>
  </si>
  <si>
    <t>Marchés PECO (Pays d'Europe Centrale et Orientale)</t>
  </si>
  <si>
    <t>Lettres</t>
  </si>
  <si>
    <t>Littératures, discours, francophonies</t>
  </si>
  <si>
    <t xml:space="preserve">optionnel </t>
  </si>
  <si>
    <t>Métiers de la rédaction-traduction</t>
  </si>
  <si>
    <t>18 sem min - avril à sept</t>
  </si>
  <si>
    <t>1er degré, parcours professeur des écoles</t>
  </si>
  <si>
    <t>2nd degré, parcours allemand (CAPES)</t>
  </si>
  <si>
    <t>2nd degré, parcours espagnol (CAPES)</t>
  </si>
  <si>
    <t>2nd degré, parcours anglais (CAPES)</t>
  </si>
  <si>
    <t>2nd degré, parcours lettres (CAPES)</t>
  </si>
  <si>
    <t>Langues et cultures étrangères</t>
  </si>
  <si>
    <t>Langues et civilisations étrangères: aires anglophones</t>
  </si>
  <si>
    <r>
      <t xml:space="preserve">langues et civilisations étrangères: </t>
    </r>
    <r>
      <rPr>
        <sz val="18"/>
        <color indexed="8"/>
        <rFont val="Calibri"/>
        <family val="2"/>
      </rPr>
      <t>aires hispanophones</t>
    </r>
  </si>
  <si>
    <t>langues et civilisations étrangères: études hispaniques et hispano-américaines</t>
  </si>
  <si>
    <t>langues et civilisations étrangères: aires germanophones</t>
  </si>
  <si>
    <t>Techniques de commercialisation</t>
  </si>
  <si>
    <t>D1</t>
  </si>
  <si>
    <t>3 sem - avril</t>
  </si>
  <si>
    <t>D2</t>
  </si>
  <si>
    <t>2 sem - avril</t>
  </si>
  <si>
    <t>8 sem - avril à août</t>
  </si>
  <si>
    <t>Commerce : marketing et commercialisation</t>
  </si>
  <si>
    <t>LP</t>
  </si>
  <si>
    <t>Management du point de vente</t>
  </si>
  <si>
    <t>Finance, banque, assurance</t>
  </si>
  <si>
    <t>Activités immobilières</t>
  </si>
  <si>
    <r>
      <t xml:space="preserve">Conseiller - </t>
    </r>
    <r>
      <rPr>
        <sz val="18"/>
        <color indexed="8"/>
        <rFont val="Calibri"/>
        <family val="2"/>
      </rPr>
      <t>chargé de clientèle</t>
    </r>
  </si>
  <si>
    <r>
      <t>Conseiller -</t>
    </r>
    <r>
      <rPr>
        <sz val="18"/>
        <color indexed="8"/>
        <rFont val="Calibri"/>
        <family val="2"/>
      </rPr>
      <t xml:space="preserve"> chargé de clientèle</t>
    </r>
  </si>
  <si>
    <t>Gestion des entreprises et des administrations</t>
  </si>
  <si>
    <t xml:space="preserve">Gestion comptable et financière </t>
  </si>
  <si>
    <t>11 sem - mars à juin</t>
  </si>
  <si>
    <t>Gestion et management des organisations</t>
  </si>
  <si>
    <t>Gestion des Ressources humaines</t>
  </si>
  <si>
    <t>Métiers de la comptabilité et de la gestion</t>
  </si>
  <si>
    <t>Contrôle de gestion</t>
  </si>
  <si>
    <t>Distribution : mention management de rayon - DISTRISUP</t>
  </si>
  <si>
    <t>E-commerce et marketing numérique</t>
  </si>
  <si>
    <t>Organisation et gestion des établissements hôteliers et de la restauration</t>
  </si>
  <si>
    <t>Management hôtelier</t>
  </si>
  <si>
    <t>Métiers du marketing opérationnel</t>
  </si>
  <si>
    <t>Marketing et management de la vente directe</t>
  </si>
  <si>
    <t>Gestion des ressources humaines</t>
  </si>
  <si>
    <r>
      <t>Assistant</t>
    </r>
    <r>
      <rPr>
        <sz val="18"/>
        <color indexed="8"/>
        <rFont val="Calibri"/>
        <family val="2"/>
      </rPr>
      <t>/Chargé ressources humaines</t>
    </r>
  </si>
  <si>
    <t>26 sem - mars à août</t>
  </si>
  <si>
    <r>
      <rPr>
        <sz val="18"/>
        <color indexed="8"/>
        <rFont val="Calibri"/>
        <family val="2"/>
      </rPr>
      <t>Gestionnaire paie et administration du personnel</t>
    </r>
  </si>
  <si>
    <t>20 sem - mars à août</t>
  </si>
  <si>
    <t>Logistiques</t>
  </si>
  <si>
    <t>Responsable d'exploitation</t>
  </si>
  <si>
    <t>16 sem - mars à juin</t>
  </si>
  <si>
    <t>Management de la qualité dans les organisations</t>
  </si>
  <si>
    <r>
      <rPr>
        <sz val="18"/>
        <color indexed="8"/>
        <rFont val="Calibri"/>
        <family val="2"/>
      </rPr>
      <t>Métiers de l'entrepreunariat</t>
    </r>
  </si>
  <si>
    <t>L1</t>
  </si>
  <si>
    <r>
      <rPr>
        <sz val="18"/>
        <color indexed="8"/>
        <rFont val="Calibri"/>
        <family val="2"/>
      </rPr>
      <t>International business - 2 langues - LV1 angl et LV2 esp - all - ital - port - mand - FLE</t>
    </r>
  </si>
  <si>
    <t>L2</t>
  </si>
  <si>
    <t>stage optionnel 2 à 3 mois - de mi-janv à sept</t>
  </si>
  <si>
    <t xml:space="preserve">Administration et gestion des entreprises - 2 ou 3  langues - LV1 angl, LV2 all et LV3 : esp - ital - port - mand
</t>
  </si>
  <si>
    <t>L3</t>
  </si>
  <si>
    <t>Administration et gestion des entreprises - 2 ou 3  langues - LV1 angl, LV2 all et LV3 esp - ital - port - mand</t>
  </si>
  <si>
    <t xml:space="preserve">3 à 4 mois mai à sept </t>
  </si>
  <si>
    <r>
      <t xml:space="preserve">Commerce </t>
    </r>
    <r>
      <rPr>
        <sz val="18"/>
        <color indexed="8"/>
        <rFont val="Calibri"/>
        <family val="2"/>
      </rPr>
      <t>international - 2 ou 3  langues - LV1 angl, LV2 all et LV3 esp - ital - port - mand</t>
    </r>
  </si>
  <si>
    <r>
      <t>Commerce</t>
    </r>
    <r>
      <rPr>
        <sz val="18"/>
        <color indexed="8"/>
        <rFont val="Calibri"/>
        <family val="2"/>
      </rPr>
      <t>international - 2 ou 3  langues - LV1 angl, LV2 all et LV3 esp - ital - port - mand</t>
    </r>
  </si>
  <si>
    <t>Ressources humaines - 2 ou 3  langues - LV1 angl, LV2 all et LV3 esp - ital - port - mand</t>
  </si>
  <si>
    <r>
      <t>L</t>
    </r>
    <r>
      <rPr>
        <sz val="18"/>
        <color indexed="8"/>
        <rFont val="Calibri"/>
        <family val="2"/>
      </rPr>
      <t>3</t>
    </r>
  </si>
  <si>
    <r>
      <rPr>
        <sz val="18"/>
        <color indexed="8"/>
        <rFont val="Calibri"/>
        <family val="2"/>
      </rPr>
      <t xml:space="preserve">Parcours Europe: 3 langues obligatoires - LV1 angl, LV2/LV3 all - esp (castillan) - ital - port (LV3 port et ital gd débutant)
</t>
    </r>
  </si>
  <si>
    <t>3 à 4 mois mai à sept en L3</t>
  </si>
  <si>
    <r>
      <rPr>
        <sz val="18"/>
        <color indexed="8"/>
        <rFont val="Calibri"/>
        <family val="2"/>
      </rPr>
      <t>Parcours Shanghaï: 3 langues obligatoires - LV1 angl, LV2 mand (débutant ou avancé) et LV3  all - esp - ital - port</t>
    </r>
  </si>
  <si>
    <r>
      <rPr>
        <sz val="18"/>
        <color indexed="8"/>
        <rFont val="Calibri"/>
        <family val="2"/>
      </rPr>
      <t>Parcours Amériques: 3 langues obligatoires - LV1 angl, LV2 esp (Amérique latine) - port (brésilien) -et LV3 esp - port - all - ital</t>
    </r>
  </si>
  <si>
    <t xml:space="preserve">Sciences politiques à l'international: 3 langues obligatoires - LV1 angl, LV2/LV3: all - esp - ital - mand - port (LV3 ital - port en gd débutant)
</t>
  </si>
  <si>
    <t>Sciences politiques</t>
  </si>
  <si>
    <t>Administration publique</t>
  </si>
  <si>
    <t>Concours de la fonction publique et territoires</t>
  </si>
  <si>
    <r>
      <rPr>
        <sz val="18"/>
        <color indexed="8"/>
        <rFont val="Calibri"/>
        <family val="2"/>
      </rPr>
      <t xml:space="preserve">Concours de la fonction publique et politiques publiques
</t>
    </r>
  </si>
  <si>
    <t>Droit</t>
  </si>
  <si>
    <t>C</t>
  </si>
  <si>
    <t>Capacité en droit (deux ans études )</t>
  </si>
  <si>
    <t>L</t>
  </si>
  <si>
    <t>Général</t>
  </si>
  <si>
    <t>16 sem</t>
  </si>
  <si>
    <r>
      <rPr>
        <sz val="18"/>
        <color indexed="8"/>
        <rFont val="Calibri"/>
        <family val="2"/>
      </rPr>
      <t>Carrières publiques</t>
    </r>
  </si>
  <si>
    <t xml:space="preserve">Droit européen  - filière Jean Monnet - 2 langues LV1 angl et LV2 all - esp - ital 
</t>
  </si>
  <si>
    <t>Juriste international droit anglais, droit espagol</t>
  </si>
  <si>
    <t>Activités juridiques</t>
  </si>
  <si>
    <t>Montage et gestion du logement locatif social</t>
  </si>
  <si>
    <t>16 sem - janv à août</t>
  </si>
  <si>
    <t>Gestion éco-patrimoniale de l'immeuble</t>
  </si>
  <si>
    <t>12 sem</t>
  </si>
  <si>
    <t>Administration de biens</t>
  </si>
  <si>
    <t>Economie et gestion</t>
  </si>
  <si>
    <t>stage facultatif filé le nom de l'année universitaire</t>
  </si>
  <si>
    <t xml:space="preserve">Management international 2 langues LV1 angl et LV2 esp - all </t>
  </si>
  <si>
    <t>3 mois</t>
  </si>
  <si>
    <r>
      <t xml:space="preserve">Informatique et management </t>
    </r>
    <r>
      <rPr>
        <sz val="18"/>
        <color indexed="8"/>
        <rFont val="Calibri"/>
        <family val="2"/>
      </rPr>
      <t>(MIAGE)</t>
    </r>
  </si>
  <si>
    <t>Informatique et management</t>
  </si>
  <si>
    <t>8 sem - de fév à avril</t>
  </si>
  <si>
    <t>Gestion des entreprises</t>
  </si>
  <si>
    <t>8 sem min à partir de avril</t>
  </si>
  <si>
    <t>Commerce international</t>
  </si>
  <si>
    <t>Marchés européens</t>
  </si>
  <si>
    <t>Marchés méditerranéens</t>
  </si>
  <si>
    <t>Marchés d'Afrique et de l'Océan indien</t>
  </si>
  <si>
    <t>Carrières sociales</t>
  </si>
  <si>
    <t>DUT</t>
  </si>
  <si>
    <r>
      <t>Animation sociale et socio</t>
    </r>
    <r>
      <rPr>
        <sz val="18"/>
        <color indexed="8"/>
        <rFont val="Calibri"/>
        <family val="2"/>
      </rPr>
      <t>-culturelle</t>
    </r>
  </si>
  <si>
    <t>12 sem -  mars à juin en 2ème année</t>
  </si>
  <si>
    <t>Intervention sociale</t>
  </si>
  <si>
    <t>Coordination et développement de projets pour les territoires</t>
  </si>
  <si>
    <t>Gestion des Organisations de l'Economie Solciale et Solidaire</t>
  </si>
  <si>
    <t>Management des associations</t>
  </si>
  <si>
    <t>4 et 12 sem - du 13 au 28 févr et du 17 mars au 20 juin</t>
  </si>
  <si>
    <t>Intervention sociale : accompagnement social</t>
  </si>
  <si>
    <t>Education et prévention</t>
  </si>
  <si>
    <t>30 sem - sept à juin</t>
  </si>
  <si>
    <t>Métiers de la communication : Chargé de communication</t>
  </si>
  <si>
    <t>Chargé de communication des collectivités territoriales et des associations</t>
  </si>
  <si>
    <t>Géographie et aménagement</t>
  </si>
  <si>
    <t>Aménagement/environnement</t>
  </si>
  <si>
    <t>stages optionnels : 4 sem entre la L2 et  la L3 ou stage filé en L3</t>
  </si>
  <si>
    <t>Sociétés et territoires</t>
  </si>
  <si>
    <t>Stage filé le long de l'année (optionnel)</t>
  </si>
  <si>
    <t>Enseignement du 1er dégré</t>
  </si>
  <si>
    <t>Enseignement du 2nd degré</t>
  </si>
  <si>
    <t>Sciences de l'Information et de la Communication</t>
  </si>
  <si>
    <t>Analyse spatiale et géomarketing</t>
  </si>
  <si>
    <t>Stage optionnel en L2 ou L3 : soit entre L2 et L3, soit sous forme de stage filé en L3. Pour les parcours optionnels enseignement du 1er et du 2nd degré, un stage en établissement est obligatoire, dans le cadre d'une option transversale spécifique (L3).</t>
  </si>
  <si>
    <t>Aménagement des territoires urbains</t>
  </si>
  <si>
    <t>17 sem - avril à juill</t>
  </si>
  <si>
    <t>Double licence Histoire-Géographie</t>
  </si>
  <si>
    <t>Histoire - Aménagement/environnement</t>
  </si>
  <si>
    <t>Double licence Histoire-Anglais</t>
  </si>
  <si>
    <t>Histoire - Anglais</t>
  </si>
  <si>
    <t>Double licence Histoire-Espagnol</t>
  </si>
  <si>
    <t>Histoire - Espagnol</t>
  </si>
  <si>
    <t>Professorat des écoles</t>
  </si>
  <si>
    <t>Double licence Histoire-Philosophie</t>
  </si>
  <si>
    <t>Histoire - Lettres</t>
  </si>
  <si>
    <t>Double licence Médecine-Philosophie</t>
  </si>
  <si>
    <t>DL</t>
  </si>
  <si>
    <t>Histoire - Allemand</t>
  </si>
  <si>
    <r>
      <rPr>
        <sz val="18"/>
        <color indexed="8"/>
        <rFont val="Calibri"/>
        <family val="2"/>
      </rPr>
      <t>Double licence Histoire - Lettres</t>
    </r>
  </si>
  <si>
    <t>Sciences de l'éducation</t>
  </si>
  <si>
    <t>Education et enseignement</t>
  </si>
  <si>
    <t>Intervention sociale insertion formation</t>
  </si>
  <si>
    <t>6 sem - mars à avr</t>
  </si>
  <si>
    <t>Espace sociaux du travail</t>
  </si>
  <si>
    <t>Préparation au diplôme d'Etat de la jeunesse, de l'éducation populaire et des sports</t>
  </si>
  <si>
    <t>Préparation au Certificat d'aptitude aux fonctions d'encadrement et de responsable unités d'intervention sociale</t>
  </si>
  <si>
    <t>Concepteur et animateur formateur d'insertion et de dispositifs de formation</t>
  </si>
  <si>
    <t>Coordination d'établissements et de services pour personnes âgées</t>
  </si>
  <si>
    <t xml:space="preserve">Tourisme et événementiel </t>
  </si>
  <si>
    <t>projet d'étude filé (semestre 2)</t>
  </si>
  <si>
    <t>stage filé nov-avril</t>
  </si>
  <si>
    <t>Education et motricité</t>
  </si>
  <si>
    <t>Entrainement sportif</t>
  </si>
  <si>
    <t>stage filé oct-mars</t>
  </si>
  <si>
    <t>Management du sport</t>
  </si>
  <si>
    <t>8 sem mars-mai</t>
  </si>
  <si>
    <t>Santé</t>
  </si>
  <si>
    <r>
      <rPr>
        <sz val="18"/>
        <color indexed="8"/>
        <rFont val="Calibri"/>
        <family val="2"/>
      </rPr>
      <t>Santé, vieillissement et activités physiques adaptées</t>
    </r>
  </si>
  <si>
    <t xml:space="preserve">8 sem - mars à mai / projet tutoré filé de oct à mars </t>
  </si>
  <si>
    <t>Chimie</t>
  </si>
  <si>
    <t>Chimie-Chimie analytique et de systèmes</t>
  </si>
  <si>
    <t>11 sem - avril à juin</t>
  </si>
  <si>
    <t>Réseaux et télécommunications</t>
  </si>
  <si>
    <t>10 sem - avril à juin</t>
  </si>
  <si>
    <t>Génie biologique</t>
  </si>
  <si>
    <t>Analyses biologiques et biochimiques</t>
  </si>
  <si>
    <t>10 sem - avril à juin en 2ème année</t>
  </si>
  <si>
    <r>
      <t xml:space="preserve">Industries </t>
    </r>
    <r>
      <rPr>
        <sz val="18"/>
        <color indexed="8"/>
        <rFont val="Calibri"/>
        <family val="2"/>
      </rPr>
      <t>agroalimentaires et biologiques</t>
    </r>
  </si>
  <si>
    <t>Diététique</t>
  </si>
  <si>
    <t>21 sem - avril à août en 2ème année</t>
  </si>
  <si>
    <t>Mesures physiques</t>
  </si>
  <si>
    <t>Génie électrique et informatique industrielle</t>
  </si>
  <si>
    <r>
      <t xml:space="preserve">Industrie </t>
    </r>
    <r>
      <rPr>
        <sz val="18"/>
        <color indexed="8"/>
        <rFont val="Calibri"/>
        <family val="2"/>
      </rPr>
      <t>agroalimentaires : gestion, production et valorisation</t>
    </r>
  </si>
  <si>
    <t>Sécurité des aliments, assurance qualité</t>
  </si>
  <si>
    <t xml:space="preserve">Métiers de l'énergetique, de l'environnement et du génie climatique </t>
  </si>
  <si>
    <t>Métrologie, diagnostic, contrôle énergetiques des bâtiments</t>
  </si>
  <si>
    <t>Administration et sécurité des réseaux (ASUR)</t>
  </si>
  <si>
    <t>17 sem - fév à juin</t>
  </si>
  <si>
    <t>Administration des réseaux multimédia (ARM)</t>
  </si>
  <si>
    <t>Système et composants en télémédecine (STC)</t>
  </si>
  <si>
    <t>Réseaux informatiques, Mobilité, Sécurité (RIMS)</t>
  </si>
  <si>
    <t>Commercialisation des produits et services industriels</t>
  </si>
  <si>
    <t>Electricité et électronique</t>
  </si>
  <si>
    <t>Métiers de l'indistrie : mécatronique, robotique</t>
  </si>
  <si>
    <t>Production industrielle</t>
  </si>
  <si>
    <t>Métrologie, qualité des matériaux et des objets finis</t>
  </si>
  <si>
    <t>Transformation des métaux</t>
  </si>
  <si>
    <t>Chimie et physique des matériaux: traitement des métaux et alliages</t>
  </si>
  <si>
    <t>Industries chimiques, cosmétiques et pharmaceutiques</t>
  </si>
  <si>
    <t>Chimie-analyse et contrôle des matières premières et des produits formulés</t>
  </si>
  <si>
    <t>16 sem - fév à juin</t>
  </si>
  <si>
    <t>Développement du médicament: santé humaine et animale</t>
  </si>
  <si>
    <t>Domotique, Immotique et Autonomie</t>
  </si>
  <si>
    <t>Bâtiment communicant</t>
  </si>
  <si>
    <t>Génie industriel et maintenance</t>
  </si>
  <si>
    <t>10 sem - mars à juin</t>
  </si>
  <si>
    <t>Automatique et informatique industrielle</t>
  </si>
  <si>
    <r>
      <t xml:space="preserve">Systèmes automatisés </t>
    </r>
    <r>
      <rPr>
        <strike/>
        <sz val="18"/>
        <color indexed="8"/>
        <rFont val="Calibri"/>
        <family val="2"/>
      </rPr>
      <t>et</t>
    </r>
    <r>
      <rPr>
        <sz val="18"/>
        <color indexed="8"/>
        <rFont val="Calibri"/>
        <family val="2"/>
      </rPr>
      <t xml:space="preserve"> réseaux  et informatique industrielle </t>
    </r>
  </si>
  <si>
    <t>16 sem -  fév à juin</t>
  </si>
  <si>
    <t>Gestion rationnelle de l'énergie électrique (GRENEL)</t>
  </si>
  <si>
    <t>17 sem -  fév à juin</t>
  </si>
  <si>
    <t>Maîtrise de l'énergie, électricité et développement durable</t>
  </si>
  <si>
    <t>Energies et transports</t>
  </si>
  <si>
    <t>Métiers de l'informatique: administration et sécurité des systèmes et des réseaux</t>
  </si>
  <si>
    <t>Analyse d'exploitation</t>
  </si>
  <si>
    <t>Métiers de l'informatique: conception, développement et tests logiciels</t>
  </si>
  <si>
    <t>Conception et maintenance des logiciles libres</t>
  </si>
  <si>
    <t>Sécurité des données</t>
  </si>
  <si>
    <r>
      <rPr>
        <sz val="18"/>
        <color indexed="8"/>
        <rFont val="Calibri"/>
        <family val="2"/>
      </rPr>
      <t>Métiers du BTP : Bâtiment et construction</t>
    </r>
  </si>
  <si>
    <r>
      <t xml:space="preserve">Chargé d'affaires </t>
    </r>
    <r>
      <rPr>
        <sz val="18"/>
        <color indexed="8"/>
        <rFont val="Calibri"/>
        <family val="2"/>
      </rPr>
      <t>bâtiments</t>
    </r>
  </si>
  <si>
    <t>7 à 8 sem - janv à févr et avr à mai</t>
  </si>
  <si>
    <t>Administration et sécurité des systèmes et des réseaux</t>
  </si>
  <si>
    <t>Réseaux entreprises</t>
  </si>
  <si>
    <t>16 sem - févr à juin (en formation continue)</t>
  </si>
  <si>
    <t>Chargé d'affaires en contrôle électrique</t>
  </si>
  <si>
    <t>Maintenance et technologie : systèmes pluritechniques</t>
  </si>
  <si>
    <t>Maintenance nucléaire</t>
  </si>
  <si>
    <r>
      <t xml:space="preserve">Maintenance </t>
    </r>
    <r>
      <rPr>
        <sz val="18"/>
        <color indexed="8"/>
        <rFont val="Calibri"/>
        <family val="2"/>
      </rPr>
      <t>et technologie : systèmes pluritechniques</t>
    </r>
  </si>
  <si>
    <t>Techniques avancées en maintenance</t>
  </si>
  <si>
    <t>Portail MISIPC</t>
  </si>
  <si>
    <t>8 sem - avril à juin</t>
  </si>
  <si>
    <t xml:space="preserve">Chimie </t>
  </si>
  <si>
    <t>Chimie - biologie</t>
  </si>
  <si>
    <t>8 sem - avril à juin en 3ème année, à l'étranger</t>
  </si>
  <si>
    <t>Chimie - biologie - international ( anglais)</t>
  </si>
  <si>
    <t>Mathématiques</t>
  </si>
  <si>
    <t>Mathématiques et intéractions</t>
  </si>
  <si>
    <t>8 sem - de mars à avril et de mai à juin</t>
  </si>
  <si>
    <t>Mathématiques et informatique</t>
  </si>
  <si>
    <r>
      <t>Mathématiques et informatique</t>
    </r>
    <r>
      <rPr>
        <sz val="18"/>
        <color indexed="8"/>
        <rFont val="Calibri"/>
        <family val="2"/>
      </rPr>
      <t>)</t>
    </r>
  </si>
  <si>
    <t>8 sem - avril à juin en 3ème année</t>
  </si>
  <si>
    <t>Mathématiques et physique</t>
  </si>
  <si>
    <t>Portail</t>
  </si>
  <si>
    <t xml:space="preserve">8 sem - avril à juin </t>
  </si>
  <si>
    <t>Electronique et génie informatique</t>
  </si>
  <si>
    <t>Maintenance des systèmes industriels</t>
  </si>
  <si>
    <t>Physique</t>
  </si>
  <si>
    <t>Sciences de la vie et de la terre</t>
  </si>
  <si>
    <t>Biologie-Santé</t>
  </si>
  <si>
    <t>Biologie environnement</t>
  </si>
  <si>
    <t>Biologie-Géologie enseignement</t>
  </si>
  <si>
    <t>Biologie santé Parcours international</t>
  </si>
  <si>
    <t>Chimie-Biologie</t>
  </si>
  <si>
    <t>Chimie-Biologie Pracours international</t>
  </si>
  <si>
    <t>Biologie générale et sciences de la terre - enseignement secondaire</t>
  </si>
  <si>
    <t xml:space="preserve">Diplôme d'accès aux études universitaires </t>
  </si>
  <si>
    <t>DAEU A</t>
  </si>
  <si>
    <t>Littéraire</t>
  </si>
  <si>
    <t>Langues étrangères appliquées (LEA)</t>
  </si>
  <si>
    <t>Anglais - allemand - affaires internationales</t>
  </si>
  <si>
    <t>13 sem min en L3 - mai à juil</t>
  </si>
  <si>
    <t>Anglais - espagnol - affaires internationales</t>
  </si>
  <si>
    <t>Langues, littératures et civilisations étrangères et régionales (LLCER) - Allemand</t>
  </si>
  <si>
    <t>Enseignement du 1er degré</t>
  </si>
  <si>
    <t>Langues, littératures et civilisations étrangères et régionales (LLCER) - Anglais</t>
  </si>
  <si>
    <t>Langues, littératures et civilisations étrangères et régionales (LLCER) - ANGLAIS</t>
  </si>
  <si>
    <t>Traduction</t>
  </si>
  <si>
    <t>Langues, littératures et civilisations étrangères et régionales (LLCER) - Espagnol</t>
  </si>
  <si>
    <t>Enseignemen du 1er degré</t>
  </si>
  <si>
    <t>Enseignemen du 2nd degré</t>
  </si>
  <si>
    <t>Lettres modernes</t>
  </si>
  <si>
    <t>Médiation culturelle</t>
  </si>
  <si>
    <t>12 sem - mars à juin</t>
  </si>
  <si>
    <t>Rédaction professionnelle et communication multimédia</t>
  </si>
  <si>
    <t>Métiers de la forme</t>
  </si>
  <si>
    <t>DEUST</t>
  </si>
  <si>
    <t>stage filé 200h par an oct à mai</t>
  </si>
  <si>
    <t>DAEU B</t>
  </si>
  <si>
    <t>Scientifique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</si>
</sst>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8"/>
      <color theme="1"/>
      <name val="Calibri"/>
      <family val="2"/>
      <scheme val="minor"/>
    </font>
    <font>
      <sz val="18"/>
      <color theme="1"/>
      <name val="Calibri"/>
      <family val="2"/>
    </font>
    <font>
      <sz val="18"/>
      <color indexed="8"/>
      <name val="Calibri"/>
      <family val="2"/>
    </font>
    <font>
      <strike/>
      <sz val="18"/>
      <color theme="1"/>
      <name val="Calibri"/>
      <family val="2"/>
      <scheme val="minor"/>
    </font>
    <font>
      <strike/>
      <sz val="18"/>
      <color indexed="8"/>
      <name val="Calibri"/>
      <family val="2"/>
    </font>
    <font>
      <b/>
      <sz val="18"/>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wrapText="1"/>
    </xf>
    <xf numFmtId="0" fontId="1" fillId="0" borderId="1" xfId="0" applyFont="1" applyFill="1" applyBorder="1"/>
    <xf numFmtId="0" fontId="1" fillId="0" borderId="0" xfId="0" applyFont="1"/>
    <xf numFmtId="1" fontId="1" fillId="0" borderId="1" xfId="0" applyNumberFormat="1" applyFont="1" applyBorder="1"/>
    <xf numFmtId="49" fontId="1" fillId="0" borderId="1" xfId="0" applyNumberFormat="1" applyFont="1" applyBorder="1"/>
    <xf numFmtId="1" fontId="1" fillId="0" borderId="1" xfId="0" applyNumberFormat="1" applyFont="1" applyFill="1" applyBorder="1"/>
    <xf numFmtId="0" fontId="2" fillId="0" borderId="1" xfId="0" applyFont="1" applyBorder="1" applyAlignment="1">
      <alignment wrapText="1"/>
    </xf>
    <xf numFmtId="0" fontId="1" fillId="0" borderId="3" xfId="0" applyFont="1" applyFill="1" applyBorder="1"/>
    <xf numFmtId="0" fontId="2" fillId="0" borderId="1" xfId="0" applyFont="1" applyFill="1" applyBorder="1" applyAlignment="1">
      <alignment wrapText="1"/>
    </xf>
    <xf numFmtId="0" fontId="1" fillId="0" borderId="1" xfId="0" applyFont="1" applyFill="1" applyBorder="1" applyAlignment="1">
      <alignment wrapText="1"/>
    </xf>
    <xf numFmtId="0" fontId="1" fillId="0" borderId="0" xfId="0" applyFont="1" applyFill="1"/>
    <xf numFmtId="0" fontId="1" fillId="0" borderId="1" xfId="0" applyFont="1" applyFill="1" applyBorder="1" applyAlignment="1">
      <alignment vertical="top" wrapText="1"/>
    </xf>
    <xf numFmtId="0" fontId="2" fillId="0" borderId="1" xfId="0" applyFont="1" applyBorder="1"/>
    <xf numFmtId="0" fontId="2" fillId="0" borderId="1" xfId="0" applyFont="1" applyFill="1" applyBorder="1"/>
    <xf numFmtId="0" fontId="3" fillId="0" borderId="1" xfId="0" applyFont="1" applyFill="1" applyBorder="1" applyAlignment="1">
      <alignment wrapText="1"/>
    </xf>
    <xf numFmtId="0" fontId="4" fillId="0" borderId="1" xfId="0" applyFont="1" applyFill="1" applyBorder="1" applyAlignment="1">
      <alignment wrapText="1"/>
    </xf>
    <xf numFmtId="0" fontId="6" fillId="0" borderId="1" xfId="0" applyFont="1" applyFill="1" applyBorder="1"/>
    <xf numFmtId="1" fontId="1" fillId="0" borderId="1" xfId="0" applyNumberFormat="1" applyFont="1" applyFill="1" applyBorder="1" applyAlignment="1">
      <alignment horizontal="left" vertical="center" wrapText="1"/>
    </xf>
    <xf numFmtId="1" fontId="1"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Fill="1" applyAlignment="1">
      <alignment horizontal="left" vertical="center" wrapText="1"/>
    </xf>
    <xf numFmtId="0" fontId="1"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0" borderId="1" xfId="0" applyNumberFormat="1" applyFont="1" applyFill="1" applyBorder="1" applyAlignment="1">
      <alignment horizontal="left" vertical="center"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ages-master-licence-29-03-16-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aines"/>
      <sheetName val="composantes"/>
      <sheetName val="sites"/>
      <sheetName val="diplomes"/>
      <sheetName val="Formation"/>
      <sheetName val="Niveau"/>
      <sheetName val="Filière"/>
    </sheetNames>
    <sheetDataSet>
      <sheetData sheetId="0"/>
      <sheetData sheetId="1"/>
      <sheetData sheetId="2"/>
      <sheetData sheetId="3"/>
      <sheetData sheetId="4"/>
      <sheetData sheetId="5">
        <row r="1">
          <cell r="A1" t="str">
            <v>Niveau de diplôme (MAXIMUM 3 CARACTERES)</v>
          </cell>
          <cell r="B1" t="str">
            <v>code</v>
          </cell>
        </row>
        <row r="2">
          <cell r="A2" t="str">
            <v>M</v>
          </cell>
          <cell r="B2">
            <v>1</v>
          </cell>
        </row>
        <row r="3">
          <cell r="A3" t="str">
            <v>M1</v>
          </cell>
          <cell r="B3">
            <v>2</v>
          </cell>
        </row>
        <row r="4">
          <cell r="A4" t="str">
            <v>M2</v>
          </cell>
          <cell r="B4">
            <v>3</v>
          </cell>
        </row>
        <row r="5">
          <cell r="A5" t="str">
            <v xml:space="preserve">M </v>
          </cell>
          <cell r="B5">
            <v>1</v>
          </cell>
        </row>
        <row r="6">
          <cell r="A6" t="str">
            <v>DI</v>
          </cell>
          <cell r="B6">
            <v>5</v>
          </cell>
        </row>
        <row r="7">
          <cell r="A7">
            <v>2</v>
          </cell>
          <cell r="B7">
            <v>6</v>
          </cell>
        </row>
        <row r="8">
          <cell r="A8">
            <v>3</v>
          </cell>
          <cell r="B8">
            <v>7</v>
          </cell>
        </row>
        <row r="9">
          <cell r="A9">
            <v>4</v>
          </cell>
          <cell r="B9">
            <v>8</v>
          </cell>
        </row>
        <row r="10">
          <cell r="A10" t="str">
            <v>D1</v>
          </cell>
          <cell r="B10">
            <v>9</v>
          </cell>
        </row>
        <row r="11">
          <cell r="A11" t="str">
            <v>D2</v>
          </cell>
          <cell r="B11">
            <v>10</v>
          </cell>
        </row>
        <row r="12">
          <cell r="A12" t="str">
            <v>LP</v>
          </cell>
          <cell r="B12">
            <v>11</v>
          </cell>
        </row>
        <row r="13">
          <cell r="A13" t="str">
            <v>L1</v>
          </cell>
          <cell r="B13">
            <v>12</v>
          </cell>
        </row>
        <row r="14">
          <cell r="A14" t="str">
            <v>L2</v>
          </cell>
          <cell r="B14">
            <v>13</v>
          </cell>
        </row>
        <row r="15">
          <cell r="A15" t="str">
            <v>L3</v>
          </cell>
          <cell r="B15">
            <v>14</v>
          </cell>
        </row>
        <row r="16">
          <cell r="A16" t="str">
            <v>C</v>
          </cell>
          <cell r="B16">
            <v>15</v>
          </cell>
        </row>
        <row r="17">
          <cell r="A17" t="str">
            <v>L</v>
          </cell>
          <cell r="B17">
            <v>16</v>
          </cell>
        </row>
        <row r="18">
          <cell r="A18" t="str">
            <v>DUT</v>
          </cell>
          <cell r="B18">
            <v>17</v>
          </cell>
        </row>
        <row r="19">
          <cell r="A19" t="str">
            <v>DL</v>
          </cell>
          <cell r="B19">
            <v>18</v>
          </cell>
        </row>
        <row r="20">
          <cell r="A20" t="str">
            <v>DAEU A</v>
          </cell>
          <cell r="B20">
            <v>19</v>
          </cell>
        </row>
        <row r="21">
          <cell r="A21" t="str">
            <v>DEUST</v>
          </cell>
          <cell r="B21">
            <v>20</v>
          </cell>
        </row>
        <row r="22">
          <cell r="A22" t="str">
            <v>DAEU B</v>
          </cell>
          <cell r="B22">
            <v>21</v>
          </cell>
        </row>
      </sheetData>
      <sheetData sheetId="6">
        <row r="1">
          <cell r="A1" t="str">
            <v xml:space="preserve">Spécialité/Parcours/Option/Filière </v>
          </cell>
          <cell r="B1" t="str">
            <v>code</v>
          </cell>
        </row>
        <row r="2">
          <cell r="A2" t="str">
            <v>1er degré, professeur des écoles</v>
          </cell>
          <cell r="B2">
            <v>1</v>
          </cell>
        </row>
        <row r="3">
          <cell r="A3" t="str">
            <v>Ethique</v>
          </cell>
          <cell r="B3">
            <v>2</v>
          </cell>
        </row>
        <row r="4">
          <cell r="A4" t="str">
            <v>Humanités médicales</v>
          </cell>
          <cell r="B4">
            <v>3</v>
          </cell>
        </row>
        <row r="5">
          <cell r="A5" t="str">
            <v>Dynamiques des milieux et risques (DYNARISK)</v>
          </cell>
          <cell r="B5">
            <v>4</v>
          </cell>
        </row>
        <row r="6">
          <cell r="A6" t="str">
            <v>Espaces, societés, territoires</v>
          </cell>
          <cell r="B6">
            <v>5</v>
          </cell>
        </row>
        <row r="7">
          <cell r="A7" t="str">
            <v xml:space="preserve">Géomarketing et stratégies territoriales des entreprises et des institutions publiques </v>
          </cell>
          <cell r="B7">
            <v>6</v>
          </cell>
        </row>
        <row r="8">
          <cell r="A8" t="str">
            <v xml:space="preserve">Géomarketing et stratégies territoriales des entreprises et des institutions publiques  </v>
          </cell>
          <cell r="B8">
            <v>7</v>
          </cell>
        </row>
        <row r="9">
          <cell r="A9" t="str">
            <v>Santé, territoires, et environnement</v>
          </cell>
          <cell r="B9">
            <v>8</v>
          </cell>
        </row>
        <row r="10">
          <cell r="A10" t="str">
            <v>Histoire</v>
          </cell>
          <cell r="B10">
            <v>9</v>
          </cell>
        </row>
        <row r="11">
          <cell r="A11" t="str">
            <v>Histoire Publique</v>
          </cell>
          <cell r="B11">
            <v>10</v>
          </cell>
        </row>
        <row r="12">
          <cell r="A12" t="str">
            <v>Histoire européenne comparée</v>
          </cell>
          <cell r="B12">
            <v>11</v>
          </cell>
        </row>
        <row r="13">
          <cell r="A13" t="str">
            <v>Histoire et médias, conservation et documentation de l'image et du son</v>
          </cell>
          <cell r="B13">
            <v>12</v>
          </cell>
        </row>
        <row r="14">
          <cell r="A14" t="str">
            <v>2nd degré, parcours histoire - géographie (CAPES)</v>
          </cell>
          <cell r="B14">
            <v>13</v>
          </cell>
        </row>
        <row r="15">
          <cell r="A15" t="str">
            <v>2nd degré, parcours lettres, histoire, géographie - anglais, lettres (CAPLP)</v>
          </cell>
          <cell r="B15">
            <v>14</v>
          </cell>
        </row>
        <row r="16">
          <cell r="A16" t="str">
            <v>Communication politique et publique en France et en europe</v>
          </cell>
          <cell r="B16">
            <v>15</v>
          </cell>
        </row>
        <row r="17">
          <cell r="A17" t="str">
            <v>Expertise, ingénierie et projets internationaux</v>
          </cell>
          <cell r="B17">
            <v>16</v>
          </cell>
        </row>
        <row r="18">
          <cell r="A18" t="str">
            <v>Intervention et sociale</v>
          </cell>
          <cell r="B18">
            <v>17</v>
          </cell>
        </row>
        <row r="19">
          <cell r="A19" t="str">
            <v>Animation et éducation populaire</v>
          </cell>
          <cell r="B19">
            <v>18</v>
          </cell>
        </row>
        <row r="20">
          <cell r="A20" t="str">
            <v>Insertion, formation</v>
          </cell>
          <cell r="B20">
            <v>19</v>
          </cell>
        </row>
        <row r="21">
          <cell r="A21" t="str">
            <v xml:space="preserve">Direction d'établissement et des services pour personnes âgées </v>
          </cell>
          <cell r="B21">
            <v>20</v>
          </cell>
        </row>
        <row r="22">
          <cell r="A22" t="str">
            <v>Ingénierie et conduite de projets évènementiels</v>
          </cell>
          <cell r="B22">
            <v>21</v>
          </cell>
        </row>
        <row r="23">
          <cell r="A23" t="str">
            <v xml:space="preserve">Sport et sciences sociales
</v>
          </cell>
          <cell r="B23">
            <v>22</v>
          </cell>
        </row>
        <row r="24">
          <cell r="A24" t="str">
            <v>Conseiller Principal d'Education</v>
          </cell>
          <cell r="B24">
            <v>23</v>
          </cell>
        </row>
        <row r="25">
          <cell r="A25" t="str">
            <v>Cadre en éducation</v>
          </cell>
          <cell r="B25">
            <v>24</v>
          </cell>
        </row>
        <row r="26">
          <cell r="A26" t="str">
            <v>2nd degré, parcours documentation (CAPES)</v>
          </cell>
          <cell r="B26">
            <v>25</v>
          </cell>
        </row>
        <row r="27">
          <cell r="A27" t="str">
            <v>Formation de formateurs conseil en formation pédagogique accompagnement pédagogique</v>
          </cell>
          <cell r="B27">
            <v>26</v>
          </cell>
        </row>
        <row r="28">
          <cell r="A28" t="str">
            <v>Ingénierie pédagogique formation de formatuers autres qu'enseignants</v>
          </cell>
          <cell r="B28">
            <v>27</v>
          </cell>
        </row>
        <row r="29">
          <cell r="A29" t="str">
            <v>Management du sport Dynamiques Métropolitaines et logiques d'Acteurs</v>
          </cell>
          <cell r="B29">
            <v>28</v>
          </cell>
        </row>
        <row r="30">
          <cell r="A30" t="str">
            <v>Préparation mentale et accompagnement de la performance</v>
          </cell>
          <cell r="B30">
            <v>29</v>
          </cell>
        </row>
        <row r="31">
          <cell r="A31" t="str">
            <v>Vidéo-Analyste de la performance</v>
          </cell>
          <cell r="B31">
            <v>30</v>
          </cell>
        </row>
        <row r="32">
          <cell r="A32" t="str">
            <v>2nd degré, parcours EPS (CAPES)</v>
          </cell>
          <cell r="B32">
            <v>31</v>
          </cell>
        </row>
        <row r="33">
          <cell r="A33" t="str">
            <v>Biologie, nutrition, santé</v>
          </cell>
          <cell r="B33">
            <v>32</v>
          </cell>
        </row>
        <row r="34">
          <cell r="A34" t="str">
            <v>Alternative urbaine, démarche expérimentale et Espaces publics</v>
          </cell>
          <cell r="B34">
            <v>33</v>
          </cell>
        </row>
        <row r="35">
          <cell r="A35" t="str">
            <v>Environnements urbains : stratégies et projets</v>
          </cell>
          <cell r="B35">
            <v>34</v>
          </cell>
        </row>
        <row r="36">
          <cell r="A36" t="str">
            <v>Maîtrise d'ouvrage des projets urbains</v>
          </cell>
          <cell r="B36">
            <v>35</v>
          </cell>
        </row>
        <row r="37">
          <cell r="A37" t="str">
            <v>Programmation, projet et management urbain</v>
          </cell>
          <cell r="B37">
            <v>36</v>
          </cell>
        </row>
        <row r="38">
          <cell r="A38" t="str">
            <v>Urbanisme et expertise internationale</v>
          </cell>
          <cell r="B38">
            <v>37</v>
          </cell>
        </row>
        <row r="39">
          <cell r="A39" t="str">
            <v>Développement et territoire : ressources, politiques et stratégies</v>
          </cell>
          <cell r="B39">
            <v>38</v>
          </cell>
        </row>
        <row r="40">
          <cell r="A40" t="str">
            <v>Développement urbain intégré : stratégies, projets, services</v>
          </cell>
          <cell r="B40">
            <v>39</v>
          </cell>
        </row>
        <row r="41">
          <cell r="A41" t="str">
            <v>Habitat et renouvellement urbain</v>
          </cell>
          <cell r="B41">
            <v>40</v>
          </cell>
        </row>
        <row r="42">
          <cell r="A42" t="str">
            <v>Transport et mobilité</v>
          </cell>
          <cell r="B42">
            <v>41</v>
          </cell>
        </row>
        <row r="43">
          <cell r="A43" t="str">
            <v>Commerce électronique</v>
          </cell>
          <cell r="B43">
            <v>42</v>
          </cell>
        </row>
        <row r="44">
          <cell r="A44" t="str">
            <v>International business</v>
          </cell>
          <cell r="B44">
            <v>43</v>
          </cell>
        </row>
        <row r="45">
          <cell r="A45" t="str">
            <v>Management des PME et mondialisation</v>
          </cell>
          <cell r="B45">
            <v>44</v>
          </cell>
        </row>
        <row r="46">
          <cell r="A46" t="str">
            <v>Relations sociales, négocations et mondialisation</v>
          </cell>
          <cell r="B46">
            <v>45</v>
          </cell>
        </row>
        <row r="47">
          <cell r="A47" t="str">
            <v xml:space="preserve">Négociations internationales des projets commerciaux </v>
          </cell>
          <cell r="B47">
            <v>46</v>
          </cell>
        </row>
        <row r="48">
          <cell r="A48" t="str">
            <v>Action humanitaire internationale</v>
          </cell>
          <cell r="B48">
            <v>47</v>
          </cell>
        </row>
        <row r="49">
          <cell r="A49" t="str">
            <v>Action publique</v>
          </cell>
          <cell r="B49">
            <v>48</v>
          </cell>
        </row>
        <row r="50">
          <cell r="A50" t="str">
            <v>Administration internationale de projets territoriaux</v>
          </cell>
          <cell r="B50">
            <v>49</v>
          </cell>
        </row>
        <row r="51">
          <cell r="A51" t="str">
            <v>Administration publique et gestion des collectivités locales</v>
          </cell>
          <cell r="B51">
            <v>50</v>
          </cell>
        </row>
        <row r="52">
          <cell r="A52" t="str">
            <v>Commerce international et monde chinois</v>
          </cell>
          <cell r="B52">
            <v>51</v>
          </cell>
        </row>
        <row r="53">
          <cell r="A53" t="str">
            <v>Commerce international et monde des Amériques</v>
          </cell>
          <cell r="B53">
            <v>52</v>
          </cell>
        </row>
        <row r="54">
          <cell r="A54" t="str">
            <v>Commerce international et monde européen</v>
          </cell>
          <cell r="B54">
            <v>53</v>
          </cell>
        </row>
        <row r="55">
          <cell r="A55" t="str">
            <v>Globalization and international trade</v>
          </cell>
          <cell r="B55">
            <v>54</v>
          </cell>
        </row>
        <row r="56">
          <cell r="A56" t="str">
            <v>Droit de la construction et de l'urbanisme</v>
          </cell>
          <cell r="B56">
            <v>55</v>
          </cell>
        </row>
        <row r="57">
          <cell r="A57" t="str">
            <v>Droit des assurances</v>
          </cell>
          <cell r="B57">
            <v>56</v>
          </cell>
        </row>
        <row r="58">
          <cell r="A58" t="str">
            <v>Protection de la personne vulnérable</v>
          </cell>
          <cell r="B58">
            <v>57</v>
          </cell>
        </row>
        <row r="59">
          <cell r="A59" t="str">
            <v>Droit public des activités économiques</v>
          </cell>
          <cell r="B59">
            <v>58</v>
          </cell>
        </row>
        <row r="60">
          <cell r="A60" t="str">
            <v xml:space="preserve">Droit des assurances </v>
          </cell>
          <cell r="B60">
            <v>59</v>
          </cell>
        </row>
        <row r="61">
          <cell r="A61" t="str">
            <v xml:space="preserve">Droit de la propriéte intellectuelle appliquée </v>
          </cell>
          <cell r="B61">
            <v>60</v>
          </cell>
        </row>
        <row r="62">
          <cell r="A62" t="str">
            <v>Contrats commerciaux</v>
          </cell>
          <cell r="B62">
            <v>61</v>
          </cell>
        </row>
        <row r="63">
          <cell r="A63" t="str">
            <v>Droit de la régulation et des contrats publics</v>
          </cell>
          <cell r="B63">
            <v>62</v>
          </cell>
        </row>
        <row r="64">
          <cell r="A64" t="str">
            <v>Fiscalité appliquée</v>
          </cell>
          <cell r="B64">
            <v>63</v>
          </cell>
        </row>
        <row r="65">
          <cell r="A65" t="str">
            <v>Juriste d'affaires</v>
          </cell>
          <cell r="B65">
            <v>64</v>
          </cell>
        </row>
        <row r="66">
          <cell r="A66" t="str">
            <v xml:space="preserve">Pratique du droit pénal des affaires </v>
          </cell>
          <cell r="B66">
            <v>65</v>
          </cell>
        </row>
        <row r="67">
          <cell r="A67" t="str">
            <v>Droit des affaires</v>
          </cell>
          <cell r="B67">
            <v>66</v>
          </cell>
        </row>
        <row r="68">
          <cell r="A68" t="str">
            <v>Systèmes juridiques européens</v>
          </cell>
          <cell r="B68">
            <v>67</v>
          </cell>
        </row>
        <row r="69">
          <cell r="A69" t="str">
            <v>Common law et tradition civiliste</v>
          </cell>
          <cell r="B69">
            <v>68</v>
          </cell>
        </row>
        <row r="70">
          <cell r="A70" t="str">
            <v>Droit européen des affaires</v>
          </cell>
          <cell r="B70">
            <v>69</v>
          </cell>
        </row>
        <row r="71">
          <cell r="A71" t="str">
            <v>Droit du système de santé</v>
          </cell>
          <cell r="B71">
            <v>70</v>
          </cell>
        </row>
        <row r="72">
          <cell r="A72" t="str">
            <v>Général Protection de la personne vulnérable</v>
          </cell>
          <cell r="B72">
            <v>71</v>
          </cell>
        </row>
        <row r="73">
          <cell r="A73" t="str">
            <v xml:space="preserve">Carrières juridiques et affaires publiques </v>
          </cell>
          <cell r="B73">
            <v>72</v>
          </cell>
        </row>
        <row r="74">
          <cell r="A74" t="str">
            <v>Droit de la bioéthique</v>
          </cell>
          <cell r="B74">
            <v>73</v>
          </cell>
        </row>
        <row r="75">
          <cell r="A75" t="str">
            <v>Droit des contentieux et de l'execution</v>
          </cell>
          <cell r="B75">
            <v>74</v>
          </cell>
        </row>
        <row r="76">
          <cell r="A76" t="str">
            <v>Droit notarial</v>
          </cell>
          <cell r="B76">
            <v>75</v>
          </cell>
        </row>
        <row r="77">
          <cell r="A77" t="str">
            <v>Droit privé des personnes et des patrimoines</v>
          </cell>
          <cell r="B77">
            <v>76</v>
          </cell>
        </row>
        <row r="78">
          <cell r="A78" t="str">
            <v>Droit et informatique</v>
          </cell>
          <cell r="B78">
            <v>77</v>
          </cell>
        </row>
        <row r="79">
          <cell r="A79" t="str">
            <v>Banque et marchés financiers</v>
          </cell>
          <cell r="B79">
            <v>78</v>
          </cell>
        </row>
        <row r="80">
          <cell r="A80" t="str">
            <v>Métiers bancaires</v>
          </cell>
          <cell r="B80">
            <v>79</v>
          </cell>
        </row>
        <row r="81">
          <cell r="A81" t="str">
            <v>Ingénierie immobilière</v>
          </cell>
          <cell r="B81">
            <v>80</v>
          </cell>
        </row>
        <row r="82">
          <cell r="A82" t="str">
            <v>Economie Internationale</v>
          </cell>
          <cell r="B82">
            <v>81</v>
          </cell>
        </row>
        <row r="83">
          <cell r="A83" t="str">
            <v>Méthodes appliquées de la statistique et de l'économétrie pour la recherche, l'analyse et le traitement de l'information (MASERATI)</v>
          </cell>
          <cell r="B83">
            <v>82</v>
          </cell>
        </row>
        <row r="84">
          <cell r="A84" t="str">
            <v>Economie de la santé</v>
          </cell>
          <cell r="B84">
            <v>83</v>
          </cell>
        </row>
        <row r="85">
          <cell r="A85" t="str">
            <v>2nd degré, parcours sciences économiques et sociales (CAPES)</v>
          </cell>
          <cell r="B85">
            <v>84</v>
          </cell>
        </row>
        <row r="86">
          <cell r="A86" t="str">
            <v>Innovation et création d'entreprises</v>
          </cell>
          <cell r="B86">
            <v>85</v>
          </cell>
        </row>
        <row r="87">
          <cell r="A87" t="str">
            <v>Management des organisations</v>
          </cell>
          <cell r="B87">
            <v>86</v>
          </cell>
        </row>
        <row r="88">
          <cell r="A88" t="str">
            <v>MIAGE</v>
          </cell>
          <cell r="B88">
            <v>87</v>
          </cell>
        </row>
        <row r="89">
          <cell r="A89" t="str">
            <v>Ingénierie des systèmes d'information d'aide à la décision</v>
          </cell>
          <cell r="B89">
            <v>88</v>
          </cell>
        </row>
        <row r="90">
          <cell r="A90" t="str">
            <v>2nd degré, parcours économie - gestion (CAPET)</v>
          </cell>
          <cell r="B90">
            <v>89</v>
          </cell>
        </row>
        <row r="91">
          <cell r="A91" t="str">
            <v>2nd degré, parcours économie - gestion (CAPLP)</v>
          </cell>
          <cell r="B91">
            <v>90</v>
          </cell>
        </row>
        <row r="92">
          <cell r="A92" t="str">
            <v>Comptabilité, contrôle, audit</v>
          </cell>
          <cell r="B92">
            <v>91</v>
          </cell>
        </row>
        <row r="93">
          <cell r="A93" t="str">
            <v>Finance</v>
          </cell>
          <cell r="B93">
            <v>92</v>
          </cell>
        </row>
        <row r="94">
          <cell r="A94" t="str">
            <v>Ingénierie financière</v>
          </cell>
          <cell r="B94">
            <v>93</v>
          </cell>
        </row>
        <row r="95">
          <cell r="A95" t="str">
            <v>Gestion de patrimoine</v>
          </cell>
          <cell r="B95">
            <v>94</v>
          </cell>
        </row>
        <row r="96">
          <cell r="A96" t="str">
            <v>Gestion de portefeuille</v>
          </cell>
          <cell r="B96">
            <v>95</v>
          </cell>
        </row>
        <row r="97">
          <cell r="A97" t="str">
            <v>Conseil, études et recherche</v>
          </cell>
          <cell r="B97">
            <v>96</v>
          </cell>
        </row>
        <row r="98">
          <cell r="A98" t="str">
            <v>International master in business management (IMBM)</v>
          </cell>
          <cell r="B98">
            <v>97</v>
          </cell>
        </row>
        <row r="99">
          <cell r="A99" t="str">
            <v xml:space="preserve">Conseil, études et recherche en management </v>
          </cell>
          <cell r="B99">
            <v>98</v>
          </cell>
        </row>
        <row r="100">
          <cell r="A100" t="str">
            <v>Management de la responsabilité sociale de l'entreprise</v>
          </cell>
          <cell r="B100">
            <v>99</v>
          </cell>
        </row>
        <row r="101">
          <cell r="A101" t="str">
            <v>Contrôle de gestion et aide à la décision</v>
          </cell>
          <cell r="B101">
            <v>100</v>
          </cell>
        </row>
        <row r="102">
          <cell r="A102" t="str">
            <v>Développement et management des universités (DMU)</v>
          </cell>
          <cell r="B102">
            <v>101</v>
          </cell>
        </row>
        <row r="103">
          <cell r="A103" t="str">
            <v>Gestion des ressources humaines dans les multinationales</v>
          </cell>
          <cell r="B103">
            <v>102</v>
          </cell>
        </row>
        <row r="104">
          <cell r="A104" t="str">
            <v>Logistique et achats internationaux</v>
          </cell>
          <cell r="B104">
            <v>103</v>
          </cell>
        </row>
        <row r="105">
          <cell r="A105" t="str">
            <v>Management et santé</v>
          </cell>
          <cell r="B105">
            <v>104</v>
          </cell>
        </row>
        <row r="106">
          <cell r="A106" t="str">
            <v>Management des établissement de santé</v>
          </cell>
          <cell r="B106">
            <v>105</v>
          </cell>
        </row>
        <row r="107">
          <cell r="A107" t="str">
            <v>Management des organisations soignantes</v>
          </cell>
          <cell r="B107">
            <v>106</v>
          </cell>
        </row>
        <row r="108">
          <cell r="A108" t="str">
            <v>Marketing et vente</v>
          </cell>
          <cell r="B108">
            <v>107</v>
          </cell>
        </row>
        <row r="109">
          <cell r="A109" t="str">
            <v>Marketing, chef de produit</v>
          </cell>
          <cell r="B109">
            <v>108</v>
          </cell>
        </row>
        <row r="110">
          <cell r="A110" t="str">
            <v>Ingénieur d'affaires</v>
          </cell>
          <cell r="B110">
            <v>109</v>
          </cell>
        </row>
        <row r="111">
          <cell r="A111" t="str">
            <v>Management opérationnel des réseaux commerciaux</v>
          </cell>
          <cell r="B111">
            <v>110</v>
          </cell>
        </row>
        <row r="112">
          <cell r="A112" t="str">
            <v>Systèmes d'information</v>
          </cell>
          <cell r="B112">
            <v>111</v>
          </cell>
        </row>
        <row r="113">
          <cell r="A113" t="str">
            <v>Biologie, santé</v>
          </cell>
          <cell r="B113">
            <v>112</v>
          </cell>
        </row>
        <row r="114">
          <cell r="A114" t="str">
            <v>Biologie, physiologie et pharmacologie de la circulation et de la respiration</v>
          </cell>
          <cell r="B114">
            <v>113</v>
          </cell>
        </row>
        <row r="115">
          <cell r="A115" t="str">
            <v>Biothérapies tissulaires, cellulaires et géniques</v>
          </cell>
          <cell r="B115">
            <v>114</v>
          </cell>
        </row>
        <row r="116">
          <cell r="A116" t="str">
            <v>Immunologie</v>
          </cell>
          <cell r="B116">
            <v>115</v>
          </cell>
        </row>
        <row r="117">
          <cell r="A117" t="str">
            <v>Surveillance épidémiologique des maladies humaines et animales</v>
          </cell>
          <cell r="B117">
            <v>116</v>
          </cell>
        </row>
        <row r="118">
          <cell r="A118" t="str">
            <v>Toxicologie, environnement, santé</v>
          </cell>
          <cell r="B118">
            <v>117</v>
          </cell>
        </row>
        <row r="119">
          <cell r="A119" t="str">
            <v>Santé publique-recherche clinique</v>
          </cell>
          <cell r="B119">
            <v>118</v>
          </cell>
        </row>
        <row r="120">
          <cell r="A120" t="str">
            <v>Sciences chirurgicales</v>
          </cell>
          <cell r="B120">
            <v>119</v>
          </cell>
        </row>
        <row r="121">
          <cell r="A121" t="str">
            <v>Bio-ingénierie pour la santé (MBIOS)</v>
          </cell>
          <cell r="B121">
            <v>120</v>
          </cell>
        </row>
        <row r="122">
          <cell r="A122" t="str">
            <v>Vaccinologie</v>
          </cell>
          <cell r="B122">
            <v>121</v>
          </cell>
        </row>
        <row r="123">
          <cell r="A123" t="str">
            <v>Neuro-Moteurs</v>
          </cell>
          <cell r="B123">
            <v>122</v>
          </cell>
        </row>
        <row r="124">
          <cell r="A124" t="str">
            <v>Biologie-bioressources</v>
          </cell>
          <cell r="B124">
            <v>123</v>
          </cell>
        </row>
        <row r="125">
          <cell r="A125" t="str">
            <v>Analyse des risques liés à l'alimentation (ARSA)</v>
          </cell>
          <cell r="B125">
            <v>124</v>
          </cell>
        </row>
        <row r="126">
          <cell r="A126" t="str">
            <v>Ingénierie biologique pour l'environnement (IBE)</v>
          </cell>
          <cell r="B126">
            <v>125</v>
          </cell>
        </row>
        <row r="127">
          <cell r="A127" t="str">
            <v>2nd degré, parcours sciences de la vie et de la terre (CAPES)</v>
          </cell>
          <cell r="B127">
            <v>126</v>
          </cell>
        </row>
        <row r="128">
          <cell r="A128" t="str">
            <v>Chimie-matériaux</v>
          </cell>
          <cell r="B128">
            <v>127</v>
          </cell>
        </row>
        <row r="129">
          <cell r="A129" t="str">
            <v>Chimie des Molécules Bioactives</v>
          </cell>
          <cell r="B129">
            <v>128</v>
          </cell>
        </row>
        <row r="130">
          <cell r="A130" t="str">
            <v>Physico-Chimie Moléculaire et Applications</v>
          </cell>
          <cell r="B130">
            <v>129</v>
          </cell>
        </row>
        <row r="131">
          <cell r="A131" t="str">
            <v>Matériaux avancés et nanomatériaux (MAN)</v>
          </cell>
          <cell r="B131">
            <v>130</v>
          </cell>
        </row>
        <row r="132">
          <cell r="A132" t="str">
            <v>Polymères fonctionnels</v>
          </cell>
          <cell r="B132">
            <v>131</v>
          </cell>
        </row>
        <row r="133">
          <cell r="A133" t="str">
            <v>Analyse et assurance qualité en chimie et biochimie (AAQCB)</v>
          </cell>
          <cell r="B133">
            <v>132</v>
          </cell>
        </row>
        <row r="134">
          <cell r="A134" t="str">
            <v>2nd degré, parcours biotechnologie (CAPET)</v>
          </cell>
          <cell r="B134">
            <v>133</v>
          </cell>
        </row>
        <row r="135">
          <cell r="A135" t="str">
            <v>2nd degré, parcours mathématiques (CAPES)</v>
          </cell>
          <cell r="B135">
            <v>134</v>
          </cell>
        </row>
        <row r="136">
          <cell r="A136" t="str">
            <v>2nd degré, parcours mathématiques - sciences (CAPLP)</v>
          </cell>
          <cell r="B136">
            <v>135</v>
          </cell>
        </row>
        <row r="137">
          <cell r="A137" t="str">
            <v>2nd degré, parcours physique - chimie (CAPES)</v>
          </cell>
          <cell r="B137">
            <v>136</v>
          </cell>
        </row>
        <row r="138">
          <cell r="A138" t="str">
            <v>2nd degré, parcours sciences industrielles de l'ingénieur (CAPET)</v>
          </cell>
          <cell r="B138">
            <v>137</v>
          </cell>
        </row>
        <row r="139">
          <cell r="A139" t="str">
            <v>2nd degré, parcours sciences industrielles, parcours métiers de l'automobile (CAPLP)</v>
          </cell>
          <cell r="B139">
            <v>138</v>
          </cell>
        </row>
        <row r="140">
          <cell r="A140" t="str">
            <v>2nd degré, parcours sciences industrielles, parcours métiers de la construction dans le BTP (CAPLP)</v>
          </cell>
          <cell r="B140">
            <v>139</v>
          </cell>
        </row>
        <row r="141">
          <cell r="A141" t="str">
            <v>2nd degré, parcours sciences industrielles, parcours métiers de la mécanique, de l'électrotechnique et de l'énergie (CAPLP)</v>
          </cell>
          <cell r="B141">
            <v>140</v>
          </cell>
        </row>
        <row r="142">
          <cell r="A142" t="str">
            <v>Informatique</v>
          </cell>
          <cell r="B142">
            <v>141</v>
          </cell>
        </row>
        <row r="143">
          <cell r="A143" t="str">
            <v>Sécurité des systèmes informatiques</v>
          </cell>
          <cell r="B143">
            <v>142</v>
          </cell>
        </row>
        <row r="144">
          <cell r="A144" t="str">
            <v>Logiciels</v>
          </cell>
          <cell r="B144">
            <v>143</v>
          </cell>
        </row>
        <row r="145">
          <cell r="A145" t="str">
            <v xml:space="preserve">Instrumentation de la pollution atmosphérique (IPA)
</v>
          </cell>
          <cell r="B145">
            <v>144</v>
          </cell>
        </row>
        <row r="146">
          <cell r="A146" t="str">
            <v>Modélisation et Simulatiob en Mécanique des Solides (M2S)</v>
          </cell>
          <cell r="B146">
            <v>145</v>
          </cell>
        </row>
        <row r="147">
          <cell r="A147" t="str">
            <v>Analyse et applications</v>
          </cell>
          <cell r="B147">
            <v>146</v>
          </cell>
        </row>
        <row r="148">
          <cell r="A148" t="str">
            <v>Bézout</v>
          </cell>
          <cell r="B148">
            <v>147</v>
          </cell>
        </row>
        <row r="149">
          <cell r="A149" t="str">
            <v>Probabilités et Statistiques des nouvelles données</v>
          </cell>
          <cell r="B149">
            <v>148</v>
          </cell>
        </row>
        <row r="150">
          <cell r="A150" t="str">
            <v>Sciences et génie de l'environnement</v>
          </cell>
          <cell r="B150">
            <v>149</v>
          </cell>
        </row>
        <row r="151">
          <cell r="A151" t="str">
            <v>Atmosphères Intérieures et Extérieures (Air)</v>
          </cell>
          <cell r="B151">
            <v>150</v>
          </cell>
        </row>
        <row r="152">
          <cell r="A152" t="str">
            <v>Management de l'environnement, des collectivités et des entreprises (MECE)</v>
          </cell>
          <cell r="B152">
            <v>151</v>
          </cell>
        </row>
        <row r="153">
          <cell r="A153" t="str">
            <v>Sytèmes aquatiques et gestion de l'eau (SAGE)</v>
          </cell>
          <cell r="B153">
            <v>152</v>
          </cell>
        </row>
        <row r="154">
          <cell r="A154" t="str">
            <v>Matériaux du patrimoine dans l'environnement (MAPE)</v>
          </cell>
          <cell r="B154">
            <v>153</v>
          </cell>
        </row>
        <row r="155">
          <cell r="A155" t="str">
            <v>Sciences pour l'ingénieur</v>
          </cell>
          <cell r="B155">
            <v>154</v>
          </cell>
        </row>
        <row r="156">
          <cell r="A156" t="str">
            <v>Maintenance et maîtrise des risques industriels (MMRI)</v>
          </cell>
          <cell r="B156">
            <v>155</v>
          </cell>
        </row>
        <row r="157">
          <cell r="A157" t="str">
            <v>Systèmes distribués et technologies des réseaux (SDTR)</v>
          </cell>
          <cell r="B157">
            <v>156</v>
          </cell>
        </row>
        <row r="158">
          <cell r="A158" t="str">
            <v>Signaux et images en médecine</v>
          </cell>
          <cell r="B158">
            <v>157</v>
          </cell>
        </row>
        <row r="159">
          <cell r="A159" t="str">
            <v>Systémes cyber-physiques, technologies de l'information, de l'intelligence et du contrôle (SCTIC)</v>
          </cell>
          <cell r="B159">
            <v>158</v>
          </cell>
        </row>
        <row r="160">
          <cell r="A160" t="str">
            <v xml:space="preserve">International biométrie </v>
          </cell>
          <cell r="B160">
            <v>159</v>
          </cell>
        </row>
        <row r="161">
          <cell r="A161" t="str">
            <v>DFASM1</v>
          </cell>
          <cell r="B161">
            <v>160</v>
          </cell>
        </row>
        <row r="162">
          <cell r="A162" t="str">
            <v>DCEM3</v>
          </cell>
          <cell r="B162">
            <v>161</v>
          </cell>
        </row>
        <row r="163">
          <cell r="A163" t="str">
            <v>DCEM4</v>
          </cell>
          <cell r="B163">
            <v>162</v>
          </cell>
        </row>
        <row r="164">
          <cell r="A164" t="str">
            <v>Diplôme d'études spécialisées de médecine générale</v>
          </cell>
          <cell r="B164">
            <v>163</v>
          </cell>
        </row>
        <row r="165">
          <cell r="A165" t="str">
            <v>Diplôme d'études spécialisées complémentaires</v>
          </cell>
          <cell r="B165">
            <v>164</v>
          </cell>
        </row>
        <row r="166">
          <cell r="A166" t="str">
            <v>1ere année</v>
          </cell>
          <cell r="B166">
            <v>165</v>
          </cell>
        </row>
        <row r="167">
          <cell r="A167" t="str">
            <v>2ème année</v>
          </cell>
          <cell r="B167">
            <v>166</v>
          </cell>
        </row>
        <row r="168">
          <cell r="A168" t="str">
            <v>3ème année</v>
          </cell>
          <cell r="B168">
            <v>167</v>
          </cell>
        </row>
        <row r="169">
          <cell r="A169" t="str">
            <v>Marchés anglophones</v>
          </cell>
          <cell r="B169">
            <v>168</v>
          </cell>
        </row>
        <row r="170">
          <cell r="A170" t="str">
            <v>Marchés hispanophones</v>
          </cell>
          <cell r="B170">
            <v>169</v>
          </cell>
        </row>
        <row r="171">
          <cell r="A171" t="str">
            <v>Marchés PECO (Pays d'Europe Centrale et Orientale)</v>
          </cell>
          <cell r="B171">
            <v>170</v>
          </cell>
        </row>
        <row r="172">
          <cell r="A172" t="str">
            <v>Littératures, discours, francophonies</v>
          </cell>
          <cell r="B172">
            <v>171</v>
          </cell>
        </row>
        <row r="173">
          <cell r="A173" t="str">
            <v>Métiers de la rédaction-traduction</v>
          </cell>
          <cell r="B173">
            <v>172</v>
          </cell>
        </row>
        <row r="174">
          <cell r="A174" t="str">
            <v>1er degré, parcours professeur des écoles</v>
          </cell>
          <cell r="B174">
            <v>173</v>
          </cell>
        </row>
        <row r="175">
          <cell r="A175" t="str">
            <v>2nd degré, parcours allemand (CAPES)</v>
          </cell>
          <cell r="B175">
            <v>174</v>
          </cell>
        </row>
        <row r="176">
          <cell r="A176" t="str">
            <v>2nd degré, parcours espagnol (CAPES)</v>
          </cell>
          <cell r="B176">
            <v>175</v>
          </cell>
        </row>
        <row r="177">
          <cell r="A177" t="str">
            <v>2nd degré, parcours anglais (CAPES)</v>
          </cell>
          <cell r="B177">
            <v>176</v>
          </cell>
        </row>
        <row r="178">
          <cell r="A178" t="str">
            <v>2nd degré, parcours lettres (CAPES)</v>
          </cell>
          <cell r="B178">
            <v>177</v>
          </cell>
        </row>
        <row r="179">
          <cell r="A179" t="str">
            <v>Langues et civilisations étrangères: aires anglophones</v>
          </cell>
          <cell r="B179">
            <v>178</v>
          </cell>
        </row>
        <row r="180">
          <cell r="A180" t="str">
            <v>langues et civilisations étrangères: aires hispanophones</v>
          </cell>
          <cell r="B180">
            <v>179</v>
          </cell>
        </row>
        <row r="181">
          <cell r="A181" t="str">
            <v>langues et civilisations étrangères: études hispaniques et hispano-américaines</v>
          </cell>
          <cell r="B181">
            <v>180</v>
          </cell>
        </row>
        <row r="182">
          <cell r="A182" t="str">
            <v>langues et civilisations étrangères: aires germanophones</v>
          </cell>
          <cell r="B182">
            <v>181</v>
          </cell>
        </row>
        <row r="183">
          <cell r="A183" t="str">
            <v>Techniques de commercialisation</v>
          </cell>
          <cell r="B183">
            <v>182</v>
          </cell>
        </row>
        <row r="184">
          <cell r="A184" t="str">
            <v>Management du point de vente</v>
          </cell>
          <cell r="B184">
            <v>183</v>
          </cell>
        </row>
        <row r="185">
          <cell r="A185" t="str">
            <v>Activités immobilières</v>
          </cell>
          <cell r="B185">
            <v>184</v>
          </cell>
        </row>
        <row r="186">
          <cell r="A186" t="str">
            <v>Conseiller - chargé de clientèle</v>
          </cell>
          <cell r="B186">
            <v>185</v>
          </cell>
        </row>
        <row r="187">
          <cell r="A187" t="str">
            <v xml:space="preserve">Gestion comptable et financière </v>
          </cell>
          <cell r="B187">
            <v>186</v>
          </cell>
        </row>
        <row r="188">
          <cell r="A188" t="str">
            <v>Gestion et management des organisations</v>
          </cell>
          <cell r="B188">
            <v>187</v>
          </cell>
        </row>
        <row r="189">
          <cell r="A189" t="str">
            <v>Gestion des Ressources humaines</v>
          </cell>
          <cell r="B189">
            <v>188</v>
          </cell>
        </row>
        <row r="190">
          <cell r="A190" t="str">
            <v>Contrôle de gestion</v>
          </cell>
          <cell r="B190">
            <v>189</v>
          </cell>
        </row>
        <row r="191">
          <cell r="A191" t="str">
            <v>Distribution : mention management de rayon - DISTRISUP</v>
          </cell>
          <cell r="B191">
            <v>190</v>
          </cell>
        </row>
        <row r="192">
          <cell r="A192" t="str">
            <v>E-commerce et marketing numérique</v>
          </cell>
          <cell r="B192">
            <v>191</v>
          </cell>
        </row>
        <row r="193">
          <cell r="A193" t="str">
            <v>Management hôtelier</v>
          </cell>
          <cell r="B193">
            <v>192</v>
          </cell>
        </row>
        <row r="194">
          <cell r="A194" t="str">
            <v>Marketing et management de la vente directe</v>
          </cell>
          <cell r="B194">
            <v>193</v>
          </cell>
        </row>
        <row r="195">
          <cell r="A195" t="str">
            <v>Assistant/Chargé ressources humaines</v>
          </cell>
          <cell r="B195">
            <v>194</v>
          </cell>
        </row>
        <row r="196">
          <cell r="A196" t="str">
            <v>Gestionnaire paie et administration du personnel</v>
          </cell>
          <cell r="B196">
            <v>195</v>
          </cell>
        </row>
        <row r="197">
          <cell r="A197" t="str">
            <v>Responsable d'exploitation</v>
          </cell>
          <cell r="B197">
            <v>196</v>
          </cell>
        </row>
        <row r="198">
          <cell r="A198" t="str">
            <v>Métiers de l'entrepreunariat</v>
          </cell>
          <cell r="B198">
            <v>197</v>
          </cell>
        </row>
        <row r="199">
          <cell r="A199" t="str">
            <v>International business - 2 langues - LV1 angl et LV2 esp - all - ital - port - mand - FLE</v>
          </cell>
          <cell r="B199">
            <v>198</v>
          </cell>
        </row>
        <row r="200">
          <cell r="A200" t="str">
            <v xml:space="preserve">Administration et gestion des entreprises - 2 ou 3  langues - LV1 angl, LV2 all et LV3 : esp - ital - port - mand
</v>
          </cell>
          <cell r="B200">
            <v>199</v>
          </cell>
        </row>
        <row r="201">
          <cell r="A201" t="str">
            <v>Administration et gestion des entreprises - 2 ou 3  langues - LV1 angl, LV2 all et LV3 esp - ital - port - mand</v>
          </cell>
          <cell r="B201">
            <v>200</v>
          </cell>
        </row>
        <row r="202">
          <cell r="A202" t="str">
            <v>Commerce international - 2 ou 3  langues - LV1 angl, LV2 all et LV3 esp - ital - port - mand</v>
          </cell>
          <cell r="B202">
            <v>201</v>
          </cell>
        </row>
        <row r="203">
          <cell r="A203" t="str">
            <v>Commerceinternational - 2 ou 3  langues - LV1 angl, LV2 all et LV3 esp - ital - port - mand</v>
          </cell>
          <cell r="B203">
            <v>202</v>
          </cell>
        </row>
        <row r="204">
          <cell r="A204" t="str">
            <v>Ressources humaines - 2 ou 3  langues - LV1 angl, LV2 all et LV3 esp - ital - port - mand</v>
          </cell>
          <cell r="B204">
            <v>203</v>
          </cell>
        </row>
        <row r="205">
          <cell r="A205" t="str">
            <v xml:space="preserve">Parcours Europe: 3 langues obligatoires - LV1 angl, LV2/LV3 all - esp (castillan) - ital - port (LV3 port et ital gd débutant)
</v>
          </cell>
          <cell r="B205">
            <v>204</v>
          </cell>
        </row>
        <row r="206">
          <cell r="A206" t="str">
            <v>Parcours Shanghaï: 3 langues obligatoires - LV1 angl, LV2 mand (débutant ou avancé) et LV3  all - esp - ital - port</v>
          </cell>
          <cell r="B206">
            <v>205</v>
          </cell>
        </row>
        <row r="207">
          <cell r="A207" t="str">
            <v>Parcours Amériques: 3 langues obligatoires - LV1 angl, LV2 esp (Amérique latine) - port (brésilien) -et LV3 esp - port - all - ital</v>
          </cell>
          <cell r="B207">
            <v>206</v>
          </cell>
        </row>
        <row r="208">
          <cell r="A208" t="str">
            <v xml:space="preserve">Sciences politiques à l'international: 3 langues obligatoires - LV1 angl, LV2/LV3: all - esp - ital - mand - port (LV3 ital - port en gd débutant)
</v>
          </cell>
          <cell r="B208">
            <v>207</v>
          </cell>
        </row>
        <row r="209">
          <cell r="A209" t="str">
            <v>Sciences politiques</v>
          </cell>
          <cell r="B209">
            <v>208</v>
          </cell>
        </row>
        <row r="210">
          <cell r="A210" t="str">
            <v>Concours de la fonction publique et territoires</v>
          </cell>
          <cell r="B210">
            <v>209</v>
          </cell>
        </row>
        <row r="211">
          <cell r="A211" t="str">
            <v xml:space="preserve">Concours de la fonction publique et politiques publiques
</v>
          </cell>
          <cell r="B211">
            <v>210</v>
          </cell>
        </row>
        <row r="212">
          <cell r="A212" t="str">
            <v>Capacité en droit (deux ans études )</v>
          </cell>
          <cell r="B212">
            <v>211</v>
          </cell>
        </row>
        <row r="213">
          <cell r="A213" t="str">
            <v>Général</v>
          </cell>
          <cell r="B213">
            <v>212</v>
          </cell>
        </row>
        <row r="214">
          <cell r="A214" t="str">
            <v>Carrières publiques</v>
          </cell>
          <cell r="B214">
            <v>213</v>
          </cell>
        </row>
        <row r="215">
          <cell r="A215" t="str">
            <v xml:space="preserve">Droit européen  - filière Jean Monnet - 2 langues LV1 angl et LV2 all - esp - ital 
</v>
          </cell>
          <cell r="B215">
            <v>214</v>
          </cell>
        </row>
        <row r="216">
          <cell r="A216" t="str">
            <v>Juriste international droit anglais, droit espagol</v>
          </cell>
          <cell r="B216">
            <v>215</v>
          </cell>
        </row>
        <row r="217">
          <cell r="A217" t="str">
            <v>Montage et gestion du logement locatif social</v>
          </cell>
          <cell r="B217">
            <v>216</v>
          </cell>
        </row>
        <row r="218">
          <cell r="A218" t="str">
            <v>Gestion éco-patrimoniale de l'immeuble</v>
          </cell>
          <cell r="B218">
            <v>217</v>
          </cell>
        </row>
        <row r="219">
          <cell r="A219" t="str">
            <v>Administration de biens</v>
          </cell>
          <cell r="B219">
            <v>218</v>
          </cell>
        </row>
        <row r="220">
          <cell r="A220" t="str">
            <v xml:space="preserve">Management international 2 langues LV1 angl et LV2 esp - all </v>
          </cell>
          <cell r="B220">
            <v>219</v>
          </cell>
        </row>
        <row r="221">
          <cell r="A221" t="str">
            <v>Informatique et management (MIAGE)</v>
          </cell>
          <cell r="B221">
            <v>220</v>
          </cell>
        </row>
        <row r="222">
          <cell r="A222" t="str">
            <v>Informatique et management</v>
          </cell>
          <cell r="B222">
            <v>221</v>
          </cell>
        </row>
        <row r="223">
          <cell r="A223" t="str">
            <v>Gestion des entreprises</v>
          </cell>
          <cell r="B223">
            <v>222</v>
          </cell>
        </row>
        <row r="224">
          <cell r="A224" t="str">
            <v>Marchés européens</v>
          </cell>
          <cell r="B224">
            <v>223</v>
          </cell>
        </row>
        <row r="225">
          <cell r="A225" t="str">
            <v>Marchés méditerranéens</v>
          </cell>
          <cell r="B225">
            <v>224</v>
          </cell>
        </row>
        <row r="226">
          <cell r="A226" t="str">
            <v>Marchés d'Afrique et de l'Océan indien</v>
          </cell>
          <cell r="B226">
            <v>225</v>
          </cell>
        </row>
        <row r="227">
          <cell r="A227" t="str">
            <v>Animation sociale et socio-culturelle</v>
          </cell>
          <cell r="B227">
            <v>226</v>
          </cell>
        </row>
        <row r="228">
          <cell r="A228" t="str">
            <v>Coordination et développement de projets pour les territoires</v>
          </cell>
          <cell r="B228">
            <v>227</v>
          </cell>
        </row>
        <row r="229">
          <cell r="A229" t="str">
            <v>Management des associations</v>
          </cell>
          <cell r="B229">
            <v>228</v>
          </cell>
        </row>
        <row r="230">
          <cell r="A230" t="str">
            <v>Education et prévention</v>
          </cell>
          <cell r="B230">
            <v>229</v>
          </cell>
        </row>
        <row r="231">
          <cell r="A231" t="str">
            <v>Chargé de communication des collectivités territoriales et des associations</v>
          </cell>
          <cell r="B231">
            <v>230</v>
          </cell>
        </row>
        <row r="232">
          <cell r="A232" t="str">
            <v>Aménagement/environnement</v>
          </cell>
          <cell r="B232">
            <v>231</v>
          </cell>
        </row>
        <row r="233">
          <cell r="A233" t="str">
            <v>Sociétés et territoires</v>
          </cell>
          <cell r="B233">
            <v>232</v>
          </cell>
        </row>
        <row r="234">
          <cell r="A234" t="str">
            <v>Enseignement du 1er dégré</v>
          </cell>
          <cell r="B234">
            <v>233</v>
          </cell>
        </row>
        <row r="235">
          <cell r="A235" t="str">
            <v>Enseignement du 2nd degré</v>
          </cell>
          <cell r="B235">
            <v>234</v>
          </cell>
        </row>
        <row r="236">
          <cell r="A236" t="str">
            <v>Sciences de l'Information et de la Communication</v>
          </cell>
          <cell r="B236">
            <v>235</v>
          </cell>
        </row>
        <row r="237">
          <cell r="A237" t="str">
            <v>Analyse spatiale et géomarketing</v>
          </cell>
          <cell r="B237">
            <v>236</v>
          </cell>
        </row>
        <row r="238">
          <cell r="A238" t="str">
            <v>Aménagement des territoires urbains</v>
          </cell>
          <cell r="B238">
            <v>237</v>
          </cell>
        </row>
        <row r="239">
          <cell r="A239" t="str">
            <v>Histoire - Aménagement/environnement</v>
          </cell>
          <cell r="B239">
            <v>238</v>
          </cell>
        </row>
        <row r="240">
          <cell r="A240" t="str">
            <v>Histoire - Anglais</v>
          </cell>
          <cell r="B240">
            <v>239</v>
          </cell>
        </row>
        <row r="241">
          <cell r="A241" t="str">
            <v>Histoire - Espagnol</v>
          </cell>
          <cell r="B241">
            <v>240</v>
          </cell>
        </row>
        <row r="242">
          <cell r="A242" t="str">
            <v>Professorat des écoles</v>
          </cell>
          <cell r="B242">
            <v>241</v>
          </cell>
        </row>
        <row r="243">
          <cell r="A243" t="str">
            <v>Philosophie</v>
          </cell>
          <cell r="B243">
            <v>242</v>
          </cell>
        </row>
        <row r="244">
          <cell r="A244" t="str">
            <v>Histoire - Allemand</v>
          </cell>
          <cell r="B244">
            <v>243</v>
          </cell>
        </row>
        <row r="245">
          <cell r="A245" t="str">
            <v>Histoire - Lettres</v>
          </cell>
          <cell r="B245">
            <v>244</v>
          </cell>
        </row>
        <row r="246">
          <cell r="A246" t="str">
            <v>Education et enseignement</v>
          </cell>
          <cell r="B246">
            <v>245</v>
          </cell>
        </row>
        <row r="247">
          <cell r="A247" t="str">
            <v>Intervention sociale insertion formation</v>
          </cell>
          <cell r="B247">
            <v>246</v>
          </cell>
        </row>
        <row r="248">
          <cell r="A248" t="str">
            <v>Espace sociaux du travail</v>
          </cell>
          <cell r="B248">
            <v>247</v>
          </cell>
        </row>
        <row r="249">
          <cell r="A249" t="str">
            <v>Préparation au diplôme d'Etat de la jeunesse, de l'éducation populaire et des sports</v>
          </cell>
          <cell r="B249">
            <v>248</v>
          </cell>
        </row>
        <row r="250">
          <cell r="A250" t="str">
            <v>Préparation au Certificat d'aptitude aux fonctions d'encadrement et de responsable unités d'intervention sociale</v>
          </cell>
          <cell r="B250">
            <v>249</v>
          </cell>
        </row>
        <row r="251">
          <cell r="A251" t="str">
            <v>Concepteur et animateur formateur d'insertion et de dispositifs de formation</v>
          </cell>
          <cell r="B251">
            <v>250</v>
          </cell>
        </row>
        <row r="252">
          <cell r="A252" t="str">
            <v>Coordination d'établissements et de services pour personnes âgées</v>
          </cell>
          <cell r="B252">
            <v>251</v>
          </cell>
        </row>
        <row r="253">
          <cell r="A253" t="str">
            <v xml:space="preserve">Tourisme et événementiel </v>
          </cell>
          <cell r="B253">
            <v>252</v>
          </cell>
        </row>
        <row r="254">
          <cell r="A254" t="str">
            <v>Education et motricité</v>
          </cell>
          <cell r="B254">
            <v>253</v>
          </cell>
        </row>
        <row r="255">
          <cell r="A255" t="str">
            <v>Entrainement sportif</v>
          </cell>
          <cell r="B255">
            <v>254</v>
          </cell>
        </row>
        <row r="256">
          <cell r="A256" t="str">
            <v>Management du sport</v>
          </cell>
          <cell r="B256">
            <v>255</v>
          </cell>
        </row>
        <row r="257">
          <cell r="A257" t="str">
            <v>Santé, vieillissement et activités physiques adaptées</v>
          </cell>
          <cell r="B257">
            <v>256</v>
          </cell>
        </row>
        <row r="258">
          <cell r="A258" t="str">
            <v>Chimie-Chimie analytique et de systèmes</v>
          </cell>
          <cell r="B258">
            <v>257</v>
          </cell>
        </row>
        <row r="259">
          <cell r="A259" t="str">
            <v>Réseaux et télécommunications</v>
          </cell>
          <cell r="B259">
            <v>258</v>
          </cell>
        </row>
        <row r="260">
          <cell r="A260" t="str">
            <v>Analyses biologiques et biochimiques</v>
          </cell>
          <cell r="B260">
            <v>259</v>
          </cell>
        </row>
        <row r="261">
          <cell r="A261" t="str">
            <v>Industries agroalimentaires et biologiques</v>
          </cell>
          <cell r="B261">
            <v>260</v>
          </cell>
        </row>
        <row r="262">
          <cell r="A262" t="str">
            <v>Diététique</v>
          </cell>
          <cell r="B262">
            <v>261</v>
          </cell>
        </row>
        <row r="263">
          <cell r="A263" t="str">
            <v>Mesures physiques</v>
          </cell>
          <cell r="B263">
            <v>262</v>
          </cell>
        </row>
        <row r="264">
          <cell r="A264" t="str">
            <v>Génie électrique et informatique industrielle</v>
          </cell>
          <cell r="B264">
            <v>263</v>
          </cell>
        </row>
        <row r="265">
          <cell r="A265" t="str">
            <v>Sécurité des aliments, assurance qualité</v>
          </cell>
          <cell r="B265">
            <v>264</v>
          </cell>
        </row>
        <row r="266">
          <cell r="A266" t="str">
            <v>Métrologie, diagnostic, contrôle énergetiques des bâtiments</v>
          </cell>
          <cell r="B266">
            <v>265</v>
          </cell>
        </row>
        <row r="267">
          <cell r="A267" t="str">
            <v>Administration et sécurité des réseaux (ASUR)</v>
          </cell>
          <cell r="B267">
            <v>266</v>
          </cell>
        </row>
        <row r="268">
          <cell r="A268" t="str">
            <v>Administration des réseaux multimédia (ARM)</v>
          </cell>
          <cell r="B268">
            <v>267</v>
          </cell>
        </row>
        <row r="269">
          <cell r="A269" t="str">
            <v>Système et composants en télémédecine (STC)</v>
          </cell>
          <cell r="B269">
            <v>268</v>
          </cell>
        </row>
        <row r="270">
          <cell r="A270" t="str">
            <v>Réseaux informatiques, Mobilité, Sécurité (RIMS)</v>
          </cell>
          <cell r="B270">
            <v>269</v>
          </cell>
        </row>
        <row r="271">
          <cell r="A271" t="str">
            <v>Commercialisation des produits et services industriels</v>
          </cell>
          <cell r="B271">
            <v>270</v>
          </cell>
        </row>
        <row r="272">
          <cell r="A272" t="str">
            <v>Métiers de l'indistrie : mécatronique, robotique</v>
          </cell>
          <cell r="B272">
            <v>271</v>
          </cell>
        </row>
        <row r="273">
          <cell r="A273" t="str">
            <v>Métrologie, qualité des matériaux et des objets finis</v>
          </cell>
          <cell r="B273">
            <v>272</v>
          </cell>
        </row>
        <row r="274">
          <cell r="A274" t="str">
            <v>Chimie et physique des matériaux: traitement des métaux et alliages</v>
          </cell>
          <cell r="B274">
            <v>273</v>
          </cell>
        </row>
        <row r="275">
          <cell r="A275" t="str">
            <v>Chimie-analyse et contrôle des matières premières et des produits formulés</v>
          </cell>
          <cell r="B275">
            <v>274</v>
          </cell>
        </row>
        <row r="276">
          <cell r="A276" t="str">
            <v>Développement du médicament: santé humaine et animale</v>
          </cell>
          <cell r="B276">
            <v>275</v>
          </cell>
        </row>
        <row r="277">
          <cell r="A277" t="str">
            <v>Bâtiment communicant</v>
          </cell>
          <cell r="B277">
            <v>276</v>
          </cell>
        </row>
        <row r="278">
          <cell r="A278" t="str">
            <v>Génie industriel et maintenance</v>
          </cell>
          <cell r="B278">
            <v>277</v>
          </cell>
        </row>
        <row r="279">
          <cell r="A279" t="str">
            <v xml:space="preserve">Systèmes automatisés et réseaux  et informatique industrielle </v>
          </cell>
          <cell r="B279">
            <v>278</v>
          </cell>
        </row>
        <row r="280">
          <cell r="A280" t="str">
            <v>Gestion rationnelle de l'énergie électrique (GRENEL)</v>
          </cell>
          <cell r="B280">
            <v>279</v>
          </cell>
        </row>
        <row r="281">
          <cell r="A281" t="str">
            <v>Energies et transports</v>
          </cell>
          <cell r="B281">
            <v>280</v>
          </cell>
        </row>
        <row r="282">
          <cell r="A282" t="str">
            <v>Analyse d'exploitation</v>
          </cell>
          <cell r="B282">
            <v>281</v>
          </cell>
        </row>
        <row r="283">
          <cell r="A283" t="str">
            <v>Conception et maintenance des logiciles libres</v>
          </cell>
          <cell r="B283">
            <v>282</v>
          </cell>
        </row>
        <row r="284">
          <cell r="A284" t="str">
            <v>Sécurité des données</v>
          </cell>
          <cell r="B284">
            <v>283</v>
          </cell>
        </row>
        <row r="285">
          <cell r="A285" t="str">
            <v>Chargé d'affaires bâtiments</v>
          </cell>
          <cell r="B285">
            <v>284</v>
          </cell>
        </row>
        <row r="286">
          <cell r="A286" t="str">
            <v>Réseaux entreprises</v>
          </cell>
          <cell r="B286">
            <v>285</v>
          </cell>
        </row>
        <row r="287">
          <cell r="A287" t="str">
            <v>Chargé d'affaires en contrôle électrique</v>
          </cell>
          <cell r="B287">
            <v>286</v>
          </cell>
        </row>
        <row r="288">
          <cell r="A288" t="str">
            <v>Maintenance nucléaire</v>
          </cell>
          <cell r="B288">
            <v>287</v>
          </cell>
        </row>
        <row r="289">
          <cell r="A289" t="str">
            <v>Techniques avancées en maintenance</v>
          </cell>
          <cell r="B289">
            <v>288</v>
          </cell>
        </row>
        <row r="290">
          <cell r="A290" t="str">
            <v>Portail MISIPC</v>
          </cell>
          <cell r="B290">
            <v>289</v>
          </cell>
        </row>
        <row r="291">
          <cell r="A291" t="str">
            <v>Chimie - biologie</v>
          </cell>
          <cell r="B291">
            <v>290</v>
          </cell>
        </row>
        <row r="292">
          <cell r="A292" t="str">
            <v>Chimie - biologie - international ( anglais)</v>
          </cell>
          <cell r="B292">
            <v>291</v>
          </cell>
        </row>
        <row r="293">
          <cell r="A293" t="str">
            <v>Mathématiques et intéractions</v>
          </cell>
          <cell r="B293">
            <v>292</v>
          </cell>
        </row>
        <row r="294">
          <cell r="A294" t="str">
            <v>Mathématiques et informatique)</v>
          </cell>
          <cell r="B294">
            <v>293</v>
          </cell>
        </row>
        <row r="295">
          <cell r="A295" t="str">
            <v>Mathématiques et informatique</v>
          </cell>
          <cell r="B295">
            <v>294</v>
          </cell>
        </row>
        <row r="296">
          <cell r="A296" t="str">
            <v>Portail</v>
          </cell>
          <cell r="B296">
            <v>295</v>
          </cell>
        </row>
        <row r="297">
          <cell r="A297" t="str">
            <v>Electronique et génie informatique</v>
          </cell>
          <cell r="B297">
            <v>296</v>
          </cell>
        </row>
        <row r="298">
          <cell r="A298" t="str">
            <v>Maintenance des systèmes industriels</v>
          </cell>
          <cell r="B298">
            <v>297</v>
          </cell>
        </row>
        <row r="299">
          <cell r="A299" t="str">
            <v>Mécanique</v>
          </cell>
          <cell r="B299">
            <v>298</v>
          </cell>
        </row>
        <row r="300">
          <cell r="A300" t="str">
            <v>Biologie-Santé</v>
          </cell>
          <cell r="B300">
            <v>299</v>
          </cell>
        </row>
        <row r="301">
          <cell r="A301" t="str">
            <v>Biologie environnement</v>
          </cell>
          <cell r="B301">
            <v>300</v>
          </cell>
        </row>
        <row r="302">
          <cell r="A302" t="str">
            <v>Biologie-Géologie enseignement</v>
          </cell>
          <cell r="B302">
            <v>301</v>
          </cell>
        </row>
        <row r="303">
          <cell r="A303" t="str">
            <v>Biologie santé Parcours international</v>
          </cell>
          <cell r="B303">
            <v>302</v>
          </cell>
        </row>
        <row r="304">
          <cell r="A304" t="str">
            <v>Chimie-Biologie</v>
          </cell>
          <cell r="B304">
            <v>303</v>
          </cell>
        </row>
        <row r="305">
          <cell r="A305" t="str">
            <v>Chimie-Biologie Pracours international</v>
          </cell>
          <cell r="B305">
            <v>304</v>
          </cell>
        </row>
        <row r="306">
          <cell r="A306" t="str">
            <v>Biologie générale et sciences de la terre - enseignement secondaire</v>
          </cell>
          <cell r="B306">
            <v>305</v>
          </cell>
        </row>
        <row r="307">
          <cell r="A307" t="str">
            <v>Littéraire</v>
          </cell>
          <cell r="B307">
            <v>306</v>
          </cell>
        </row>
        <row r="308">
          <cell r="A308" t="str">
            <v>Anglais - allemand - affaires internationales</v>
          </cell>
          <cell r="B308">
            <v>307</v>
          </cell>
        </row>
        <row r="309">
          <cell r="A309" t="str">
            <v>Anglais - espagnol - affaires internationales</v>
          </cell>
          <cell r="B309">
            <v>308</v>
          </cell>
        </row>
        <row r="310">
          <cell r="A310" t="str">
            <v>Enseignement du 1er degré</v>
          </cell>
          <cell r="B310">
            <v>309</v>
          </cell>
        </row>
        <row r="311">
          <cell r="A311" t="str">
            <v>Traduction</v>
          </cell>
          <cell r="B311">
            <v>310</v>
          </cell>
        </row>
        <row r="312">
          <cell r="A312" t="str">
            <v>Enseignemen du 1er degré</v>
          </cell>
          <cell r="B312">
            <v>311</v>
          </cell>
        </row>
        <row r="313">
          <cell r="A313" t="str">
            <v>Enseignemen du 2nd degré</v>
          </cell>
          <cell r="B313">
            <v>312</v>
          </cell>
        </row>
        <row r="314">
          <cell r="A314" t="str">
            <v>Lettres modernes</v>
          </cell>
          <cell r="B314">
            <v>313</v>
          </cell>
        </row>
        <row r="315">
          <cell r="A315" t="str">
            <v>Médiation culturelle</v>
          </cell>
          <cell r="B315">
            <v>314</v>
          </cell>
        </row>
        <row r="316">
          <cell r="A316" t="str">
            <v>Rédaction professionnelle et communication multimédia</v>
          </cell>
          <cell r="B316">
            <v>315</v>
          </cell>
        </row>
        <row r="317">
          <cell r="A317" t="str">
            <v>Métiers de la forme</v>
          </cell>
          <cell r="B317">
            <v>316</v>
          </cell>
        </row>
        <row r="318">
          <cell r="A318" t="str">
            <v>Scientifique</v>
          </cell>
          <cell r="B318">
            <v>317</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7"/>
  <sheetViews>
    <sheetView tabSelected="1" view="pageBreakPreview" zoomScale="55" zoomScaleNormal="90" zoomScaleSheetLayoutView="55" workbookViewId="0">
      <selection activeCell="A408" sqref="A408:IV2215"/>
    </sheetView>
  </sheetViews>
  <sheetFormatPr baseColWidth="10" defaultColWidth="11.44140625" defaultRowHeight="23.4" x14ac:dyDescent="0.45"/>
  <cols>
    <col min="1" max="1" width="16.88671875" style="7" customWidth="1"/>
    <col min="2" max="2" width="19.6640625" style="7" customWidth="1"/>
    <col min="3" max="3" width="55.5546875" style="7" customWidth="1"/>
    <col min="4" max="5" width="22.6640625" style="7" customWidth="1"/>
    <col min="6" max="7" width="46.5546875" style="7" customWidth="1"/>
    <col min="8" max="8" width="16.5546875" style="7" customWidth="1"/>
    <col min="9" max="9" width="19.6640625" style="7" customWidth="1"/>
    <col min="10" max="10" width="23.33203125" style="7" customWidth="1"/>
    <col min="11" max="11" width="255.77734375" style="7" bestFit="1" customWidth="1"/>
    <col min="12" max="12" width="16.88671875" style="7" customWidth="1"/>
    <col min="13" max="13" width="11.5546875" style="4" customWidth="1"/>
    <col min="14" max="14" width="5.109375" style="7" customWidth="1"/>
    <col min="15" max="16384" width="11.44140625" style="7"/>
  </cols>
  <sheetData>
    <row r="1" spans="1:13" s="3" customFormat="1" ht="115.5" customHeight="1" x14ac:dyDescent="0.3">
      <c r="A1" s="1" t="s">
        <v>0</v>
      </c>
      <c r="B1" s="1" t="s">
        <v>1</v>
      </c>
      <c r="C1" s="1" t="s">
        <v>2</v>
      </c>
      <c r="D1" s="1" t="s">
        <v>3</v>
      </c>
      <c r="E1" s="1" t="s">
        <v>4</v>
      </c>
      <c r="F1" s="1" t="s">
        <v>5</v>
      </c>
      <c r="G1" s="1" t="s">
        <v>6</v>
      </c>
      <c r="H1" s="1" t="s">
        <v>7</v>
      </c>
      <c r="I1" s="1" t="s">
        <v>8</v>
      </c>
      <c r="J1" s="1" t="s">
        <v>9</v>
      </c>
      <c r="K1" s="1" t="s">
        <v>10</v>
      </c>
      <c r="L1" s="2" t="s">
        <v>11</v>
      </c>
      <c r="M1" s="1" t="s">
        <v>12</v>
      </c>
    </row>
    <row r="2" spans="1:13" ht="63.6" customHeight="1" x14ac:dyDescent="0.45">
      <c r="A2" s="4">
        <v>2</v>
      </c>
      <c r="B2" s="4">
        <v>2</v>
      </c>
      <c r="C2" s="5" t="s">
        <v>13</v>
      </c>
      <c r="D2" s="4" t="s">
        <v>14</v>
      </c>
      <c r="E2" s="4">
        <f>VLOOKUP(D2,[1]Niveau!$A$1:$B$22,2,FALSE)</f>
        <v>1</v>
      </c>
      <c r="F2" s="4" t="s">
        <v>15</v>
      </c>
      <c r="G2" s="4">
        <f>VLOOKUP(F2,[1]Filière!$A$1:$B$318,2,FALSE)</f>
        <v>1</v>
      </c>
      <c r="H2" s="4">
        <v>0</v>
      </c>
      <c r="I2" s="4">
        <v>1</v>
      </c>
      <c r="J2" s="4"/>
      <c r="K2" s="6" t="s">
        <v>16</v>
      </c>
      <c r="L2" s="6">
        <v>6</v>
      </c>
      <c r="M2" s="6">
        <v>1</v>
      </c>
    </row>
    <row r="3" spans="1:13" ht="39.9" customHeight="1" x14ac:dyDescent="0.45">
      <c r="A3" s="8">
        <v>2</v>
      </c>
      <c r="B3" s="8">
        <v>6</v>
      </c>
      <c r="C3" s="9" t="s">
        <v>17</v>
      </c>
      <c r="D3" s="9" t="s">
        <v>14</v>
      </c>
      <c r="E3" s="4">
        <f>VLOOKUP(D3,[1]Niveau!$A$1:$B$22,2,FALSE)</f>
        <v>1</v>
      </c>
      <c r="F3" s="9" t="s">
        <v>18</v>
      </c>
      <c r="G3" s="4">
        <f>VLOOKUP(F3,[1]Filière!$A$1:$B$318,2,FALSE)</f>
        <v>2</v>
      </c>
      <c r="H3" s="8">
        <v>0</v>
      </c>
      <c r="I3" s="8">
        <v>1</v>
      </c>
      <c r="J3" s="8"/>
      <c r="K3" s="10" t="s">
        <v>19</v>
      </c>
      <c r="L3" s="10">
        <v>1</v>
      </c>
      <c r="M3" s="6">
        <v>1</v>
      </c>
    </row>
    <row r="4" spans="1:13" ht="39.9" customHeight="1" x14ac:dyDescent="0.45">
      <c r="A4" s="8">
        <v>2</v>
      </c>
      <c r="B4" s="8">
        <v>6</v>
      </c>
      <c r="C4" s="9" t="s">
        <v>17</v>
      </c>
      <c r="D4" s="9" t="s">
        <v>14</v>
      </c>
      <c r="E4" s="4">
        <f>VLOOKUP(D4,[1]Niveau!$A$1:$B$22,2,FALSE)</f>
        <v>1</v>
      </c>
      <c r="F4" s="9" t="s">
        <v>20</v>
      </c>
      <c r="G4" s="4">
        <f>VLOOKUP(F4,[1]Filière!$A$1:$B$318,2,FALSE)</f>
        <v>3</v>
      </c>
      <c r="H4" s="8">
        <v>0</v>
      </c>
      <c r="I4" s="8">
        <v>1</v>
      </c>
      <c r="J4" s="8"/>
      <c r="K4" s="10" t="s">
        <v>19</v>
      </c>
      <c r="L4" s="10">
        <v>1</v>
      </c>
      <c r="M4" s="6">
        <v>1</v>
      </c>
    </row>
    <row r="5" spans="1:13" ht="39.9" customHeight="1" x14ac:dyDescent="0.45">
      <c r="A5" s="4">
        <v>2</v>
      </c>
      <c r="B5" s="4">
        <v>6</v>
      </c>
      <c r="C5" s="4" t="s">
        <v>21</v>
      </c>
      <c r="D5" s="4" t="s">
        <v>22</v>
      </c>
      <c r="E5" s="4">
        <f>VLOOKUP(D5,[1]Niveau!$A$1:$B$22,2,FALSE)</f>
        <v>2</v>
      </c>
      <c r="F5" s="4" t="s">
        <v>23</v>
      </c>
      <c r="G5" s="4">
        <f>VLOOKUP(F5,[1]Filière!$A$1:$B$318,2,FALSE)</f>
        <v>4</v>
      </c>
      <c r="H5" s="4">
        <v>0</v>
      </c>
      <c r="I5" s="4">
        <v>1</v>
      </c>
      <c r="J5" s="4"/>
      <c r="K5" s="6" t="s">
        <v>24</v>
      </c>
      <c r="L5" s="6">
        <v>1</v>
      </c>
      <c r="M5" s="6">
        <v>1</v>
      </c>
    </row>
    <row r="6" spans="1:13" ht="39.9" customHeight="1" x14ac:dyDescent="0.45">
      <c r="A6" s="4">
        <v>2</v>
      </c>
      <c r="B6" s="4">
        <v>6</v>
      </c>
      <c r="C6" s="4" t="s">
        <v>21</v>
      </c>
      <c r="D6" s="4" t="s">
        <v>25</v>
      </c>
      <c r="E6" s="4">
        <f>VLOOKUP(D6,[1]Niveau!$A$1:$B$22,2,FALSE)</f>
        <v>3</v>
      </c>
      <c r="F6" s="4" t="s">
        <v>23</v>
      </c>
      <c r="G6" s="4">
        <f>VLOOKUP(F6,[1]Filière!$A$1:$B$318,2,FALSE)</f>
        <v>4</v>
      </c>
      <c r="H6" s="4">
        <v>0</v>
      </c>
      <c r="I6" s="4">
        <v>1</v>
      </c>
      <c r="J6" s="4"/>
      <c r="K6" s="6" t="s">
        <v>24</v>
      </c>
      <c r="L6" s="6">
        <v>1</v>
      </c>
      <c r="M6" s="6">
        <v>1</v>
      </c>
    </row>
    <row r="7" spans="1:13" ht="39.9" customHeight="1" x14ac:dyDescent="0.45">
      <c r="A7" s="4">
        <v>2</v>
      </c>
      <c r="B7" s="4">
        <v>6</v>
      </c>
      <c r="C7" s="4" t="s">
        <v>21</v>
      </c>
      <c r="D7" s="4" t="s">
        <v>22</v>
      </c>
      <c r="E7" s="4">
        <f>VLOOKUP(D7,[1]Niveau!$A$1:$B$22,2,FALSE)</f>
        <v>2</v>
      </c>
      <c r="F7" s="4" t="s">
        <v>26</v>
      </c>
      <c r="G7" s="4">
        <f>VLOOKUP(F7,[1]Filière!$A$1:$B$318,2,FALSE)</f>
        <v>5</v>
      </c>
      <c r="H7" s="4">
        <v>0</v>
      </c>
      <c r="I7" s="4">
        <v>1</v>
      </c>
      <c r="J7" s="4"/>
      <c r="K7" s="6" t="s">
        <v>24</v>
      </c>
      <c r="L7" s="6">
        <v>1</v>
      </c>
      <c r="M7" s="6">
        <v>1</v>
      </c>
    </row>
    <row r="8" spans="1:13" ht="39.9" customHeight="1" x14ac:dyDescent="0.45">
      <c r="A8" s="4">
        <v>2</v>
      </c>
      <c r="B8" s="4">
        <v>6</v>
      </c>
      <c r="C8" s="4" t="s">
        <v>21</v>
      </c>
      <c r="D8" s="4" t="s">
        <v>25</v>
      </c>
      <c r="E8" s="4">
        <f>VLOOKUP(D8,[1]Niveau!$A$1:$B$22,2,FALSE)</f>
        <v>3</v>
      </c>
      <c r="F8" s="4" t="s">
        <v>26</v>
      </c>
      <c r="G8" s="4">
        <f>VLOOKUP(F8,[1]Filière!$A$1:$B$318,2,FALSE)</f>
        <v>5</v>
      </c>
      <c r="H8" s="4">
        <v>0</v>
      </c>
      <c r="I8" s="4">
        <v>1</v>
      </c>
      <c r="J8" s="4"/>
      <c r="K8" s="6" t="s">
        <v>24</v>
      </c>
      <c r="L8" s="6">
        <v>1</v>
      </c>
      <c r="M8" s="6">
        <v>1</v>
      </c>
    </row>
    <row r="9" spans="1:13" ht="39.9" customHeight="1" x14ac:dyDescent="0.45">
      <c r="A9" s="6">
        <v>2</v>
      </c>
      <c r="B9" s="4">
        <v>11</v>
      </c>
      <c r="C9" s="6" t="s">
        <v>21</v>
      </c>
      <c r="D9" s="6" t="s">
        <v>22</v>
      </c>
      <c r="E9" s="4">
        <f>VLOOKUP(D9,[1]Niveau!$A$1:$B$22,2,FALSE)</f>
        <v>2</v>
      </c>
      <c r="F9" s="6" t="s">
        <v>27</v>
      </c>
      <c r="G9" s="4">
        <f>VLOOKUP(F9,[1]Filière!$A$1:$B$318,2,FALSE)</f>
        <v>6</v>
      </c>
      <c r="H9" s="6">
        <v>1</v>
      </c>
      <c r="I9" s="6">
        <v>1</v>
      </c>
      <c r="J9" s="6"/>
      <c r="K9" s="6" t="s">
        <v>28</v>
      </c>
      <c r="L9" s="6">
        <v>12</v>
      </c>
      <c r="M9" s="6">
        <v>0</v>
      </c>
    </row>
    <row r="10" spans="1:13" ht="39.9" customHeight="1" x14ac:dyDescent="0.45">
      <c r="A10" s="6">
        <v>2</v>
      </c>
      <c r="B10" s="4">
        <v>11</v>
      </c>
      <c r="C10" s="6" t="s">
        <v>21</v>
      </c>
      <c r="D10" s="6" t="s">
        <v>25</v>
      </c>
      <c r="E10" s="4">
        <f>VLOOKUP(D10,[1]Niveau!$A$1:$B$22,2,FALSE)</f>
        <v>3</v>
      </c>
      <c r="F10" s="6" t="s">
        <v>29</v>
      </c>
      <c r="G10" s="4">
        <f>VLOOKUP(F10,[1]Filière!$A$1:$B$318,2,FALSE)</f>
        <v>7</v>
      </c>
      <c r="H10" s="6">
        <v>1</v>
      </c>
      <c r="I10" s="6">
        <v>1</v>
      </c>
      <c r="J10" s="6"/>
      <c r="K10" s="6" t="s">
        <v>30</v>
      </c>
      <c r="L10" s="6">
        <v>12</v>
      </c>
      <c r="M10" s="6">
        <v>0</v>
      </c>
    </row>
    <row r="11" spans="1:13" ht="39.9" customHeight="1" x14ac:dyDescent="0.45">
      <c r="A11" s="4">
        <v>2</v>
      </c>
      <c r="B11" s="4">
        <v>6</v>
      </c>
      <c r="C11" s="4" t="s">
        <v>21</v>
      </c>
      <c r="D11" s="4" t="s">
        <v>22</v>
      </c>
      <c r="E11" s="4">
        <f>VLOOKUP(D11,[1]Niveau!$A$1:$B$22,2,FALSE)</f>
        <v>2</v>
      </c>
      <c r="F11" s="4" t="s">
        <v>31</v>
      </c>
      <c r="G11" s="4">
        <f>VLOOKUP(F11,[1]Filière!$A$1:$B$318,2,FALSE)</f>
        <v>8</v>
      </c>
      <c r="H11" s="4">
        <v>0</v>
      </c>
      <c r="I11" s="4">
        <v>1</v>
      </c>
      <c r="J11" s="4"/>
      <c r="K11" s="6" t="s">
        <v>24</v>
      </c>
      <c r="L11" s="6">
        <v>1</v>
      </c>
      <c r="M11" s="6">
        <v>1</v>
      </c>
    </row>
    <row r="12" spans="1:13" ht="39.9" customHeight="1" x14ac:dyDescent="0.45">
      <c r="A12" s="4">
        <v>2</v>
      </c>
      <c r="B12" s="4">
        <v>6</v>
      </c>
      <c r="C12" s="4" t="s">
        <v>21</v>
      </c>
      <c r="D12" s="4" t="s">
        <v>25</v>
      </c>
      <c r="E12" s="4">
        <f>VLOOKUP(D12,[1]Niveau!$A$1:$B$22,2,FALSE)</f>
        <v>3</v>
      </c>
      <c r="F12" s="4" t="s">
        <v>31</v>
      </c>
      <c r="G12" s="4">
        <f>VLOOKUP(F12,[1]Filière!$A$1:$B$318,2,FALSE)</f>
        <v>8</v>
      </c>
      <c r="H12" s="4">
        <v>0</v>
      </c>
      <c r="I12" s="4">
        <v>1</v>
      </c>
      <c r="J12" s="4"/>
      <c r="K12" s="6" t="s">
        <v>24</v>
      </c>
      <c r="L12" s="6">
        <v>1</v>
      </c>
      <c r="M12" s="6">
        <v>1</v>
      </c>
    </row>
    <row r="13" spans="1:13" ht="39.9" customHeight="1" x14ac:dyDescent="0.45">
      <c r="A13" s="4">
        <v>2</v>
      </c>
      <c r="B13" s="4">
        <v>6</v>
      </c>
      <c r="C13" s="4" t="s">
        <v>32</v>
      </c>
      <c r="D13" s="4" t="s">
        <v>22</v>
      </c>
      <c r="E13" s="4">
        <f>VLOOKUP(D13,[1]Niveau!$A$1:$B$22,2,FALSE)</f>
        <v>2</v>
      </c>
      <c r="F13" s="4" t="s">
        <v>32</v>
      </c>
      <c r="G13" s="4">
        <f>VLOOKUP(F13,[1]Filière!$A$1:$B$318,2,FALSE)</f>
        <v>9</v>
      </c>
      <c r="H13" s="4">
        <v>0</v>
      </c>
      <c r="I13" s="4">
        <v>1</v>
      </c>
      <c r="J13" s="4"/>
      <c r="K13" s="6"/>
      <c r="L13" s="6">
        <v>1</v>
      </c>
      <c r="M13" s="6">
        <v>1</v>
      </c>
    </row>
    <row r="14" spans="1:13" ht="39.9" customHeight="1" x14ac:dyDescent="0.45">
      <c r="A14" s="4">
        <v>2</v>
      </c>
      <c r="B14" s="4">
        <v>6</v>
      </c>
      <c r="C14" s="4" t="s">
        <v>32</v>
      </c>
      <c r="D14" s="4" t="s">
        <v>25</v>
      </c>
      <c r="E14" s="4">
        <f>VLOOKUP(D14,[1]Niveau!$A$1:$B$22,2,FALSE)</f>
        <v>3</v>
      </c>
      <c r="F14" s="4" t="s">
        <v>33</v>
      </c>
      <c r="G14" s="4">
        <f>VLOOKUP(F14,[1]Filière!$A$1:$B$318,2,FALSE)</f>
        <v>10</v>
      </c>
      <c r="H14" s="4">
        <v>0</v>
      </c>
      <c r="I14" s="4">
        <v>1</v>
      </c>
      <c r="J14" s="4"/>
      <c r="K14" s="6" t="s">
        <v>34</v>
      </c>
      <c r="L14" s="6">
        <v>1</v>
      </c>
      <c r="M14" s="6">
        <v>1</v>
      </c>
    </row>
    <row r="15" spans="1:13" ht="39.9" customHeight="1" x14ac:dyDescent="0.45">
      <c r="A15" s="4">
        <v>2</v>
      </c>
      <c r="B15" s="4">
        <v>6</v>
      </c>
      <c r="C15" s="4" t="s">
        <v>32</v>
      </c>
      <c r="D15" s="4" t="s">
        <v>25</v>
      </c>
      <c r="E15" s="4">
        <f>VLOOKUP(D15,[1]Niveau!$A$1:$B$22,2,FALSE)</f>
        <v>3</v>
      </c>
      <c r="F15" s="11" t="s">
        <v>35</v>
      </c>
      <c r="G15" s="4">
        <f>VLOOKUP(F15,[1]Filière!$A$1:$B$318,2,FALSE)</f>
        <v>11</v>
      </c>
      <c r="H15" s="4">
        <v>0</v>
      </c>
      <c r="I15" s="4">
        <v>1</v>
      </c>
      <c r="J15" s="4"/>
      <c r="K15" s="6" t="s">
        <v>36</v>
      </c>
      <c r="L15" s="6">
        <v>1</v>
      </c>
      <c r="M15" s="6">
        <v>1</v>
      </c>
    </row>
    <row r="16" spans="1:13" ht="39.9" customHeight="1" x14ac:dyDescent="0.45">
      <c r="A16" s="4">
        <v>2</v>
      </c>
      <c r="B16" s="4">
        <v>6</v>
      </c>
      <c r="C16" s="4" t="s">
        <v>32</v>
      </c>
      <c r="D16" s="4" t="s">
        <v>25</v>
      </c>
      <c r="E16" s="4">
        <f>VLOOKUP(D16,[1]Niveau!$A$1:$B$22,2,FALSE)</f>
        <v>3</v>
      </c>
      <c r="F16" s="4" t="s">
        <v>37</v>
      </c>
      <c r="G16" s="4">
        <f>VLOOKUP(F16,[1]Filière!$A$1:$B$318,2,FALSE)</f>
        <v>12</v>
      </c>
      <c r="H16" s="4">
        <v>0</v>
      </c>
      <c r="I16" s="4">
        <v>1</v>
      </c>
      <c r="J16" s="4"/>
      <c r="K16" s="6" t="s">
        <v>38</v>
      </c>
      <c r="L16" s="6">
        <v>1</v>
      </c>
      <c r="M16" s="6">
        <v>1</v>
      </c>
    </row>
    <row r="17" spans="1:13" ht="39.9" customHeight="1" x14ac:dyDescent="0.45">
      <c r="A17" s="4">
        <v>2</v>
      </c>
      <c r="B17" s="4">
        <v>6</v>
      </c>
      <c r="C17" s="4" t="s">
        <v>13</v>
      </c>
      <c r="D17" s="4" t="s">
        <v>14</v>
      </c>
      <c r="E17" s="4">
        <f>VLOOKUP(D17,[1]Niveau!$A$1:$B$22,2,FALSE)</f>
        <v>1</v>
      </c>
      <c r="F17" s="12" t="s">
        <v>39</v>
      </c>
      <c r="G17" s="4">
        <f>VLOOKUP(F17,[1]Filière!$A$1:$B$318,2,FALSE)</f>
        <v>13</v>
      </c>
      <c r="H17" s="4">
        <v>0</v>
      </c>
      <c r="I17" s="4">
        <v>1</v>
      </c>
      <c r="J17" s="4"/>
      <c r="K17" s="6" t="s">
        <v>16</v>
      </c>
      <c r="L17" s="6">
        <v>1</v>
      </c>
      <c r="M17" s="6">
        <v>1</v>
      </c>
    </row>
    <row r="18" spans="1:13" ht="39.9" customHeight="1" x14ac:dyDescent="0.45">
      <c r="A18" s="4">
        <v>2</v>
      </c>
      <c r="B18" s="4">
        <v>2</v>
      </c>
      <c r="C18" s="4" t="s">
        <v>13</v>
      </c>
      <c r="D18" s="4" t="s">
        <v>14</v>
      </c>
      <c r="E18" s="4">
        <f>VLOOKUP(D18,[1]Niveau!$A$1:$B$22,2,FALSE)</f>
        <v>1</v>
      </c>
      <c r="F18" s="5" t="s">
        <v>40</v>
      </c>
      <c r="G18" s="4">
        <f>VLOOKUP(F18,[1]Filière!$A$1:$B$318,2,FALSE)</f>
        <v>14</v>
      </c>
      <c r="H18" s="4">
        <v>0</v>
      </c>
      <c r="I18" s="4">
        <v>1</v>
      </c>
      <c r="J18" s="4"/>
      <c r="K18" s="6" t="s">
        <v>16</v>
      </c>
      <c r="L18" s="6">
        <v>10</v>
      </c>
      <c r="M18" s="6">
        <v>1</v>
      </c>
    </row>
    <row r="19" spans="1:13" ht="39.9" customHeight="1" x14ac:dyDescent="0.45">
      <c r="A19" s="4">
        <v>2</v>
      </c>
      <c r="B19" s="4">
        <v>6</v>
      </c>
      <c r="C19" s="4" t="s">
        <v>41</v>
      </c>
      <c r="D19" s="4" t="s">
        <v>14</v>
      </c>
      <c r="E19" s="4">
        <f>VLOOKUP(D19,[1]Niveau!$A$1:$B$22,2,FALSE)</f>
        <v>1</v>
      </c>
      <c r="F19" s="4" t="s">
        <v>42</v>
      </c>
      <c r="G19" s="4">
        <f>VLOOKUP(F19,[1]Filière!$A$1:$B$318,2,FALSE)</f>
        <v>15</v>
      </c>
      <c r="H19" s="4">
        <v>0</v>
      </c>
      <c r="I19" s="4">
        <v>1</v>
      </c>
      <c r="J19" s="4"/>
      <c r="K19" s="6" t="s">
        <v>43</v>
      </c>
      <c r="L19" s="6">
        <v>3</v>
      </c>
      <c r="M19" s="6">
        <v>1</v>
      </c>
    </row>
    <row r="20" spans="1:13" s="15" customFormat="1" ht="39.9" customHeight="1" x14ac:dyDescent="0.45">
      <c r="A20" s="6">
        <v>2</v>
      </c>
      <c r="B20" s="6">
        <v>8</v>
      </c>
      <c r="C20" s="13" t="s">
        <v>44</v>
      </c>
      <c r="D20" s="6" t="s">
        <v>45</v>
      </c>
      <c r="E20" s="4">
        <f>VLOOKUP(D20,[1]Niveau!$A$1:$B$22,2,FALSE)</f>
        <v>1</v>
      </c>
      <c r="F20" s="6" t="s">
        <v>46</v>
      </c>
      <c r="G20" s="4">
        <f>VLOOKUP(F20,[1]Filière!$A$1:$B$318,2,FALSE)</f>
        <v>16</v>
      </c>
      <c r="H20" s="6">
        <v>0</v>
      </c>
      <c r="I20" s="6">
        <v>1</v>
      </c>
      <c r="J20" s="6"/>
      <c r="K20" s="14" t="s">
        <v>47</v>
      </c>
      <c r="L20" s="6">
        <v>3</v>
      </c>
      <c r="M20" s="6">
        <v>1</v>
      </c>
    </row>
    <row r="21" spans="1:13" ht="39.9" customHeight="1" x14ac:dyDescent="0.45">
      <c r="A21" s="4">
        <v>2</v>
      </c>
      <c r="B21" s="4">
        <v>8</v>
      </c>
      <c r="C21" s="13" t="s">
        <v>44</v>
      </c>
      <c r="D21" s="4" t="s">
        <v>45</v>
      </c>
      <c r="E21" s="4">
        <f>VLOOKUP(D21,[1]Niveau!$A$1:$B$22,2,FALSE)</f>
        <v>1</v>
      </c>
      <c r="F21" s="4" t="s">
        <v>48</v>
      </c>
      <c r="G21" s="4">
        <f>VLOOKUP(F21,[1]Filière!$A$1:$B$318,2,FALSE)</f>
        <v>17</v>
      </c>
      <c r="H21" s="4">
        <v>0</v>
      </c>
      <c r="I21" s="4">
        <v>1</v>
      </c>
      <c r="J21" s="4"/>
      <c r="K21" s="14" t="s">
        <v>49</v>
      </c>
      <c r="L21" s="6">
        <v>3</v>
      </c>
      <c r="M21" s="6">
        <v>1</v>
      </c>
    </row>
    <row r="22" spans="1:13" s="15" customFormat="1" ht="39.9" customHeight="1" x14ac:dyDescent="0.45">
      <c r="A22" s="6">
        <v>2</v>
      </c>
      <c r="B22" s="6">
        <v>8</v>
      </c>
      <c r="C22" s="14" t="s">
        <v>44</v>
      </c>
      <c r="D22" s="6" t="s">
        <v>45</v>
      </c>
      <c r="E22" s="4">
        <f>VLOOKUP(D22,[1]Niveau!$A$1:$B$22,2,FALSE)</f>
        <v>1</v>
      </c>
      <c r="F22" s="6" t="s">
        <v>50</v>
      </c>
      <c r="G22" s="4">
        <f>VLOOKUP(F22,[1]Filière!$A$1:$B$318,2,FALSE)</f>
        <v>18</v>
      </c>
      <c r="H22" s="6"/>
      <c r="I22" s="6">
        <v>1</v>
      </c>
      <c r="J22" s="6"/>
      <c r="K22" s="14" t="s">
        <v>49</v>
      </c>
      <c r="L22" s="6">
        <v>3</v>
      </c>
      <c r="M22" s="6">
        <v>1</v>
      </c>
    </row>
    <row r="23" spans="1:13" s="15" customFormat="1" ht="39.9" customHeight="1" x14ac:dyDescent="0.45">
      <c r="A23" s="6">
        <v>2</v>
      </c>
      <c r="B23" s="6">
        <v>8</v>
      </c>
      <c r="C23" s="14" t="s">
        <v>44</v>
      </c>
      <c r="D23" s="6" t="s">
        <v>45</v>
      </c>
      <c r="E23" s="4">
        <f>VLOOKUP(D23,[1]Niveau!$A$1:$B$22,2,FALSE)</f>
        <v>1</v>
      </c>
      <c r="F23" s="6" t="s">
        <v>51</v>
      </c>
      <c r="G23" s="4">
        <f>VLOOKUP(F23,[1]Filière!$A$1:$B$318,2,FALSE)</f>
        <v>19</v>
      </c>
      <c r="H23" s="6"/>
      <c r="I23" s="6">
        <v>1</v>
      </c>
      <c r="J23" s="6"/>
      <c r="K23" s="14" t="s">
        <v>49</v>
      </c>
      <c r="L23" s="6">
        <v>3</v>
      </c>
      <c r="M23" s="6">
        <v>1</v>
      </c>
    </row>
    <row r="24" spans="1:13" s="15" customFormat="1" ht="39.9" customHeight="1" x14ac:dyDescent="0.45">
      <c r="A24" s="6">
        <v>2</v>
      </c>
      <c r="B24" s="6">
        <v>8</v>
      </c>
      <c r="C24" s="14" t="s">
        <v>52</v>
      </c>
      <c r="D24" s="6" t="s">
        <v>14</v>
      </c>
      <c r="E24" s="4">
        <f>VLOOKUP(D24,[1]Niveau!$A$1:$B$22,2,FALSE)</f>
        <v>1</v>
      </c>
      <c r="F24" s="6" t="s">
        <v>53</v>
      </c>
      <c r="G24" s="4">
        <f>VLOOKUP(F24,[1]Filière!$A$1:$B$318,2,FALSE)</f>
        <v>20</v>
      </c>
      <c r="H24" s="6">
        <v>1</v>
      </c>
      <c r="I24" s="6">
        <v>1</v>
      </c>
      <c r="J24" s="6"/>
      <c r="K24" s="14"/>
      <c r="L24" s="6">
        <v>3</v>
      </c>
      <c r="M24" s="6">
        <v>0</v>
      </c>
    </row>
    <row r="25" spans="1:13" s="15" customFormat="1" ht="39.9" customHeight="1" x14ac:dyDescent="0.45">
      <c r="A25" s="6">
        <v>2</v>
      </c>
      <c r="B25" s="6">
        <v>8</v>
      </c>
      <c r="C25" s="14" t="s">
        <v>52</v>
      </c>
      <c r="D25" s="6" t="s">
        <v>45</v>
      </c>
      <c r="E25" s="4">
        <f>VLOOKUP(D25,[1]Niveau!$A$1:$B$22,2,FALSE)</f>
        <v>1</v>
      </c>
      <c r="F25" s="6" t="s">
        <v>54</v>
      </c>
      <c r="G25" s="4">
        <f>VLOOKUP(F25,[1]Filière!$A$1:$B$318,2,FALSE)</f>
        <v>21</v>
      </c>
      <c r="H25" s="6">
        <v>1</v>
      </c>
      <c r="I25" s="6">
        <v>1</v>
      </c>
      <c r="J25" s="6"/>
      <c r="K25" s="14"/>
      <c r="L25" s="6">
        <v>3</v>
      </c>
      <c r="M25" s="6">
        <v>0</v>
      </c>
    </row>
    <row r="26" spans="1:13" s="15" customFormat="1" ht="39.9" customHeight="1" x14ac:dyDescent="0.45">
      <c r="A26" s="6">
        <v>2</v>
      </c>
      <c r="B26" s="6">
        <v>8</v>
      </c>
      <c r="C26" s="14" t="s">
        <v>55</v>
      </c>
      <c r="D26" s="6" t="s">
        <v>14</v>
      </c>
      <c r="E26" s="4">
        <f>VLOOKUP(D26,[1]Niveau!$A$1:$B$22,2,FALSE)</f>
        <v>1</v>
      </c>
      <c r="F26" s="16" t="s">
        <v>56</v>
      </c>
      <c r="G26" s="4">
        <f>VLOOKUP(F26,[1]Filière!$A$1:$B$318,2,FALSE)</f>
        <v>22</v>
      </c>
      <c r="H26" s="6">
        <v>0</v>
      </c>
      <c r="I26" s="6"/>
      <c r="J26" s="6"/>
      <c r="K26" s="14" t="s">
        <v>57</v>
      </c>
      <c r="L26" s="6">
        <v>2</v>
      </c>
      <c r="M26" s="6">
        <v>1</v>
      </c>
    </row>
    <row r="27" spans="1:13" ht="39.9" customHeight="1" x14ac:dyDescent="0.45">
      <c r="A27" s="4">
        <v>2</v>
      </c>
      <c r="B27" s="4">
        <v>2</v>
      </c>
      <c r="C27" s="4" t="s">
        <v>13</v>
      </c>
      <c r="D27" s="4" t="s">
        <v>14</v>
      </c>
      <c r="E27" s="4">
        <f>VLOOKUP(D27,[1]Niveau!$A$1:$B$22,2,FALSE)</f>
        <v>1</v>
      </c>
      <c r="F27" s="17" t="s">
        <v>58</v>
      </c>
      <c r="G27" s="4">
        <f>VLOOKUP(F27,[1]Filière!$A$1:$B$318,2,FALSE)</f>
        <v>23</v>
      </c>
      <c r="H27" s="4">
        <v>0</v>
      </c>
      <c r="I27" s="4">
        <v>1</v>
      </c>
      <c r="J27" s="4"/>
      <c r="K27" s="6" t="s">
        <v>16</v>
      </c>
      <c r="L27" s="6">
        <v>6</v>
      </c>
      <c r="M27" s="6">
        <v>1</v>
      </c>
    </row>
    <row r="28" spans="1:13" ht="39.9" customHeight="1" x14ac:dyDescent="0.45">
      <c r="A28" s="4">
        <v>2</v>
      </c>
      <c r="B28" s="4">
        <v>2</v>
      </c>
      <c r="C28" s="4" t="s">
        <v>13</v>
      </c>
      <c r="D28" s="4" t="s">
        <v>14</v>
      </c>
      <c r="E28" s="4">
        <f>VLOOKUP(D28,[1]Niveau!$A$1:$B$22,2,FALSE)</f>
        <v>1</v>
      </c>
      <c r="F28" s="17" t="s">
        <v>59</v>
      </c>
      <c r="G28" s="4">
        <f>VLOOKUP(F28,[1]Filière!$A$1:$B$318,2,FALSE)</f>
        <v>24</v>
      </c>
      <c r="H28" s="4">
        <v>1</v>
      </c>
      <c r="I28" s="4">
        <v>1</v>
      </c>
      <c r="J28" s="4"/>
      <c r="K28" s="6" t="s">
        <v>16</v>
      </c>
      <c r="L28" s="6">
        <v>6</v>
      </c>
      <c r="M28" s="6">
        <v>1</v>
      </c>
    </row>
    <row r="29" spans="1:13" ht="39.9" customHeight="1" x14ac:dyDescent="0.45">
      <c r="A29" s="4">
        <v>2</v>
      </c>
      <c r="B29" s="4">
        <v>8</v>
      </c>
      <c r="C29" s="4" t="s">
        <v>60</v>
      </c>
      <c r="D29" s="4" t="s">
        <v>45</v>
      </c>
      <c r="E29" s="4">
        <f>VLOOKUP(D29,[1]Niveau!$A$1:$B$22,2,FALSE)</f>
        <v>1</v>
      </c>
      <c r="F29" s="4" t="s">
        <v>61</v>
      </c>
      <c r="G29" s="4">
        <f>VLOOKUP(F29,[1]Filière!$A$1:$B$318,2,FALSE)</f>
        <v>25</v>
      </c>
      <c r="H29" s="4">
        <v>0</v>
      </c>
      <c r="I29" s="4">
        <v>1</v>
      </c>
      <c r="J29" s="4"/>
      <c r="K29" s="6" t="s">
        <v>16</v>
      </c>
      <c r="L29" s="6">
        <v>3</v>
      </c>
      <c r="M29" s="6">
        <v>1</v>
      </c>
    </row>
    <row r="30" spans="1:13" ht="39.9" customHeight="1" x14ac:dyDescent="0.45">
      <c r="A30" s="4">
        <v>2</v>
      </c>
      <c r="B30" s="4">
        <v>8</v>
      </c>
      <c r="C30" s="5" t="s">
        <v>62</v>
      </c>
      <c r="D30" s="4" t="s">
        <v>14</v>
      </c>
      <c r="E30" s="4">
        <f>VLOOKUP(D30,[1]Niveau!$A$1:$B$22,2,FALSE)</f>
        <v>1</v>
      </c>
      <c r="F30" s="5" t="s">
        <v>63</v>
      </c>
      <c r="G30" s="4">
        <f>VLOOKUP(F30,[1]Filière!$A$1:$B$318,2,FALSE)</f>
        <v>26</v>
      </c>
      <c r="H30" s="4">
        <v>0</v>
      </c>
      <c r="I30" s="4">
        <v>1</v>
      </c>
      <c r="J30" s="4"/>
      <c r="K30" s="6" t="s">
        <v>16</v>
      </c>
      <c r="L30" s="6">
        <v>6</v>
      </c>
      <c r="M30" s="6">
        <v>1</v>
      </c>
    </row>
    <row r="31" spans="1:13" ht="39.9" customHeight="1" x14ac:dyDescent="0.45">
      <c r="A31" s="4">
        <v>2</v>
      </c>
      <c r="B31" s="4">
        <v>2</v>
      </c>
      <c r="C31" s="5" t="s">
        <v>62</v>
      </c>
      <c r="D31" s="4" t="s">
        <v>14</v>
      </c>
      <c r="E31" s="4">
        <f>VLOOKUP(D31,[1]Niveau!$A$1:$B$22,2,FALSE)</f>
        <v>1</v>
      </c>
      <c r="F31" s="5" t="s">
        <v>64</v>
      </c>
      <c r="G31" s="4">
        <f>VLOOKUP(F31,[1]Filière!$A$1:$B$318,2,FALSE)</f>
        <v>27</v>
      </c>
      <c r="H31" s="4">
        <v>1</v>
      </c>
      <c r="I31" s="4">
        <v>1</v>
      </c>
      <c r="J31" s="4"/>
      <c r="K31" s="6" t="s">
        <v>16</v>
      </c>
      <c r="L31" s="6">
        <v>6</v>
      </c>
      <c r="M31" s="6">
        <v>1</v>
      </c>
    </row>
    <row r="32" spans="1:13" s="15" customFormat="1" ht="39.9" customHeight="1" x14ac:dyDescent="0.45">
      <c r="A32" s="6">
        <v>2</v>
      </c>
      <c r="B32" s="6">
        <v>8</v>
      </c>
      <c r="C32" s="6" t="s">
        <v>65</v>
      </c>
      <c r="D32" s="6" t="s">
        <v>14</v>
      </c>
      <c r="E32" s="4">
        <f>VLOOKUP(D32,[1]Niveau!$A$1:$B$22,2,FALSE)</f>
        <v>1</v>
      </c>
      <c r="F32" s="18" t="s">
        <v>66</v>
      </c>
      <c r="G32" s="4">
        <f>VLOOKUP(F32,[1]Filière!$A$1:$B$318,2,FALSE)</f>
        <v>28</v>
      </c>
      <c r="H32" s="6">
        <v>0</v>
      </c>
      <c r="I32" s="6">
        <v>1</v>
      </c>
      <c r="J32" s="6"/>
      <c r="K32" s="14" t="s">
        <v>67</v>
      </c>
      <c r="L32" s="6"/>
      <c r="M32" s="6">
        <v>1</v>
      </c>
    </row>
    <row r="33" spans="1:13" s="15" customFormat="1" ht="39.9" customHeight="1" x14ac:dyDescent="0.45">
      <c r="A33" s="6">
        <v>2</v>
      </c>
      <c r="B33" s="6">
        <v>8</v>
      </c>
      <c r="C33" s="6" t="s">
        <v>65</v>
      </c>
      <c r="D33" s="6" t="s">
        <v>14</v>
      </c>
      <c r="E33" s="4">
        <f>VLOOKUP(D33,[1]Niveau!$A$1:$B$22,2,FALSE)</f>
        <v>1</v>
      </c>
      <c r="F33" s="19" t="s">
        <v>68</v>
      </c>
      <c r="G33" s="4">
        <f>VLOOKUP(F33,[1]Filière!$A$1:$B$318,2,FALSE)</f>
        <v>29</v>
      </c>
      <c r="H33" s="6">
        <v>0</v>
      </c>
      <c r="I33" s="6">
        <v>1</v>
      </c>
      <c r="J33" s="6"/>
      <c r="K33" s="14" t="s">
        <v>69</v>
      </c>
      <c r="L33" s="6">
        <v>2</v>
      </c>
      <c r="M33" s="6">
        <v>1</v>
      </c>
    </row>
    <row r="34" spans="1:13" s="15" customFormat="1" ht="39.9" customHeight="1" x14ac:dyDescent="0.45">
      <c r="A34" s="6">
        <v>2</v>
      </c>
      <c r="B34" s="6">
        <v>8</v>
      </c>
      <c r="C34" s="6" t="s">
        <v>65</v>
      </c>
      <c r="D34" s="6" t="s">
        <v>25</v>
      </c>
      <c r="E34" s="4">
        <f>VLOOKUP(D34,[1]Niveau!$A$1:$B$22,2,FALSE)</f>
        <v>3</v>
      </c>
      <c r="F34" s="13" t="s">
        <v>70</v>
      </c>
      <c r="G34" s="4">
        <f>VLOOKUP(F34,[1]Filière!$A$1:$B$318,2,FALSE)</f>
        <v>30</v>
      </c>
      <c r="H34" s="6">
        <v>0</v>
      </c>
      <c r="I34" s="6">
        <v>1</v>
      </c>
      <c r="J34" s="6"/>
      <c r="K34" s="6" t="s">
        <v>71</v>
      </c>
      <c r="L34" s="6">
        <v>2</v>
      </c>
      <c r="M34" s="6">
        <v>1</v>
      </c>
    </row>
    <row r="35" spans="1:13" s="15" customFormat="1" ht="39.9" customHeight="1" x14ac:dyDescent="0.45">
      <c r="A35" s="6">
        <v>2</v>
      </c>
      <c r="B35" s="6">
        <v>8</v>
      </c>
      <c r="C35" s="6" t="s">
        <v>13</v>
      </c>
      <c r="D35" s="6" t="s">
        <v>14</v>
      </c>
      <c r="E35" s="4">
        <f>VLOOKUP(D35,[1]Niveau!$A$1:$B$22,2,FALSE)</f>
        <v>1</v>
      </c>
      <c r="F35" s="6" t="s">
        <v>72</v>
      </c>
      <c r="G35" s="4">
        <f>VLOOKUP(F35,[1]Filière!$A$1:$B$318,2,FALSE)</f>
        <v>31</v>
      </c>
      <c r="H35" s="6">
        <v>0</v>
      </c>
      <c r="I35" s="6">
        <v>1</v>
      </c>
      <c r="J35" s="6"/>
      <c r="K35" s="6" t="s">
        <v>16</v>
      </c>
      <c r="L35" s="6">
        <v>2</v>
      </c>
      <c r="M35" s="6">
        <v>1</v>
      </c>
    </row>
    <row r="36" spans="1:13" ht="39.9" customHeight="1" x14ac:dyDescent="0.45">
      <c r="A36" s="4">
        <v>3</v>
      </c>
      <c r="B36" s="4">
        <v>8</v>
      </c>
      <c r="C36" s="6" t="s">
        <v>73</v>
      </c>
      <c r="D36" s="4" t="s">
        <v>14</v>
      </c>
      <c r="E36" s="4">
        <f>VLOOKUP(D36,[1]Niveau!$A$1:$B$22,2,FALSE)</f>
        <v>1</v>
      </c>
      <c r="F36" s="4" t="s">
        <v>74</v>
      </c>
      <c r="G36" s="4">
        <f>VLOOKUP(F36,[1]Filière!$A$1:$B$318,2,FALSE)</f>
        <v>32</v>
      </c>
      <c r="H36" s="4">
        <v>0</v>
      </c>
      <c r="I36" s="4">
        <v>1</v>
      </c>
      <c r="J36" s="4"/>
      <c r="K36" s="14" t="s">
        <v>75</v>
      </c>
      <c r="L36" s="6">
        <v>2</v>
      </c>
      <c r="M36" s="6">
        <v>1</v>
      </c>
    </row>
    <row r="37" spans="1:13" ht="39.9" customHeight="1" x14ac:dyDescent="0.45">
      <c r="A37" s="4">
        <v>2</v>
      </c>
      <c r="B37" s="4">
        <v>14</v>
      </c>
      <c r="C37" s="4" t="s">
        <v>76</v>
      </c>
      <c r="D37" s="4" t="s">
        <v>14</v>
      </c>
      <c r="E37" s="4">
        <f>VLOOKUP(D37,[1]Niveau!$A$1:$B$22,2,FALSE)</f>
        <v>1</v>
      </c>
      <c r="F37" s="4" t="s">
        <v>77</v>
      </c>
      <c r="G37" s="4">
        <f>VLOOKUP(F37,[1]Filière!$A$1:$B$318,2,FALSE)</f>
        <v>33</v>
      </c>
      <c r="H37" s="4">
        <v>0</v>
      </c>
      <c r="I37" s="4">
        <v>1</v>
      </c>
      <c r="J37" s="4"/>
      <c r="K37" s="6" t="s">
        <v>78</v>
      </c>
      <c r="L37" s="6">
        <v>13</v>
      </c>
      <c r="M37" s="6">
        <v>1</v>
      </c>
    </row>
    <row r="38" spans="1:13" ht="39.9" customHeight="1" x14ac:dyDescent="0.45">
      <c r="A38" s="4">
        <v>2</v>
      </c>
      <c r="B38" s="4">
        <v>14</v>
      </c>
      <c r="C38" s="4" t="s">
        <v>76</v>
      </c>
      <c r="D38" s="4" t="s">
        <v>14</v>
      </c>
      <c r="E38" s="4">
        <f>VLOOKUP(D38,[1]Niveau!$A$1:$B$22,2,FALSE)</f>
        <v>1</v>
      </c>
      <c r="F38" s="4" t="s">
        <v>79</v>
      </c>
      <c r="G38" s="4">
        <f>VLOOKUP(F38,[1]Filière!$A$1:$B$318,2,FALSE)</f>
        <v>34</v>
      </c>
      <c r="H38" s="4">
        <v>0</v>
      </c>
      <c r="I38" s="4">
        <v>1</v>
      </c>
      <c r="J38" s="4"/>
      <c r="K38" s="14" t="s">
        <v>80</v>
      </c>
      <c r="L38" s="6">
        <v>13</v>
      </c>
      <c r="M38" s="6">
        <v>1</v>
      </c>
    </row>
    <row r="39" spans="1:13" ht="39.9" customHeight="1" x14ac:dyDescent="0.45">
      <c r="A39" s="4">
        <v>2</v>
      </c>
      <c r="B39" s="4">
        <v>14</v>
      </c>
      <c r="C39" s="4" t="s">
        <v>76</v>
      </c>
      <c r="D39" s="4" t="s">
        <v>14</v>
      </c>
      <c r="E39" s="4">
        <f>VLOOKUP(D39,[1]Niveau!$A$1:$B$22,2,FALSE)</f>
        <v>1</v>
      </c>
      <c r="F39" s="4" t="s">
        <v>81</v>
      </c>
      <c r="G39" s="4">
        <f>VLOOKUP(F39,[1]Filière!$A$1:$B$318,2,FALSE)</f>
        <v>35</v>
      </c>
      <c r="H39" s="4">
        <v>0</v>
      </c>
      <c r="I39" s="4">
        <v>1</v>
      </c>
      <c r="J39" s="4"/>
      <c r="K39" s="6"/>
      <c r="L39" s="6">
        <v>13</v>
      </c>
      <c r="M39" s="6">
        <v>0</v>
      </c>
    </row>
    <row r="40" spans="1:13" ht="39.9" customHeight="1" x14ac:dyDescent="0.45">
      <c r="A40" s="4">
        <v>2</v>
      </c>
      <c r="B40" s="4">
        <v>14</v>
      </c>
      <c r="C40" s="4" t="s">
        <v>76</v>
      </c>
      <c r="D40" s="4" t="s">
        <v>14</v>
      </c>
      <c r="E40" s="4">
        <f>VLOOKUP(D40,[1]Niveau!$A$1:$B$22,2,FALSE)</f>
        <v>1</v>
      </c>
      <c r="F40" s="4" t="s">
        <v>82</v>
      </c>
      <c r="G40" s="4">
        <f>VLOOKUP(F40,[1]Filière!$A$1:$B$318,2,FALSE)</f>
        <v>36</v>
      </c>
      <c r="H40" s="4">
        <v>0</v>
      </c>
      <c r="I40" s="4">
        <v>1</v>
      </c>
      <c r="J40" s="4"/>
      <c r="K40" s="6" t="s">
        <v>83</v>
      </c>
      <c r="L40" s="6">
        <v>13</v>
      </c>
      <c r="M40" s="6">
        <v>1</v>
      </c>
    </row>
    <row r="41" spans="1:13" ht="39.9" customHeight="1" x14ac:dyDescent="0.45">
      <c r="A41" s="4">
        <v>2</v>
      </c>
      <c r="B41" s="4">
        <v>14</v>
      </c>
      <c r="C41" s="4" t="s">
        <v>76</v>
      </c>
      <c r="D41" s="4" t="s">
        <v>14</v>
      </c>
      <c r="E41" s="4">
        <f>VLOOKUP(D41,[1]Niveau!$A$1:$B$22,2,FALSE)</f>
        <v>1</v>
      </c>
      <c r="F41" s="4" t="s">
        <v>84</v>
      </c>
      <c r="G41" s="4">
        <f>VLOOKUP(F41,[1]Filière!$A$1:$B$318,2,FALSE)</f>
        <v>37</v>
      </c>
      <c r="H41" s="4">
        <v>0</v>
      </c>
      <c r="I41" s="4"/>
      <c r="J41" s="4"/>
      <c r="K41" s="6" t="s">
        <v>83</v>
      </c>
      <c r="L41" s="6">
        <v>13</v>
      </c>
      <c r="M41" s="6">
        <v>1</v>
      </c>
    </row>
    <row r="42" spans="1:13" ht="39.9" customHeight="1" x14ac:dyDescent="0.45">
      <c r="A42" s="4">
        <v>2</v>
      </c>
      <c r="B42" s="4">
        <v>14</v>
      </c>
      <c r="C42" s="4" t="s">
        <v>76</v>
      </c>
      <c r="D42" s="4" t="s">
        <v>14</v>
      </c>
      <c r="E42" s="4">
        <f>VLOOKUP(D42,[1]Niveau!$A$1:$B$22,2,FALSE)</f>
        <v>1</v>
      </c>
      <c r="F42" s="4" t="s">
        <v>85</v>
      </c>
      <c r="G42" s="4">
        <f>VLOOKUP(F42,[1]Filière!$A$1:$B$318,2,FALSE)</f>
        <v>38</v>
      </c>
      <c r="H42" s="4">
        <v>0</v>
      </c>
      <c r="I42" s="4">
        <v>1</v>
      </c>
      <c r="J42" s="4"/>
      <c r="K42" s="6" t="s">
        <v>83</v>
      </c>
      <c r="L42" s="6">
        <v>13</v>
      </c>
      <c r="M42" s="6">
        <v>1</v>
      </c>
    </row>
    <row r="43" spans="1:13" ht="39.9" customHeight="1" x14ac:dyDescent="0.45">
      <c r="A43" s="4">
        <v>2</v>
      </c>
      <c r="B43" s="4">
        <v>14</v>
      </c>
      <c r="C43" s="4" t="s">
        <v>76</v>
      </c>
      <c r="D43" s="4" t="s">
        <v>14</v>
      </c>
      <c r="E43" s="4">
        <f>VLOOKUP(D43,[1]Niveau!$A$1:$B$22,2,FALSE)</f>
        <v>1</v>
      </c>
      <c r="F43" s="4" t="s">
        <v>86</v>
      </c>
      <c r="G43" s="4">
        <f>VLOOKUP(F43,[1]Filière!$A$1:$B$318,2,FALSE)</f>
        <v>39</v>
      </c>
      <c r="H43" s="4">
        <v>1</v>
      </c>
      <c r="I43" s="4">
        <v>1</v>
      </c>
      <c r="J43" s="4"/>
      <c r="K43" s="6" t="s">
        <v>83</v>
      </c>
      <c r="L43" s="6">
        <v>13</v>
      </c>
      <c r="M43" s="6">
        <v>1</v>
      </c>
    </row>
    <row r="44" spans="1:13" ht="39.9" customHeight="1" x14ac:dyDescent="0.45">
      <c r="A44" s="4">
        <v>2</v>
      </c>
      <c r="B44" s="4">
        <v>14</v>
      </c>
      <c r="C44" s="4" t="s">
        <v>76</v>
      </c>
      <c r="D44" s="4" t="s">
        <v>14</v>
      </c>
      <c r="E44" s="4">
        <f>VLOOKUP(D44,[1]Niveau!$A$1:$B$22,2,FALSE)</f>
        <v>1</v>
      </c>
      <c r="F44" s="4" t="s">
        <v>87</v>
      </c>
      <c r="G44" s="4">
        <f>VLOOKUP(F44,[1]Filière!$A$1:$B$318,2,FALSE)</f>
        <v>40</v>
      </c>
      <c r="H44" s="4">
        <v>1</v>
      </c>
      <c r="I44" s="4">
        <v>1</v>
      </c>
      <c r="J44" s="4"/>
      <c r="K44" s="6"/>
      <c r="L44" s="6">
        <v>13</v>
      </c>
      <c r="M44" s="6">
        <v>0</v>
      </c>
    </row>
    <row r="45" spans="1:13" ht="39.9" customHeight="1" x14ac:dyDescent="0.45">
      <c r="A45" s="4">
        <v>2</v>
      </c>
      <c r="B45" s="4">
        <v>14</v>
      </c>
      <c r="C45" s="4" t="s">
        <v>76</v>
      </c>
      <c r="D45" s="4" t="s">
        <v>25</v>
      </c>
      <c r="E45" s="4">
        <f>VLOOKUP(D45,[1]Niveau!$A$1:$B$22,2,FALSE)</f>
        <v>3</v>
      </c>
      <c r="F45" s="4" t="s">
        <v>88</v>
      </c>
      <c r="G45" s="4">
        <f>VLOOKUP(F45,[1]Filière!$A$1:$B$318,2,FALSE)</f>
        <v>41</v>
      </c>
      <c r="H45" s="4">
        <v>0</v>
      </c>
      <c r="I45" s="4">
        <v>1</v>
      </c>
      <c r="J45" s="4"/>
      <c r="K45" s="6" t="s">
        <v>89</v>
      </c>
      <c r="L45" s="6">
        <v>13</v>
      </c>
      <c r="M45" s="6">
        <v>1</v>
      </c>
    </row>
    <row r="46" spans="1:13" ht="39.9" customHeight="1" x14ac:dyDescent="0.45">
      <c r="A46" s="6">
        <v>1</v>
      </c>
      <c r="B46" s="6">
        <v>4</v>
      </c>
      <c r="C46" s="6" t="s">
        <v>90</v>
      </c>
      <c r="D46" s="6" t="s">
        <v>14</v>
      </c>
      <c r="E46" s="4">
        <f>VLOOKUP(D46,[1]Niveau!$A$1:$B$22,2,FALSE)</f>
        <v>1</v>
      </c>
      <c r="F46" s="6" t="s">
        <v>91</v>
      </c>
      <c r="G46" s="4">
        <f>VLOOKUP(F46,[1]Filière!$A$1:$B$318,2,FALSE)</f>
        <v>42</v>
      </c>
      <c r="H46" s="6">
        <v>1</v>
      </c>
      <c r="I46" s="4">
        <v>1</v>
      </c>
      <c r="J46" s="4"/>
      <c r="K46" s="6" t="s">
        <v>92</v>
      </c>
      <c r="L46" s="6">
        <v>1</v>
      </c>
      <c r="M46" s="6">
        <v>1</v>
      </c>
    </row>
    <row r="47" spans="1:13" ht="39.9" customHeight="1" x14ac:dyDescent="0.45">
      <c r="A47" s="6">
        <v>1</v>
      </c>
      <c r="B47" s="6">
        <v>4</v>
      </c>
      <c r="C47" s="6" t="s">
        <v>90</v>
      </c>
      <c r="D47" s="6" t="s">
        <v>14</v>
      </c>
      <c r="E47" s="4">
        <f>VLOOKUP(D47,[1]Niveau!$A$1:$B$22,2,FALSE)</f>
        <v>1</v>
      </c>
      <c r="F47" s="18" t="s">
        <v>93</v>
      </c>
      <c r="G47" s="4">
        <f>VLOOKUP(F47,[1]Filière!$A$1:$B$318,2,FALSE)</f>
        <v>43</v>
      </c>
      <c r="H47" s="6">
        <v>0</v>
      </c>
      <c r="I47" s="4">
        <v>1</v>
      </c>
      <c r="J47" s="4"/>
      <c r="K47" s="14" t="s">
        <v>94</v>
      </c>
      <c r="L47" s="6">
        <v>1</v>
      </c>
      <c r="M47" s="4">
        <v>1</v>
      </c>
    </row>
    <row r="48" spans="1:13" ht="39.9" customHeight="1" x14ac:dyDescent="0.45">
      <c r="A48" s="6">
        <v>1</v>
      </c>
      <c r="B48" s="6">
        <v>4</v>
      </c>
      <c r="C48" s="6" t="s">
        <v>90</v>
      </c>
      <c r="D48" s="6" t="s">
        <v>14</v>
      </c>
      <c r="E48" s="4">
        <f>VLOOKUP(D48,[1]Niveau!$A$1:$B$22,2,FALSE)</f>
        <v>1</v>
      </c>
      <c r="F48" s="13" t="s">
        <v>95</v>
      </c>
      <c r="G48" s="4">
        <f>VLOOKUP(F48,[1]Filière!$A$1:$B$318,2,FALSE)</f>
        <v>44</v>
      </c>
      <c r="H48" s="6">
        <v>1</v>
      </c>
      <c r="I48" s="4">
        <v>1</v>
      </c>
      <c r="J48" s="4"/>
      <c r="K48" s="14" t="s">
        <v>94</v>
      </c>
      <c r="L48" s="6">
        <v>1</v>
      </c>
      <c r="M48" s="4">
        <v>1</v>
      </c>
    </row>
    <row r="49" spans="1:13" ht="39.9" customHeight="1" x14ac:dyDescent="0.45">
      <c r="A49" s="6">
        <v>1</v>
      </c>
      <c r="B49" s="6">
        <v>4</v>
      </c>
      <c r="C49" s="6" t="s">
        <v>90</v>
      </c>
      <c r="D49" s="6" t="s">
        <v>14</v>
      </c>
      <c r="E49" s="4">
        <f>VLOOKUP(D49,[1]Niveau!$A$1:$B$22,2,FALSE)</f>
        <v>1</v>
      </c>
      <c r="F49" s="6" t="s">
        <v>96</v>
      </c>
      <c r="G49" s="4">
        <f>VLOOKUP(F49,[1]Filière!$A$1:$B$318,2,FALSE)</f>
        <v>45</v>
      </c>
      <c r="H49" s="6">
        <v>1</v>
      </c>
      <c r="I49" s="4">
        <v>1</v>
      </c>
      <c r="J49" s="4"/>
      <c r="K49" s="14" t="s">
        <v>94</v>
      </c>
      <c r="L49" s="6">
        <v>1</v>
      </c>
      <c r="M49" s="4">
        <v>1</v>
      </c>
    </row>
    <row r="50" spans="1:13" ht="39.9" customHeight="1" x14ac:dyDescent="0.45">
      <c r="A50" s="6">
        <v>1</v>
      </c>
      <c r="B50" s="6">
        <v>4</v>
      </c>
      <c r="C50" s="6" t="s">
        <v>90</v>
      </c>
      <c r="D50" s="6" t="s">
        <v>14</v>
      </c>
      <c r="E50" s="4">
        <f>VLOOKUP(D50,[1]Niveau!$A$1:$B$22,2,FALSE)</f>
        <v>1</v>
      </c>
      <c r="F50" s="6" t="s">
        <v>97</v>
      </c>
      <c r="G50" s="4">
        <f>VLOOKUP(F50,[1]Filière!$A$1:$B$318,2,FALSE)</f>
        <v>46</v>
      </c>
      <c r="H50" s="6">
        <v>0</v>
      </c>
      <c r="I50" s="4">
        <v>1</v>
      </c>
      <c r="J50" s="4"/>
      <c r="K50" s="14" t="s">
        <v>94</v>
      </c>
      <c r="L50" s="6">
        <v>1</v>
      </c>
      <c r="M50" s="4">
        <v>1</v>
      </c>
    </row>
    <row r="51" spans="1:13" ht="39.9" customHeight="1" x14ac:dyDescent="0.45">
      <c r="A51" s="6">
        <v>1</v>
      </c>
      <c r="B51" s="6">
        <v>4</v>
      </c>
      <c r="C51" s="13" t="s">
        <v>98</v>
      </c>
      <c r="D51" s="6" t="s">
        <v>14</v>
      </c>
      <c r="E51" s="4">
        <f>VLOOKUP(D51,[1]Niveau!$A$1:$B$22,2,FALSE)</f>
        <v>1</v>
      </c>
      <c r="F51" s="6" t="s">
        <v>99</v>
      </c>
      <c r="G51" s="4">
        <f>VLOOKUP(F51,[1]Filière!$A$1:$B$318,2,FALSE)</f>
        <v>47</v>
      </c>
      <c r="H51" s="6">
        <v>0</v>
      </c>
      <c r="I51" s="4">
        <v>1</v>
      </c>
      <c r="J51" s="4"/>
      <c r="K51" s="14" t="s">
        <v>94</v>
      </c>
      <c r="L51" s="6">
        <v>1</v>
      </c>
      <c r="M51" s="4">
        <v>1</v>
      </c>
    </row>
    <row r="52" spans="1:13" ht="39.9" customHeight="1" x14ac:dyDescent="0.45">
      <c r="A52" s="6">
        <v>1</v>
      </c>
      <c r="B52" s="6">
        <v>4</v>
      </c>
      <c r="C52" s="14" t="s">
        <v>98</v>
      </c>
      <c r="D52" s="6" t="s">
        <v>14</v>
      </c>
      <c r="E52" s="4">
        <f>VLOOKUP(D52,[1]Niveau!$A$1:$B$22,2,FALSE)</f>
        <v>1</v>
      </c>
      <c r="F52" s="6" t="s">
        <v>100</v>
      </c>
      <c r="G52" s="4">
        <f>VLOOKUP(F52,[1]Filière!$A$1:$B$318,2,FALSE)</f>
        <v>48</v>
      </c>
      <c r="H52" s="6">
        <v>0</v>
      </c>
      <c r="I52" s="4">
        <v>1</v>
      </c>
      <c r="J52" s="4"/>
      <c r="K52" s="14" t="s">
        <v>94</v>
      </c>
      <c r="L52" s="6">
        <v>1</v>
      </c>
      <c r="M52" s="4">
        <v>1</v>
      </c>
    </row>
    <row r="53" spans="1:13" ht="39.9" customHeight="1" x14ac:dyDescent="0.45">
      <c r="A53" s="6">
        <v>1</v>
      </c>
      <c r="B53" s="6">
        <v>4</v>
      </c>
      <c r="C53" s="20" t="s">
        <v>101</v>
      </c>
      <c r="D53" s="6" t="s">
        <v>14</v>
      </c>
      <c r="E53" s="4">
        <f>VLOOKUP(D53,[1]Niveau!$A$1:$B$22,2,FALSE)</f>
        <v>1</v>
      </c>
      <c r="F53" s="6" t="s">
        <v>102</v>
      </c>
      <c r="G53" s="4">
        <f>VLOOKUP(F53,[1]Filière!$A$1:$B$318,2,FALSE)</f>
        <v>49</v>
      </c>
      <c r="H53" s="6">
        <v>0</v>
      </c>
      <c r="I53" s="4">
        <v>1</v>
      </c>
      <c r="J53" s="4"/>
      <c r="K53" s="14" t="s">
        <v>94</v>
      </c>
      <c r="L53" s="6">
        <v>1</v>
      </c>
      <c r="M53" s="4">
        <v>1</v>
      </c>
    </row>
    <row r="54" spans="1:13" ht="39.9" customHeight="1" x14ac:dyDescent="0.45">
      <c r="A54" s="6">
        <v>1</v>
      </c>
      <c r="B54" s="6">
        <v>4</v>
      </c>
      <c r="C54" s="20" t="s">
        <v>103</v>
      </c>
      <c r="D54" s="6" t="s">
        <v>14</v>
      </c>
      <c r="E54" s="4">
        <f>VLOOKUP(D54,[1]Niveau!$A$1:$B$22,2,FALSE)</f>
        <v>1</v>
      </c>
      <c r="F54" s="6" t="s">
        <v>104</v>
      </c>
      <c r="G54" s="4">
        <f>VLOOKUP(F54,[1]Filière!$A$1:$B$318,2,FALSE)</f>
        <v>50</v>
      </c>
      <c r="H54" s="6">
        <v>0</v>
      </c>
      <c r="I54" s="4">
        <v>1</v>
      </c>
      <c r="J54" s="4"/>
      <c r="K54" s="14" t="s">
        <v>94</v>
      </c>
      <c r="L54" s="6">
        <v>1</v>
      </c>
      <c r="M54" s="4">
        <v>1</v>
      </c>
    </row>
    <row r="55" spans="1:13" ht="39.9" customHeight="1" x14ac:dyDescent="0.45">
      <c r="A55" s="6">
        <v>1</v>
      </c>
      <c r="B55" s="6">
        <v>4</v>
      </c>
      <c r="C55" s="14" t="s">
        <v>105</v>
      </c>
      <c r="D55" s="6" t="s">
        <v>14</v>
      </c>
      <c r="E55" s="4">
        <f>VLOOKUP(D55,[1]Niveau!$A$1:$B$22,2,FALSE)</f>
        <v>1</v>
      </c>
      <c r="F55" s="6" t="s">
        <v>106</v>
      </c>
      <c r="G55" s="4">
        <f>VLOOKUP(F55,[1]Filière!$A$1:$B$318,2,FALSE)</f>
        <v>51</v>
      </c>
      <c r="H55" s="6">
        <v>0</v>
      </c>
      <c r="I55" s="4">
        <v>1</v>
      </c>
      <c r="J55" s="4"/>
      <c r="K55" s="14" t="s">
        <v>107</v>
      </c>
      <c r="L55" s="6">
        <v>1</v>
      </c>
      <c r="M55" s="4">
        <v>1</v>
      </c>
    </row>
    <row r="56" spans="1:13" ht="39.9" customHeight="1" x14ac:dyDescent="0.45">
      <c r="A56" s="6">
        <v>1</v>
      </c>
      <c r="B56" s="6">
        <v>4</v>
      </c>
      <c r="C56" s="14" t="s">
        <v>105</v>
      </c>
      <c r="D56" s="6" t="s">
        <v>14</v>
      </c>
      <c r="E56" s="4">
        <f>VLOOKUP(D56,[1]Niveau!$A$1:$B$22,2,FALSE)</f>
        <v>1</v>
      </c>
      <c r="F56" s="6" t="s">
        <v>108</v>
      </c>
      <c r="G56" s="4">
        <f>VLOOKUP(F56,[1]Filière!$A$1:$B$318,2,FALSE)</f>
        <v>52</v>
      </c>
      <c r="H56" s="6">
        <v>0</v>
      </c>
      <c r="I56" s="4">
        <v>1</v>
      </c>
      <c r="J56" s="4"/>
      <c r="K56" s="14" t="s">
        <v>107</v>
      </c>
      <c r="L56" s="6">
        <v>1</v>
      </c>
      <c r="M56" s="4">
        <v>1</v>
      </c>
    </row>
    <row r="57" spans="1:13" ht="39.9" customHeight="1" x14ac:dyDescent="0.45">
      <c r="A57" s="6">
        <v>1</v>
      </c>
      <c r="B57" s="6">
        <v>4</v>
      </c>
      <c r="C57" s="14" t="s">
        <v>105</v>
      </c>
      <c r="D57" s="6" t="s">
        <v>14</v>
      </c>
      <c r="E57" s="4">
        <f>VLOOKUP(D57,[1]Niveau!$A$1:$B$22,2,FALSE)</f>
        <v>1</v>
      </c>
      <c r="F57" s="6" t="s">
        <v>109</v>
      </c>
      <c r="G57" s="4">
        <f>VLOOKUP(F57,[1]Filière!$A$1:$B$318,2,FALSE)</f>
        <v>53</v>
      </c>
      <c r="H57" s="6">
        <v>0</v>
      </c>
      <c r="I57" s="4">
        <v>1</v>
      </c>
      <c r="J57" s="4"/>
      <c r="K57" s="14" t="s">
        <v>107</v>
      </c>
      <c r="L57" s="6">
        <v>1</v>
      </c>
      <c r="M57" s="4">
        <v>1</v>
      </c>
    </row>
    <row r="58" spans="1:13" ht="39.9" customHeight="1" x14ac:dyDescent="0.45">
      <c r="A58" s="6">
        <v>1</v>
      </c>
      <c r="B58" s="6">
        <v>4</v>
      </c>
      <c r="C58" s="14" t="s">
        <v>105</v>
      </c>
      <c r="D58" s="6" t="s">
        <v>14</v>
      </c>
      <c r="E58" s="4">
        <f>VLOOKUP(D58,[1]Niveau!$A$1:$B$22,2,FALSE)</f>
        <v>1</v>
      </c>
      <c r="F58" s="6" t="s">
        <v>110</v>
      </c>
      <c r="G58" s="4">
        <f>VLOOKUP(F58,[1]Filière!$A$1:$B$318,2,FALSE)</f>
        <v>54</v>
      </c>
      <c r="H58" s="6">
        <v>0</v>
      </c>
      <c r="I58" s="4">
        <v>1</v>
      </c>
      <c r="J58" s="4"/>
      <c r="K58" s="14" t="s">
        <v>107</v>
      </c>
      <c r="L58" s="6">
        <v>1</v>
      </c>
      <c r="M58" s="4">
        <v>1</v>
      </c>
    </row>
    <row r="59" spans="1:13" ht="39.9" customHeight="1" x14ac:dyDescent="0.45">
      <c r="A59" s="6">
        <v>1</v>
      </c>
      <c r="B59" s="6">
        <v>5</v>
      </c>
      <c r="C59" s="6" t="s">
        <v>111</v>
      </c>
      <c r="D59" s="6" t="s">
        <v>22</v>
      </c>
      <c r="E59" s="4">
        <f>VLOOKUP(D59,[1]Niveau!$A$1:$B$22,2,FALSE)</f>
        <v>2</v>
      </c>
      <c r="F59" s="6" t="s">
        <v>112</v>
      </c>
      <c r="G59" s="4">
        <f>VLOOKUP(F59,[1]Filière!$A$1:$B$318,2,FALSE)</f>
        <v>55</v>
      </c>
      <c r="H59" s="6">
        <v>0</v>
      </c>
      <c r="I59" s="4">
        <v>1</v>
      </c>
      <c r="J59" s="4"/>
      <c r="K59" s="6" t="s">
        <v>113</v>
      </c>
      <c r="L59" s="6">
        <v>17</v>
      </c>
      <c r="M59" s="4">
        <v>1</v>
      </c>
    </row>
    <row r="60" spans="1:13" ht="39.9" customHeight="1" x14ac:dyDescent="0.45">
      <c r="A60" s="6">
        <v>1</v>
      </c>
      <c r="B60" s="6">
        <v>5</v>
      </c>
      <c r="C60" s="6" t="s">
        <v>111</v>
      </c>
      <c r="D60" s="6" t="s">
        <v>22</v>
      </c>
      <c r="E60" s="4">
        <f>VLOOKUP(D60,[1]Niveau!$A$1:$B$22,2,FALSE)</f>
        <v>2</v>
      </c>
      <c r="F60" s="6" t="s">
        <v>114</v>
      </c>
      <c r="G60" s="4">
        <f>VLOOKUP(F60,[1]Filière!$A$1:$B$318,2,FALSE)</f>
        <v>56</v>
      </c>
      <c r="H60" s="6">
        <v>1</v>
      </c>
      <c r="I60" s="4">
        <v>1</v>
      </c>
      <c r="J60" s="4"/>
      <c r="K60" s="6" t="s">
        <v>113</v>
      </c>
      <c r="L60" s="6">
        <v>17</v>
      </c>
      <c r="M60" s="4">
        <v>1</v>
      </c>
    </row>
    <row r="61" spans="1:13" ht="39.9" customHeight="1" x14ac:dyDescent="0.45">
      <c r="A61" s="6">
        <v>1</v>
      </c>
      <c r="B61" s="6">
        <v>5</v>
      </c>
      <c r="C61" s="6" t="s">
        <v>111</v>
      </c>
      <c r="D61" s="6" t="s">
        <v>22</v>
      </c>
      <c r="E61" s="4">
        <f>VLOOKUP(D61,[1]Niveau!$A$1:$B$22,2,FALSE)</f>
        <v>2</v>
      </c>
      <c r="F61" s="18" t="s">
        <v>115</v>
      </c>
      <c r="G61" s="4">
        <f>VLOOKUP(F61,[1]Filière!$A$1:$B$318,2,FALSE)</f>
        <v>57</v>
      </c>
      <c r="H61" s="6">
        <v>0</v>
      </c>
      <c r="I61" s="4">
        <v>1</v>
      </c>
      <c r="J61" s="4"/>
      <c r="K61" s="6" t="s">
        <v>113</v>
      </c>
      <c r="L61" s="6">
        <v>17</v>
      </c>
      <c r="M61" s="4">
        <v>1</v>
      </c>
    </row>
    <row r="62" spans="1:13" ht="39.9" customHeight="1" x14ac:dyDescent="0.45">
      <c r="A62" s="6">
        <v>1</v>
      </c>
      <c r="B62" s="6">
        <v>5</v>
      </c>
      <c r="C62" s="6" t="s">
        <v>111</v>
      </c>
      <c r="D62" s="6" t="s">
        <v>22</v>
      </c>
      <c r="E62" s="4">
        <f>VLOOKUP(D62,[1]Niveau!$A$1:$B$22,2,FALSE)</f>
        <v>2</v>
      </c>
      <c r="F62" s="6" t="s">
        <v>116</v>
      </c>
      <c r="G62" s="4">
        <f>VLOOKUP(F62,[1]Filière!$A$1:$B$318,2,FALSE)</f>
        <v>58</v>
      </c>
      <c r="H62" s="6">
        <v>0</v>
      </c>
      <c r="I62" s="4">
        <v>1</v>
      </c>
      <c r="J62" s="4"/>
      <c r="K62" s="6" t="s">
        <v>113</v>
      </c>
      <c r="L62" s="6">
        <v>17</v>
      </c>
      <c r="M62" s="4">
        <v>1</v>
      </c>
    </row>
    <row r="63" spans="1:13" ht="39.9" customHeight="1" x14ac:dyDescent="0.45">
      <c r="A63" s="6">
        <v>1</v>
      </c>
      <c r="B63" s="6">
        <v>5</v>
      </c>
      <c r="C63" s="6" t="s">
        <v>111</v>
      </c>
      <c r="D63" s="6" t="s">
        <v>25</v>
      </c>
      <c r="E63" s="4">
        <f>VLOOKUP(D63,[1]Niveau!$A$1:$B$22,2,FALSE)</f>
        <v>3</v>
      </c>
      <c r="F63" s="6" t="s">
        <v>117</v>
      </c>
      <c r="G63" s="4">
        <f>VLOOKUP(F63,[1]Filière!$A$1:$B$318,2,FALSE)</f>
        <v>59</v>
      </c>
      <c r="H63" s="6">
        <v>1</v>
      </c>
      <c r="I63" s="4">
        <v>1</v>
      </c>
      <c r="J63" s="4"/>
      <c r="K63" s="6" t="s">
        <v>118</v>
      </c>
      <c r="L63" s="6">
        <v>17</v>
      </c>
      <c r="M63" s="4">
        <v>1</v>
      </c>
    </row>
    <row r="64" spans="1:13" ht="39.9" customHeight="1" x14ac:dyDescent="0.45">
      <c r="A64" s="6">
        <v>1</v>
      </c>
      <c r="B64" s="6">
        <v>5</v>
      </c>
      <c r="C64" s="6" t="s">
        <v>111</v>
      </c>
      <c r="D64" s="6" t="s">
        <v>25</v>
      </c>
      <c r="E64" s="4">
        <f>VLOOKUP(D64,[1]Niveau!$A$1:$B$22,2,FALSE)</f>
        <v>3</v>
      </c>
      <c r="F64" s="6" t="s">
        <v>119</v>
      </c>
      <c r="G64" s="4">
        <f>VLOOKUP(F64,[1]Filière!$A$1:$B$318,2,FALSE)</f>
        <v>60</v>
      </c>
      <c r="H64" s="6">
        <v>0</v>
      </c>
      <c r="I64" s="4">
        <v>1</v>
      </c>
      <c r="J64" s="4"/>
      <c r="K64" s="6" t="s">
        <v>118</v>
      </c>
      <c r="L64" s="6">
        <v>17</v>
      </c>
      <c r="M64" s="4">
        <v>1</v>
      </c>
    </row>
    <row r="65" spans="1:13" ht="39.9" customHeight="1" x14ac:dyDescent="0.45">
      <c r="A65" s="6">
        <v>1</v>
      </c>
      <c r="B65" s="6">
        <v>5</v>
      </c>
      <c r="C65" s="6" t="s">
        <v>111</v>
      </c>
      <c r="D65" s="6" t="s">
        <v>25</v>
      </c>
      <c r="E65" s="4">
        <f>VLOOKUP(D65,[1]Niveau!$A$1:$B$22,2,FALSE)</f>
        <v>3</v>
      </c>
      <c r="F65" s="13" t="s">
        <v>120</v>
      </c>
      <c r="G65" s="4">
        <f>VLOOKUP(F65,[1]Filière!$A$1:$B$318,2,FALSE)</f>
        <v>61</v>
      </c>
      <c r="H65" s="6">
        <v>0</v>
      </c>
      <c r="I65" s="4">
        <v>1</v>
      </c>
      <c r="J65" s="4"/>
      <c r="K65" s="6" t="s">
        <v>118</v>
      </c>
      <c r="L65" s="6">
        <v>17</v>
      </c>
      <c r="M65" s="4">
        <v>1</v>
      </c>
    </row>
    <row r="66" spans="1:13" ht="39.9" customHeight="1" x14ac:dyDescent="0.45">
      <c r="A66" s="6">
        <v>1</v>
      </c>
      <c r="B66" s="6">
        <v>5</v>
      </c>
      <c r="C66" s="6" t="s">
        <v>111</v>
      </c>
      <c r="D66" s="6" t="s">
        <v>25</v>
      </c>
      <c r="E66" s="4">
        <f>VLOOKUP(D66,[1]Niveau!$A$1:$B$22,2,FALSE)</f>
        <v>3</v>
      </c>
      <c r="F66" s="14" t="s">
        <v>121</v>
      </c>
      <c r="G66" s="4">
        <f>VLOOKUP(F66,[1]Filière!$A$1:$B$318,2,FALSE)</f>
        <v>62</v>
      </c>
      <c r="H66" s="6">
        <v>0</v>
      </c>
      <c r="I66" s="4">
        <v>1</v>
      </c>
      <c r="J66" s="4"/>
      <c r="K66" s="6" t="s">
        <v>118</v>
      </c>
      <c r="L66" s="6">
        <v>17</v>
      </c>
      <c r="M66" s="4">
        <v>1</v>
      </c>
    </row>
    <row r="67" spans="1:13" ht="39.9" customHeight="1" x14ac:dyDescent="0.45">
      <c r="A67" s="6">
        <v>1</v>
      </c>
      <c r="B67" s="6">
        <v>5</v>
      </c>
      <c r="C67" s="6" t="s">
        <v>111</v>
      </c>
      <c r="D67" s="6" t="s">
        <v>25</v>
      </c>
      <c r="E67" s="4">
        <f>VLOOKUP(D67,[1]Niveau!$A$1:$B$22,2,FALSE)</f>
        <v>3</v>
      </c>
      <c r="F67" s="6" t="s">
        <v>122</v>
      </c>
      <c r="G67" s="4">
        <f>VLOOKUP(F67,[1]Filière!$A$1:$B$318,2,FALSE)</f>
        <v>63</v>
      </c>
      <c r="H67" s="6">
        <v>0</v>
      </c>
      <c r="I67" s="4">
        <v>1</v>
      </c>
      <c r="J67" s="4"/>
      <c r="K67" s="6" t="s">
        <v>118</v>
      </c>
      <c r="L67" s="6">
        <v>17</v>
      </c>
      <c r="M67" s="4">
        <v>1</v>
      </c>
    </row>
    <row r="68" spans="1:13" ht="39.9" customHeight="1" x14ac:dyDescent="0.45">
      <c r="A68" s="6">
        <v>1</v>
      </c>
      <c r="B68" s="6">
        <v>5</v>
      </c>
      <c r="C68" s="6" t="s">
        <v>111</v>
      </c>
      <c r="D68" s="6" t="s">
        <v>25</v>
      </c>
      <c r="E68" s="4">
        <f>VLOOKUP(D68,[1]Niveau!$A$1:$B$22,2,FALSE)</f>
        <v>3</v>
      </c>
      <c r="F68" s="6" t="s">
        <v>123</v>
      </c>
      <c r="G68" s="4">
        <f>VLOOKUP(F68,[1]Filière!$A$1:$B$318,2,FALSE)</f>
        <v>64</v>
      </c>
      <c r="H68" s="6">
        <v>0</v>
      </c>
      <c r="I68" s="4">
        <v>1</v>
      </c>
      <c r="J68" s="4"/>
      <c r="K68" s="6" t="s">
        <v>118</v>
      </c>
      <c r="L68" s="6">
        <v>17</v>
      </c>
      <c r="M68" s="4">
        <v>1</v>
      </c>
    </row>
    <row r="69" spans="1:13" ht="39.9" customHeight="1" x14ac:dyDescent="0.45">
      <c r="A69" s="6">
        <v>1</v>
      </c>
      <c r="B69" s="6">
        <v>5</v>
      </c>
      <c r="C69" s="6" t="s">
        <v>111</v>
      </c>
      <c r="D69" s="6" t="s">
        <v>25</v>
      </c>
      <c r="E69" s="4">
        <f>VLOOKUP(D69,[1]Niveau!$A$1:$B$22,2,FALSE)</f>
        <v>3</v>
      </c>
      <c r="F69" s="6" t="s">
        <v>124</v>
      </c>
      <c r="G69" s="4">
        <f>VLOOKUP(F69,[1]Filière!$A$1:$B$318,2,FALSE)</f>
        <v>65</v>
      </c>
      <c r="H69" s="6">
        <v>0</v>
      </c>
      <c r="I69" s="4">
        <v>1</v>
      </c>
      <c r="J69" s="4"/>
      <c r="K69" s="6" t="s">
        <v>118</v>
      </c>
      <c r="L69" s="6">
        <v>17</v>
      </c>
      <c r="M69" s="4">
        <v>1</v>
      </c>
    </row>
    <row r="70" spans="1:13" ht="39.9" customHeight="1" x14ac:dyDescent="0.45">
      <c r="A70" s="6">
        <v>1</v>
      </c>
      <c r="B70" s="6">
        <v>5</v>
      </c>
      <c r="C70" s="6" t="s">
        <v>111</v>
      </c>
      <c r="D70" s="6" t="s">
        <v>25</v>
      </c>
      <c r="E70" s="4">
        <f>VLOOKUP(D70,[1]Niveau!$A$1:$B$22,2,FALSE)</f>
        <v>3</v>
      </c>
      <c r="F70" s="6" t="s">
        <v>112</v>
      </c>
      <c r="G70" s="4">
        <f>VLOOKUP(F70,[1]Filière!$A$1:$B$318,2,FALSE)</f>
        <v>55</v>
      </c>
      <c r="H70" s="6">
        <v>0</v>
      </c>
      <c r="I70" s="4">
        <v>1</v>
      </c>
      <c r="J70" s="4"/>
      <c r="K70" s="6" t="s">
        <v>118</v>
      </c>
      <c r="L70" s="6">
        <v>17</v>
      </c>
      <c r="M70" s="4">
        <v>1</v>
      </c>
    </row>
    <row r="71" spans="1:13" ht="39.9" customHeight="1" x14ac:dyDescent="0.45">
      <c r="A71" s="6">
        <v>1</v>
      </c>
      <c r="B71" s="6">
        <v>5</v>
      </c>
      <c r="C71" s="6" t="s">
        <v>125</v>
      </c>
      <c r="D71" s="6" t="s">
        <v>22</v>
      </c>
      <c r="E71" s="4">
        <f>VLOOKUP(D71,[1]Niveau!$A$1:$B$22,2,FALSE)</f>
        <v>2</v>
      </c>
      <c r="F71" s="6" t="s">
        <v>111</v>
      </c>
      <c r="G71" s="4">
        <f>VLOOKUP(F71,[1]Filière!$A$1:$B$318,2,FALSE)</f>
        <v>66</v>
      </c>
      <c r="H71" s="6">
        <v>0</v>
      </c>
      <c r="I71" s="4">
        <v>1</v>
      </c>
      <c r="J71" s="4"/>
      <c r="K71" s="6" t="s">
        <v>113</v>
      </c>
      <c r="L71" s="6">
        <v>17</v>
      </c>
      <c r="M71" s="4">
        <v>1</v>
      </c>
    </row>
    <row r="72" spans="1:13" ht="39.9" customHeight="1" x14ac:dyDescent="0.45">
      <c r="A72" s="6">
        <v>1</v>
      </c>
      <c r="B72" s="6">
        <v>5</v>
      </c>
      <c r="C72" s="6" t="s">
        <v>126</v>
      </c>
      <c r="D72" s="6" t="s">
        <v>22</v>
      </c>
      <c r="E72" s="4">
        <f>VLOOKUP(D72,[1]Niveau!$A$1:$B$22,2,FALSE)</f>
        <v>2</v>
      </c>
      <c r="F72" s="18" t="s">
        <v>127</v>
      </c>
      <c r="G72" s="4">
        <f>VLOOKUP(F72,[1]Filière!$A$1:$B$318,2,FALSE)</f>
        <v>67</v>
      </c>
      <c r="H72" s="6">
        <v>0</v>
      </c>
      <c r="I72" s="4">
        <v>1</v>
      </c>
      <c r="J72" s="4"/>
      <c r="K72" s="6" t="s">
        <v>113</v>
      </c>
      <c r="L72" s="6">
        <v>17</v>
      </c>
      <c r="M72" s="4">
        <v>1</v>
      </c>
    </row>
    <row r="73" spans="1:13" ht="39.9" customHeight="1" x14ac:dyDescent="0.45">
      <c r="A73" s="6">
        <v>1</v>
      </c>
      <c r="B73" s="6">
        <v>5</v>
      </c>
      <c r="C73" s="18" t="s">
        <v>128</v>
      </c>
      <c r="D73" s="6" t="s">
        <v>25</v>
      </c>
      <c r="E73" s="4">
        <f>VLOOKUP(D73,[1]Niveau!$A$1:$B$22,2,FALSE)</f>
        <v>3</v>
      </c>
      <c r="F73" s="6" t="s">
        <v>129</v>
      </c>
      <c r="G73" s="4">
        <f>VLOOKUP(F73,[1]Filière!$A$1:$B$318,2,FALSE)</f>
        <v>68</v>
      </c>
      <c r="H73" s="6">
        <v>0</v>
      </c>
      <c r="I73" s="4">
        <v>1</v>
      </c>
      <c r="J73" s="4"/>
      <c r="K73" s="6" t="s">
        <v>130</v>
      </c>
      <c r="L73" s="6">
        <v>17</v>
      </c>
      <c r="M73" s="4">
        <v>1</v>
      </c>
    </row>
    <row r="74" spans="1:13" ht="39.9" customHeight="1" x14ac:dyDescent="0.45">
      <c r="A74" s="6">
        <v>1</v>
      </c>
      <c r="B74" s="6">
        <v>5</v>
      </c>
      <c r="C74" s="6" t="s">
        <v>125</v>
      </c>
      <c r="D74" s="6" t="s">
        <v>25</v>
      </c>
      <c r="E74" s="4">
        <f>VLOOKUP(D74,[1]Niveau!$A$1:$B$22,2,FALSE)</f>
        <v>3</v>
      </c>
      <c r="F74" s="6" t="s">
        <v>131</v>
      </c>
      <c r="G74" s="4">
        <f>VLOOKUP(F74,[1]Filière!$A$1:$B$318,2,FALSE)</f>
        <v>69</v>
      </c>
      <c r="H74" s="6">
        <v>0</v>
      </c>
      <c r="I74" s="4">
        <v>1</v>
      </c>
      <c r="J74" s="4"/>
      <c r="K74" s="6" t="s">
        <v>130</v>
      </c>
      <c r="L74" s="6">
        <v>17</v>
      </c>
      <c r="M74" s="4">
        <v>1</v>
      </c>
    </row>
    <row r="75" spans="1:13" ht="39.9" customHeight="1" x14ac:dyDescent="0.45">
      <c r="A75" s="6">
        <v>1</v>
      </c>
      <c r="B75" s="6">
        <v>5</v>
      </c>
      <c r="C75" s="6" t="s">
        <v>132</v>
      </c>
      <c r="D75" s="6" t="s">
        <v>22</v>
      </c>
      <c r="E75" s="4">
        <f>VLOOKUP(D75,[1]Niveau!$A$1:$B$22,2,FALSE)</f>
        <v>2</v>
      </c>
      <c r="F75" s="6" t="s">
        <v>133</v>
      </c>
      <c r="G75" s="4">
        <f>VLOOKUP(F75,[1]Filière!$A$1:$B$318,2,FALSE)</f>
        <v>70</v>
      </c>
      <c r="H75" s="6">
        <v>0</v>
      </c>
      <c r="I75" s="4">
        <v>1</v>
      </c>
      <c r="J75" s="4"/>
      <c r="K75" s="6" t="s">
        <v>113</v>
      </c>
      <c r="L75" s="6">
        <v>17</v>
      </c>
      <c r="M75" s="4">
        <v>1</v>
      </c>
    </row>
    <row r="76" spans="1:13" ht="39.9" customHeight="1" x14ac:dyDescent="0.45">
      <c r="A76" s="6">
        <v>1</v>
      </c>
      <c r="B76" s="6">
        <v>5</v>
      </c>
      <c r="C76" s="6" t="s">
        <v>132</v>
      </c>
      <c r="D76" s="6" t="s">
        <v>22</v>
      </c>
      <c r="E76" s="4">
        <f>VLOOKUP(D76,[1]Niveau!$A$1:$B$22,2,FALSE)</f>
        <v>2</v>
      </c>
      <c r="F76" s="6" t="s">
        <v>134</v>
      </c>
      <c r="G76" s="4">
        <f>VLOOKUP(F76,[1]Filière!$A$1:$B$318,2,FALSE)</f>
        <v>71</v>
      </c>
      <c r="H76" s="6">
        <v>0</v>
      </c>
      <c r="I76" s="4">
        <v>1</v>
      </c>
      <c r="J76" s="4"/>
      <c r="K76" s="6" t="s">
        <v>113</v>
      </c>
      <c r="L76" s="6">
        <v>17</v>
      </c>
      <c r="M76" s="4">
        <v>1</v>
      </c>
    </row>
    <row r="77" spans="1:13" ht="39.9" customHeight="1" x14ac:dyDescent="0.45">
      <c r="A77" s="6">
        <v>1</v>
      </c>
      <c r="B77" s="6">
        <v>5</v>
      </c>
      <c r="C77" s="6" t="s">
        <v>132</v>
      </c>
      <c r="D77" s="6" t="s">
        <v>22</v>
      </c>
      <c r="E77" s="4">
        <f>VLOOKUP(D77,[1]Niveau!$A$1:$B$22,2,FALSE)</f>
        <v>2</v>
      </c>
      <c r="F77" s="18" t="s">
        <v>135</v>
      </c>
      <c r="G77" s="4">
        <f>VLOOKUP(F77,[1]Filière!$A$1:$B$318,2,FALSE)</f>
        <v>72</v>
      </c>
      <c r="H77" s="6">
        <v>0</v>
      </c>
      <c r="I77" s="4">
        <v>1</v>
      </c>
      <c r="J77" s="4"/>
      <c r="K77" s="6" t="s">
        <v>113</v>
      </c>
      <c r="L77" s="6">
        <v>17</v>
      </c>
      <c r="M77" s="4">
        <v>1</v>
      </c>
    </row>
    <row r="78" spans="1:13" ht="39.9" customHeight="1" x14ac:dyDescent="0.45">
      <c r="A78" s="6">
        <v>1</v>
      </c>
      <c r="B78" s="6">
        <v>5</v>
      </c>
      <c r="C78" s="6" t="s">
        <v>132</v>
      </c>
      <c r="D78" s="6" t="s">
        <v>25</v>
      </c>
      <c r="E78" s="4">
        <f>VLOOKUP(D78,[1]Niveau!$A$1:$B$22,2,FALSE)</f>
        <v>3</v>
      </c>
      <c r="F78" s="6" t="s">
        <v>136</v>
      </c>
      <c r="G78" s="4">
        <f>VLOOKUP(F78,[1]Filière!$A$1:$B$318,2,FALSE)</f>
        <v>73</v>
      </c>
      <c r="H78" s="6">
        <v>0</v>
      </c>
      <c r="I78" s="4">
        <v>1</v>
      </c>
      <c r="J78" s="4"/>
      <c r="K78" s="6" t="s">
        <v>118</v>
      </c>
      <c r="L78" s="6">
        <v>17</v>
      </c>
      <c r="M78" s="4">
        <v>1</v>
      </c>
    </row>
    <row r="79" spans="1:13" ht="39.9" customHeight="1" x14ac:dyDescent="0.45">
      <c r="A79" s="6">
        <v>1</v>
      </c>
      <c r="B79" s="6">
        <v>5</v>
      </c>
      <c r="C79" s="6" t="s">
        <v>132</v>
      </c>
      <c r="D79" s="6" t="s">
        <v>25</v>
      </c>
      <c r="E79" s="4">
        <f>VLOOKUP(D79,[1]Niveau!$A$1:$B$22,2,FALSE)</f>
        <v>3</v>
      </c>
      <c r="F79" s="6" t="s">
        <v>137</v>
      </c>
      <c r="G79" s="4">
        <f>VLOOKUP(F79,[1]Filière!$A$1:$B$318,2,FALSE)</f>
        <v>70</v>
      </c>
      <c r="H79" s="6">
        <v>0</v>
      </c>
      <c r="I79" s="4">
        <v>1</v>
      </c>
      <c r="J79" s="4"/>
      <c r="K79" s="6" t="s">
        <v>118</v>
      </c>
      <c r="L79" s="6">
        <v>17</v>
      </c>
      <c r="M79" s="4">
        <v>1</v>
      </c>
    </row>
    <row r="80" spans="1:13" ht="39.9" customHeight="1" x14ac:dyDescent="0.45">
      <c r="A80" s="6">
        <v>1</v>
      </c>
      <c r="B80" s="6">
        <v>5</v>
      </c>
      <c r="C80" s="6" t="s">
        <v>132</v>
      </c>
      <c r="D80" s="6" t="s">
        <v>25</v>
      </c>
      <c r="E80" s="4">
        <f>VLOOKUP(D80,[1]Niveau!$A$1:$B$22,2,FALSE)</f>
        <v>3</v>
      </c>
      <c r="F80" s="6" t="s">
        <v>138</v>
      </c>
      <c r="G80" s="4">
        <f>VLOOKUP(F80,[1]Filière!$A$1:$B$318,2,FALSE)</f>
        <v>74</v>
      </c>
      <c r="H80" s="6">
        <v>0</v>
      </c>
      <c r="I80" s="4">
        <v>1</v>
      </c>
      <c r="J80" s="4"/>
      <c r="K80" s="6" t="s">
        <v>118</v>
      </c>
      <c r="L80" s="6">
        <v>17</v>
      </c>
      <c r="M80" s="4">
        <v>1</v>
      </c>
    </row>
    <row r="81" spans="1:13" ht="39.9" customHeight="1" x14ac:dyDescent="0.45">
      <c r="A81" s="6">
        <v>1</v>
      </c>
      <c r="B81" s="6">
        <v>5</v>
      </c>
      <c r="C81" s="6" t="s">
        <v>132</v>
      </c>
      <c r="D81" s="6" t="s">
        <v>25</v>
      </c>
      <c r="E81" s="4">
        <f>VLOOKUP(D81,[1]Niveau!$A$1:$B$22,2,FALSE)</f>
        <v>3</v>
      </c>
      <c r="F81" s="6" t="s">
        <v>139</v>
      </c>
      <c r="G81" s="4">
        <f>VLOOKUP(F81,[1]Filière!$A$1:$B$318,2,FALSE)</f>
        <v>75</v>
      </c>
      <c r="H81" s="6">
        <v>0</v>
      </c>
      <c r="I81" s="4">
        <v>1</v>
      </c>
      <c r="J81" s="4"/>
      <c r="K81" s="6" t="s">
        <v>118</v>
      </c>
      <c r="L81" s="6">
        <v>17</v>
      </c>
      <c r="M81" s="4">
        <v>1</v>
      </c>
    </row>
    <row r="82" spans="1:13" ht="39.9" customHeight="1" x14ac:dyDescent="0.45">
      <c r="A82" s="6">
        <v>1</v>
      </c>
      <c r="B82" s="6">
        <v>5</v>
      </c>
      <c r="C82" s="6" t="s">
        <v>140</v>
      </c>
      <c r="D82" s="6" t="s">
        <v>25</v>
      </c>
      <c r="E82" s="4">
        <f>VLOOKUP(D82,[1]Niveau!$A$1:$B$22,2,FALSE)</f>
        <v>3</v>
      </c>
      <c r="F82" s="6" t="s">
        <v>141</v>
      </c>
      <c r="G82" s="4">
        <f>VLOOKUP(F82,[1]Filière!$A$1:$B$318,2,FALSE)</f>
        <v>76</v>
      </c>
      <c r="H82" s="6">
        <v>0</v>
      </c>
      <c r="I82" s="4">
        <v>1</v>
      </c>
      <c r="J82" s="4"/>
      <c r="K82" s="6" t="s">
        <v>118</v>
      </c>
      <c r="L82" s="6">
        <v>17</v>
      </c>
      <c r="M82" s="4">
        <v>1</v>
      </c>
    </row>
    <row r="83" spans="1:13" ht="39.9" customHeight="1" x14ac:dyDescent="0.45">
      <c r="A83" s="6">
        <v>1</v>
      </c>
      <c r="B83" s="6">
        <v>5</v>
      </c>
      <c r="C83" s="6" t="s">
        <v>142</v>
      </c>
      <c r="D83" s="6" t="s">
        <v>14</v>
      </c>
      <c r="E83" s="4">
        <f>VLOOKUP(D83,[1]Niveau!$A$1:$B$22,2,FALSE)</f>
        <v>1</v>
      </c>
      <c r="F83" s="6" t="s">
        <v>143</v>
      </c>
      <c r="G83" s="4">
        <f>VLOOKUP(F83,[1]Filière!$A$1:$B$318,2,FALSE)</f>
        <v>77</v>
      </c>
      <c r="H83" s="6">
        <v>0</v>
      </c>
      <c r="I83" s="4">
        <v>1</v>
      </c>
      <c r="J83" s="4"/>
      <c r="K83" s="6" t="s">
        <v>144</v>
      </c>
      <c r="L83" s="6">
        <v>17</v>
      </c>
      <c r="M83" s="4">
        <v>1</v>
      </c>
    </row>
    <row r="84" spans="1:13" ht="39.9" customHeight="1" x14ac:dyDescent="0.45">
      <c r="A84" s="6">
        <v>1</v>
      </c>
      <c r="B84" s="6">
        <v>10</v>
      </c>
      <c r="C84" s="6" t="s">
        <v>145</v>
      </c>
      <c r="D84" s="6" t="s">
        <v>22</v>
      </c>
      <c r="E84" s="4">
        <f>VLOOKUP(D84,[1]Niveau!$A$1:$B$22,2,FALSE)</f>
        <v>2</v>
      </c>
      <c r="F84" s="6" t="s">
        <v>145</v>
      </c>
      <c r="G84" s="4">
        <f>VLOOKUP(F84,[1]Filière!$A$1:$B$318,2,FALSE)</f>
        <v>78</v>
      </c>
      <c r="H84" s="6">
        <v>0</v>
      </c>
      <c r="I84" s="4">
        <v>1</v>
      </c>
      <c r="J84" s="4"/>
      <c r="K84" s="6" t="s">
        <v>146</v>
      </c>
      <c r="L84" s="6">
        <v>18</v>
      </c>
      <c r="M84" s="4">
        <v>1</v>
      </c>
    </row>
    <row r="85" spans="1:13" ht="39.9" customHeight="1" x14ac:dyDescent="0.45">
      <c r="A85" s="6">
        <v>1</v>
      </c>
      <c r="B85" s="6">
        <v>10</v>
      </c>
      <c r="C85" s="6" t="s">
        <v>145</v>
      </c>
      <c r="D85" s="6" t="s">
        <v>25</v>
      </c>
      <c r="E85" s="4">
        <f>VLOOKUP(D85,[1]Niveau!$A$1:$B$22,2,FALSE)</f>
        <v>3</v>
      </c>
      <c r="F85" s="6" t="s">
        <v>147</v>
      </c>
      <c r="G85" s="4">
        <f>VLOOKUP(F85,[1]Filière!$A$1:$B$318,2,FALSE)</f>
        <v>79</v>
      </c>
      <c r="H85" s="6">
        <v>1</v>
      </c>
      <c r="I85" s="4">
        <v>1</v>
      </c>
      <c r="J85" s="4"/>
      <c r="K85" s="6"/>
      <c r="L85" s="6">
        <v>18</v>
      </c>
      <c r="M85" s="4">
        <v>1</v>
      </c>
    </row>
    <row r="86" spans="1:13" ht="39.9" customHeight="1" x14ac:dyDescent="0.45">
      <c r="A86" s="6">
        <v>1</v>
      </c>
      <c r="B86" s="6">
        <v>10</v>
      </c>
      <c r="C86" s="6" t="s">
        <v>145</v>
      </c>
      <c r="D86" s="6" t="s">
        <v>25</v>
      </c>
      <c r="E86" s="4">
        <f>VLOOKUP(D86,[1]Niveau!$A$1:$B$22,2,FALSE)</f>
        <v>3</v>
      </c>
      <c r="F86" s="6" t="s">
        <v>148</v>
      </c>
      <c r="G86" s="4">
        <f>VLOOKUP(F86,[1]Filière!$A$1:$B$318,2,FALSE)</f>
        <v>80</v>
      </c>
      <c r="H86" s="6">
        <v>1</v>
      </c>
      <c r="I86" s="4">
        <v>1</v>
      </c>
      <c r="J86" s="4"/>
      <c r="K86" s="6"/>
      <c r="L86" s="6">
        <v>18</v>
      </c>
      <c r="M86" s="4">
        <v>1</v>
      </c>
    </row>
    <row r="87" spans="1:13" ht="39.9" customHeight="1" x14ac:dyDescent="0.45">
      <c r="A87" s="6">
        <v>1</v>
      </c>
      <c r="B87" s="6">
        <v>10</v>
      </c>
      <c r="C87" s="6" t="s">
        <v>149</v>
      </c>
      <c r="D87" s="6" t="s">
        <v>22</v>
      </c>
      <c r="E87" s="4">
        <f>VLOOKUP(D87,[1]Niveau!$A$1:$B$22,2,FALSE)</f>
        <v>2</v>
      </c>
      <c r="F87" s="18" t="s">
        <v>150</v>
      </c>
      <c r="G87" s="4">
        <f>VLOOKUP(F87,[1]Filière!$A$1:$B$318,2,FALSE)</f>
        <v>81</v>
      </c>
      <c r="H87" s="6">
        <v>0</v>
      </c>
      <c r="I87" s="4">
        <v>1</v>
      </c>
      <c r="J87" s="4"/>
      <c r="K87" s="6"/>
      <c r="L87" s="6">
        <v>18</v>
      </c>
      <c r="M87" s="4">
        <v>1</v>
      </c>
    </row>
    <row r="88" spans="1:13" ht="39.9" customHeight="1" x14ac:dyDescent="0.45">
      <c r="A88" s="6">
        <v>1</v>
      </c>
      <c r="B88" s="6">
        <v>10</v>
      </c>
      <c r="C88" s="6" t="s">
        <v>149</v>
      </c>
      <c r="D88" s="6" t="s">
        <v>25</v>
      </c>
      <c r="E88" s="4">
        <f>VLOOKUP(D88,[1]Niveau!$A$1:$B$22,2,FALSE)</f>
        <v>3</v>
      </c>
      <c r="F88" s="14" t="s">
        <v>151</v>
      </c>
      <c r="G88" s="4">
        <f>VLOOKUP(F88,[1]Filière!$A$1:$B$318,2,FALSE)</f>
        <v>82</v>
      </c>
      <c r="H88" s="6">
        <v>1</v>
      </c>
      <c r="I88" s="4">
        <v>1</v>
      </c>
      <c r="J88" s="4"/>
      <c r="K88" s="6"/>
      <c r="L88" s="6">
        <v>18</v>
      </c>
      <c r="M88" s="4">
        <v>1</v>
      </c>
    </row>
    <row r="89" spans="1:13" ht="39.9" customHeight="1" x14ac:dyDescent="0.45">
      <c r="A89" s="6">
        <v>1</v>
      </c>
      <c r="B89" s="6">
        <v>10</v>
      </c>
      <c r="C89" s="6" t="s">
        <v>149</v>
      </c>
      <c r="D89" s="6" t="s">
        <v>25</v>
      </c>
      <c r="E89" s="4">
        <f>VLOOKUP(D89,[1]Niveau!$A$1:$B$22,2,FALSE)</f>
        <v>3</v>
      </c>
      <c r="F89" s="6" t="s">
        <v>152</v>
      </c>
      <c r="G89" s="4">
        <f>VLOOKUP(F89,[1]Filière!$A$1:$B$318,2,FALSE)</f>
        <v>83</v>
      </c>
      <c r="H89" s="6">
        <v>0</v>
      </c>
      <c r="I89" s="4">
        <v>1</v>
      </c>
      <c r="J89" s="4"/>
      <c r="K89" s="6" t="s">
        <v>153</v>
      </c>
      <c r="L89" s="6">
        <v>18</v>
      </c>
      <c r="M89" s="4">
        <v>1</v>
      </c>
    </row>
    <row r="90" spans="1:13" ht="39.9" customHeight="1" x14ac:dyDescent="0.45">
      <c r="A90" s="6">
        <v>1</v>
      </c>
      <c r="B90" s="6">
        <v>10</v>
      </c>
      <c r="C90" s="6" t="s">
        <v>13</v>
      </c>
      <c r="D90" s="6" t="s">
        <v>14</v>
      </c>
      <c r="E90" s="4">
        <f>VLOOKUP(D90,[1]Niveau!$A$1:$B$22,2,FALSE)</f>
        <v>1</v>
      </c>
      <c r="F90" s="6" t="s">
        <v>154</v>
      </c>
      <c r="G90" s="4">
        <f>VLOOKUP(F90,[1]Filière!$A$1:$B$318,2,FALSE)</f>
        <v>84</v>
      </c>
      <c r="H90" s="6">
        <v>0</v>
      </c>
      <c r="I90" s="4">
        <v>1</v>
      </c>
      <c r="J90" s="4"/>
      <c r="K90" s="6" t="s">
        <v>16</v>
      </c>
      <c r="L90" s="6">
        <v>18</v>
      </c>
      <c r="M90" s="4">
        <v>1</v>
      </c>
    </row>
    <row r="91" spans="1:13" ht="39.9" customHeight="1" x14ac:dyDescent="0.45">
      <c r="A91" s="6">
        <v>1</v>
      </c>
      <c r="B91" s="6">
        <v>10</v>
      </c>
      <c r="C91" s="6" t="s">
        <v>155</v>
      </c>
      <c r="D91" s="6" t="s">
        <v>14</v>
      </c>
      <c r="E91" s="4">
        <f>VLOOKUP(D91,[1]Niveau!$A$1:$B$22,2,FALSE)</f>
        <v>1</v>
      </c>
      <c r="F91" s="6" t="s">
        <v>156</v>
      </c>
      <c r="G91" s="4">
        <f>VLOOKUP(F91,[1]Filière!$A$1:$B$318,2,FALSE)</f>
        <v>85</v>
      </c>
      <c r="H91" s="6">
        <v>1</v>
      </c>
      <c r="I91" s="4">
        <v>1</v>
      </c>
      <c r="J91" s="4"/>
      <c r="K91" s="6"/>
      <c r="L91" s="6">
        <v>18</v>
      </c>
      <c r="M91" s="4">
        <v>1</v>
      </c>
    </row>
    <row r="92" spans="1:13" ht="39.9" customHeight="1" x14ac:dyDescent="0.45">
      <c r="A92" s="6">
        <v>1</v>
      </c>
      <c r="B92" s="6">
        <v>10</v>
      </c>
      <c r="C92" s="6" t="s">
        <v>157</v>
      </c>
      <c r="D92" s="6" t="s">
        <v>14</v>
      </c>
      <c r="E92" s="4">
        <f>VLOOKUP(D92,[1]Niveau!$A$1:$B$22,2,FALSE)</f>
        <v>1</v>
      </c>
      <c r="F92" s="6" t="s">
        <v>158</v>
      </c>
      <c r="G92" s="4">
        <f>VLOOKUP(F92,[1]Filière!$A$1:$B$318,2,FALSE)</f>
        <v>86</v>
      </c>
      <c r="H92" s="6">
        <v>0</v>
      </c>
      <c r="I92" s="4">
        <v>1</v>
      </c>
      <c r="J92" s="4"/>
      <c r="K92" s="6" t="s">
        <v>159</v>
      </c>
      <c r="L92" s="6">
        <v>18</v>
      </c>
      <c r="M92" s="4">
        <v>1</v>
      </c>
    </row>
    <row r="93" spans="1:13" s="15" customFormat="1" ht="39.9" customHeight="1" x14ac:dyDescent="0.45">
      <c r="A93" s="6">
        <v>1</v>
      </c>
      <c r="B93" s="6">
        <v>1</v>
      </c>
      <c r="C93" s="6" t="s">
        <v>160</v>
      </c>
      <c r="D93" s="6" t="s">
        <v>22</v>
      </c>
      <c r="E93" s="4">
        <f>VLOOKUP(D93,[1]Niveau!$A$1:$B$22,2,FALSE)</f>
        <v>2</v>
      </c>
      <c r="F93" s="6" t="s">
        <v>161</v>
      </c>
      <c r="G93" s="4">
        <f>VLOOKUP(F93,[1]Filière!$A$1:$B$318,2,FALSE)</f>
        <v>87</v>
      </c>
      <c r="H93" s="6">
        <v>1</v>
      </c>
      <c r="I93" s="6">
        <v>1</v>
      </c>
      <c r="J93" s="6"/>
      <c r="K93" s="6" t="s">
        <v>162</v>
      </c>
      <c r="L93" s="6">
        <v>15</v>
      </c>
      <c r="M93" s="6">
        <v>1</v>
      </c>
    </row>
    <row r="94" spans="1:13" ht="39.9" customHeight="1" x14ac:dyDescent="0.45">
      <c r="A94" s="21">
        <v>1</v>
      </c>
      <c r="B94" s="6">
        <v>1</v>
      </c>
      <c r="C94" s="6" t="s">
        <v>160</v>
      </c>
      <c r="D94" s="6" t="s">
        <v>25</v>
      </c>
      <c r="E94" s="4">
        <f>VLOOKUP(D94,[1]Niveau!$A$1:$B$22,2,FALSE)</f>
        <v>3</v>
      </c>
      <c r="F94" s="6" t="s">
        <v>163</v>
      </c>
      <c r="G94" s="4">
        <f>VLOOKUP(F94,[1]Filière!$A$1:$B$318,2,FALSE)</f>
        <v>88</v>
      </c>
      <c r="H94" s="6">
        <v>1</v>
      </c>
      <c r="I94" s="4">
        <v>1</v>
      </c>
      <c r="J94" s="4"/>
      <c r="K94" s="6" t="s">
        <v>162</v>
      </c>
      <c r="L94" s="6">
        <v>15</v>
      </c>
      <c r="M94" s="4">
        <v>1</v>
      </c>
    </row>
    <row r="95" spans="1:13" ht="39.9" customHeight="1" x14ac:dyDescent="0.45">
      <c r="A95" s="6">
        <v>1</v>
      </c>
      <c r="B95" s="6">
        <v>2</v>
      </c>
      <c r="C95" s="6" t="s">
        <v>13</v>
      </c>
      <c r="D95" s="6" t="s">
        <v>14</v>
      </c>
      <c r="E95" s="4">
        <f>VLOOKUP(D95,[1]Niveau!$A$1:$B$22,2,FALSE)</f>
        <v>1</v>
      </c>
      <c r="F95" s="6" t="s">
        <v>164</v>
      </c>
      <c r="G95" s="4">
        <f>VLOOKUP(F95,[1]Filière!$A$1:$B$318,2,FALSE)</f>
        <v>89</v>
      </c>
      <c r="H95" s="6">
        <v>0</v>
      </c>
      <c r="I95" s="4">
        <v>1</v>
      </c>
      <c r="J95" s="4"/>
      <c r="K95" s="6" t="s">
        <v>16</v>
      </c>
      <c r="L95" s="6">
        <v>10</v>
      </c>
      <c r="M95" s="4">
        <v>1</v>
      </c>
    </row>
    <row r="96" spans="1:13" ht="39.9" customHeight="1" x14ac:dyDescent="0.45">
      <c r="A96" s="6">
        <v>1</v>
      </c>
      <c r="B96" s="6">
        <v>2</v>
      </c>
      <c r="C96" s="6" t="s">
        <v>13</v>
      </c>
      <c r="D96" s="6" t="s">
        <v>14</v>
      </c>
      <c r="E96" s="4">
        <f>VLOOKUP(D96,[1]Niveau!$A$1:$B$22,2,FALSE)</f>
        <v>1</v>
      </c>
      <c r="F96" s="6" t="s">
        <v>165</v>
      </c>
      <c r="G96" s="4">
        <f>VLOOKUP(F96,[1]Filière!$A$1:$B$318,2,FALSE)</f>
        <v>90</v>
      </c>
      <c r="H96" s="6">
        <v>0</v>
      </c>
      <c r="I96" s="4">
        <v>1</v>
      </c>
      <c r="J96" s="4"/>
      <c r="K96" s="6" t="s">
        <v>16</v>
      </c>
      <c r="L96" s="6">
        <v>10</v>
      </c>
      <c r="M96" s="4">
        <v>1</v>
      </c>
    </row>
    <row r="97" spans="1:13" ht="39.9" customHeight="1" x14ac:dyDescent="0.45">
      <c r="A97" s="6">
        <v>1</v>
      </c>
      <c r="B97" s="6">
        <v>11</v>
      </c>
      <c r="C97" s="6" t="s">
        <v>166</v>
      </c>
      <c r="D97" s="6" t="s">
        <v>14</v>
      </c>
      <c r="E97" s="4">
        <f>VLOOKUP(D97,[1]Niveau!$A$1:$B$22,2,FALSE)</f>
        <v>1</v>
      </c>
      <c r="F97" s="6" t="s">
        <v>166</v>
      </c>
      <c r="G97" s="4">
        <f>VLOOKUP(F97,[1]Filière!$A$1:$B$318,2,FALSE)</f>
        <v>91</v>
      </c>
      <c r="H97" s="6">
        <v>1</v>
      </c>
      <c r="I97" s="4">
        <v>1</v>
      </c>
      <c r="J97" s="4"/>
      <c r="K97" s="14" t="s">
        <v>167</v>
      </c>
      <c r="L97" s="6">
        <v>18</v>
      </c>
      <c r="M97" s="4">
        <v>1</v>
      </c>
    </row>
    <row r="98" spans="1:13" ht="39.9" customHeight="1" x14ac:dyDescent="0.45">
      <c r="A98" s="6">
        <v>1</v>
      </c>
      <c r="B98" s="6">
        <v>11</v>
      </c>
      <c r="C98" s="6" t="s">
        <v>168</v>
      </c>
      <c r="D98" s="6" t="s">
        <v>22</v>
      </c>
      <c r="E98" s="4">
        <f>VLOOKUP(D98,[1]Niveau!$A$1:$B$22,2,FALSE)</f>
        <v>2</v>
      </c>
      <c r="F98" s="6" t="s">
        <v>168</v>
      </c>
      <c r="G98" s="4">
        <f>VLOOKUP(F98,[1]Filière!$A$1:$B$318,2,FALSE)</f>
        <v>92</v>
      </c>
      <c r="H98" s="6">
        <v>1</v>
      </c>
      <c r="I98" s="4">
        <v>1</v>
      </c>
      <c r="J98" s="4"/>
      <c r="K98" s="6" t="s">
        <v>169</v>
      </c>
      <c r="L98" s="6">
        <v>18</v>
      </c>
      <c r="M98" s="4">
        <v>1</v>
      </c>
    </row>
    <row r="99" spans="1:13" ht="39.9" customHeight="1" x14ac:dyDescent="0.45">
      <c r="A99" s="6">
        <v>1</v>
      </c>
      <c r="B99" s="6">
        <v>11</v>
      </c>
      <c r="C99" s="6" t="s">
        <v>168</v>
      </c>
      <c r="D99" s="6" t="s">
        <v>25</v>
      </c>
      <c r="E99" s="4">
        <f>VLOOKUP(D99,[1]Niveau!$A$1:$B$22,2,FALSE)</f>
        <v>3</v>
      </c>
      <c r="F99" s="6" t="s">
        <v>170</v>
      </c>
      <c r="G99" s="4">
        <f>VLOOKUP(F99,[1]Filière!$A$1:$B$318,2,FALSE)</f>
        <v>93</v>
      </c>
      <c r="H99" s="6">
        <v>0</v>
      </c>
      <c r="I99" s="4">
        <v>1</v>
      </c>
      <c r="J99" s="4"/>
      <c r="K99" s="6" t="s">
        <v>171</v>
      </c>
      <c r="L99" s="6">
        <v>18</v>
      </c>
      <c r="M99" s="4">
        <v>1</v>
      </c>
    </row>
    <row r="100" spans="1:13" ht="39.9" customHeight="1" x14ac:dyDescent="0.45">
      <c r="A100" s="6">
        <v>1</v>
      </c>
      <c r="B100" s="6">
        <v>11</v>
      </c>
      <c r="C100" s="6" t="s">
        <v>168</v>
      </c>
      <c r="D100" s="6" t="s">
        <v>25</v>
      </c>
      <c r="E100" s="4">
        <f>VLOOKUP(D100,[1]Niveau!$A$1:$B$22,2,FALSE)</f>
        <v>3</v>
      </c>
      <c r="F100" s="6" t="s">
        <v>172</v>
      </c>
      <c r="G100" s="4">
        <f>VLOOKUP(F100,[1]Filière!$A$1:$B$318,2,FALSE)</f>
        <v>94</v>
      </c>
      <c r="H100" s="6">
        <v>1</v>
      </c>
      <c r="I100" s="4">
        <v>1</v>
      </c>
      <c r="J100" s="4"/>
      <c r="K100" s="6" t="s">
        <v>171</v>
      </c>
      <c r="L100" s="6">
        <v>18</v>
      </c>
      <c r="M100" s="4">
        <v>0</v>
      </c>
    </row>
    <row r="101" spans="1:13" ht="39.9" customHeight="1" x14ac:dyDescent="0.45">
      <c r="A101" s="6">
        <v>1</v>
      </c>
      <c r="B101" s="6">
        <v>11</v>
      </c>
      <c r="C101" s="6" t="s">
        <v>168</v>
      </c>
      <c r="D101" s="6" t="s">
        <v>25</v>
      </c>
      <c r="E101" s="4">
        <f>VLOOKUP(D101,[1]Niveau!$A$1:$B$22,2,FALSE)</f>
        <v>3</v>
      </c>
      <c r="F101" s="6" t="s">
        <v>173</v>
      </c>
      <c r="G101" s="4">
        <f>VLOOKUP(F101,[1]Filière!$A$1:$B$318,2,FALSE)</f>
        <v>95</v>
      </c>
      <c r="H101" s="6">
        <v>1</v>
      </c>
      <c r="I101" s="4">
        <v>1</v>
      </c>
      <c r="J101" s="4"/>
      <c r="K101" s="6" t="s">
        <v>171</v>
      </c>
      <c r="L101" s="6">
        <v>18</v>
      </c>
      <c r="M101" s="4">
        <v>0</v>
      </c>
    </row>
    <row r="102" spans="1:13" ht="39.9" customHeight="1" x14ac:dyDescent="0.45">
      <c r="A102" s="6">
        <v>1</v>
      </c>
      <c r="B102" s="6">
        <v>11</v>
      </c>
      <c r="C102" s="6" t="s">
        <v>174</v>
      </c>
      <c r="D102" s="6" t="s">
        <v>22</v>
      </c>
      <c r="E102" s="4">
        <f>VLOOKUP(D102,[1]Niveau!$A$1:$B$22,2,FALSE)</f>
        <v>2</v>
      </c>
      <c r="F102" s="18" t="s">
        <v>175</v>
      </c>
      <c r="G102" s="4">
        <f>VLOOKUP(F102,[1]Filière!$A$1:$B$318,2,FALSE)</f>
        <v>96</v>
      </c>
      <c r="H102" s="6">
        <v>0</v>
      </c>
      <c r="I102" s="4">
        <v>1</v>
      </c>
      <c r="J102" s="4"/>
      <c r="K102" s="6" t="s">
        <v>176</v>
      </c>
      <c r="L102" s="6">
        <v>18</v>
      </c>
      <c r="M102" s="4">
        <v>1</v>
      </c>
    </row>
    <row r="103" spans="1:13" ht="39.9" customHeight="1" x14ac:dyDescent="0.45">
      <c r="A103" s="6">
        <v>1</v>
      </c>
      <c r="B103" s="6">
        <v>11</v>
      </c>
      <c r="C103" s="6" t="s">
        <v>174</v>
      </c>
      <c r="D103" s="6" t="s">
        <v>22</v>
      </c>
      <c r="E103" s="4">
        <f>VLOOKUP(D103,[1]Niveau!$A$1:$B$22,2,FALSE)</f>
        <v>2</v>
      </c>
      <c r="F103" s="6" t="s">
        <v>177</v>
      </c>
      <c r="G103" s="4">
        <f>VLOOKUP(F103,[1]Filière!$A$1:$B$318,2,FALSE)</f>
        <v>97</v>
      </c>
      <c r="H103" s="6">
        <v>0</v>
      </c>
      <c r="I103" s="4">
        <v>1</v>
      </c>
      <c r="J103" s="4"/>
      <c r="K103" s="6" t="s">
        <v>178</v>
      </c>
      <c r="L103" s="6">
        <v>18</v>
      </c>
      <c r="M103" s="4">
        <v>1</v>
      </c>
    </row>
    <row r="104" spans="1:13" ht="39.9" customHeight="1" x14ac:dyDescent="0.45">
      <c r="A104" s="6">
        <v>1</v>
      </c>
      <c r="B104" s="6">
        <v>11</v>
      </c>
      <c r="C104" s="6" t="s">
        <v>174</v>
      </c>
      <c r="D104" s="6" t="s">
        <v>25</v>
      </c>
      <c r="E104" s="4">
        <f>VLOOKUP(D104,[1]Niveau!$A$1:$B$22,2,FALSE)</f>
        <v>3</v>
      </c>
      <c r="F104" s="6" t="s">
        <v>179</v>
      </c>
      <c r="G104" s="4">
        <f>VLOOKUP(F104,[1]Filière!$A$1:$B$318,2,FALSE)</f>
        <v>98</v>
      </c>
      <c r="H104" s="6">
        <v>0</v>
      </c>
      <c r="I104" s="4">
        <v>1</v>
      </c>
      <c r="J104" s="4"/>
      <c r="K104" s="6" t="s">
        <v>180</v>
      </c>
      <c r="L104" s="6">
        <v>18</v>
      </c>
      <c r="M104" s="4">
        <v>1</v>
      </c>
    </row>
    <row r="105" spans="1:13" ht="39.9" customHeight="1" x14ac:dyDescent="0.45">
      <c r="A105" s="6">
        <v>1</v>
      </c>
      <c r="B105" s="6">
        <v>11</v>
      </c>
      <c r="C105" s="6" t="s">
        <v>174</v>
      </c>
      <c r="D105" s="6" t="s">
        <v>25</v>
      </c>
      <c r="E105" s="4">
        <f>VLOOKUP(D105,[1]Niveau!$A$1:$B$22,2,FALSE)</f>
        <v>3</v>
      </c>
      <c r="F105" s="6" t="s">
        <v>181</v>
      </c>
      <c r="G105" s="4">
        <f>VLOOKUP(F105,[1]Filière!$A$1:$B$318,2,FALSE)</f>
        <v>99</v>
      </c>
      <c r="H105" s="6">
        <v>1</v>
      </c>
      <c r="I105" s="4">
        <v>1</v>
      </c>
      <c r="J105" s="4"/>
      <c r="K105" s="6" t="s">
        <v>182</v>
      </c>
      <c r="L105" s="6">
        <v>18</v>
      </c>
      <c r="M105" s="4">
        <v>1</v>
      </c>
    </row>
    <row r="106" spans="1:13" ht="39.9" customHeight="1" x14ac:dyDescent="0.45">
      <c r="A106" s="6">
        <v>1</v>
      </c>
      <c r="B106" s="6">
        <v>11</v>
      </c>
      <c r="C106" s="6" t="s">
        <v>174</v>
      </c>
      <c r="D106" s="6" t="s">
        <v>25</v>
      </c>
      <c r="E106" s="4">
        <f>VLOOKUP(D106,[1]Niveau!$A$1:$B$22,2,FALSE)</f>
        <v>3</v>
      </c>
      <c r="F106" s="6" t="s">
        <v>183</v>
      </c>
      <c r="G106" s="4">
        <f>VLOOKUP(F106,[1]Filière!$A$1:$B$318,2,FALSE)</f>
        <v>100</v>
      </c>
      <c r="H106" s="6">
        <v>1</v>
      </c>
      <c r="I106" s="4">
        <v>1</v>
      </c>
      <c r="J106" s="4"/>
      <c r="K106" s="6"/>
      <c r="L106" s="6">
        <v>18</v>
      </c>
      <c r="M106" s="4">
        <v>0</v>
      </c>
    </row>
    <row r="107" spans="1:13" ht="39.9" customHeight="1" x14ac:dyDescent="0.45">
      <c r="A107" s="6">
        <v>1</v>
      </c>
      <c r="B107" s="6">
        <v>11</v>
      </c>
      <c r="C107" s="6" t="s">
        <v>174</v>
      </c>
      <c r="D107" s="6" t="s">
        <v>25</v>
      </c>
      <c r="E107" s="4">
        <f>VLOOKUP(D107,[1]Niveau!$A$1:$B$22,2,FALSE)</f>
        <v>3</v>
      </c>
      <c r="F107" s="6" t="s">
        <v>184</v>
      </c>
      <c r="G107" s="4">
        <f>VLOOKUP(F107,[1]Filière!$A$1:$B$318,2,FALSE)</f>
        <v>101</v>
      </c>
      <c r="H107" s="6">
        <v>0</v>
      </c>
      <c r="I107" s="4">
        <v>1</v>
      </c>
      <c r="J107" s="4"/>
      <c r="K107" s="6"/>
      <c r="L107" s="6">
        <v>18</v>
      </c>
      <c r="M107" s="4">
        <v>1</v>
      </c>
    </row>
    <row r="108" spans="1:13" ht="39.9" customHeight="1" x14ac:dyDescent="0.45">
      <c r="A108" s="6">
        <v>1</v>
      </c>
      <c r="B108" s="6">
        <v>11</v>
      </c>
      <c r="C108" s="6" t="s">
        <v>174</v>
      </c>
      <c r="D108" s="6" t="s">
        <v>25</v>
      </c>
      <c r="E108" s="4">
        <f>VLOOKUP(D108,[1]Niveau!$A$1:$B$22,2,FALSE)</f>
        <v>3</v>
      </c>
      <c r="F108" s="6" t="s">
        <v>185</v>
      </c>
      <c r="G108" s="4">
        <f>VLOOKUP(F108,[1]Filière!$A$1:$B$318,2,FALSE)</f>
        <v>102</v>
      </c>
      <c r="H108" s="6">
        <v>1</v>
      </c>
      <c r="I108" s="4">
        <v>1</v>
      </c>
      <c r="J108" s="4"/>
      <c r="K108" s="6"/>
      <c r="L108" s="6">
        <v>18</v>
      </c>
      <c r="M108" s="4">
        <v>0</v>
      </c>
    </row>
    <row r="109" spans="1:13" ht="39.9" customHeight="1" x14ac:dyDescent="0.45">
      <c r="A109" s="6">
        <v>1</v>
      </c>
      <c r="B109" s="6">
        <v>11</v>
      </c>
      <c r="C109" s="6" t="s">
        <v>174</v>
      </c>
      <c r="D109" s="6" t="s">
        <v>25</v>
      </c>
      <c r="E109" s="4">
        <f>VLOOKUP(D109,[1]Niveau!$A$1:$B$22,2,FALSE)</f>
        <v>3</v>
      </c>
      <c r="F109" s="6" t="s">
        <v>186</v>
      </c>
      <c r="G109" s="4">
        <f>VLOOKUP(F109,[1]Filière!$A$1:$B$318,2,FALSE)</f>
        <v>103</v>
      </c>
      <c r="H109" s="6">
        <v>1</v>
      </c>
      <c r="I109" s="4">
        <v>1</v>
      </c>
      <c r="J109" s="4"/>
      <c r="K109" s="6"/>
      <c r="L109" s="6">
        <v>18</v>
      </c>
      <c r="M109" s="4">
        <v>0</v>
      </c>
    </row>
    <row r="110" spans="1:13" s="15" customFormat="1" ht="39.9" customHeight="1" x14ac:dyDescent="0.45">
      <c r="A110" s="6">
        <v>1</v>
      </c>
      <c r="B110" s="6">
        <v>3</v>
      </c>
      <c r="C110" s="6" t="s">
        <v>187</v>
      </c>
      <c r="D110" s="6" t="s">
        <v>22</v>
      </c>
      <c r="E110" s="4">
        <f>VLOOKUP(D110,[1]Niveau!$A$1:$B$22,2,FALSE)</f>
        <v>2</v>
      </c>
      <c r="F110" s="6" t="s">
        <v>187</v>
      </c>
      <c r="G110" s="4">
        <f>VLOOKUP(F110,[1]Filière!$A$1:$B$318,2,FALSE)</f>
        <v>104</v>
      </c>
      <c r="H110" s="6">
        <v>1</v>
      </c>
      <c r="I110" s="6">
        <v>1</v>
      </c>
      <c r="J110" s="6"/>
      <c r="K110" s="6"/>
      <c r="L110" s="6">
        <v>18</v>
      </c>
      <c r="M110" s="6">
        <v>0</v>
      </c>
    </row>
    <row r="111" spans="1:13" ht="39.9" customHeight="1" x14ac:dyDescent="0.45">
      <c r="A111" s="6">
        <v>1</v>
      </c>
      <c r="B111" s="6">
        <v>3</v>
      </c>
      <c r="C111" s="6" t="s">
        <v>187</v>
      </c>
      <c r="D111" s="6" t="s">
        <v>25</v>
      </c>
      <c r="E111" s="4">
        <f>VLOOKUP(D111,[1]Niveau!$A$1:$B$22,2,FALSE)</f>
        <v>3</v>
      </c>
      <c r="F111" s="6" t="s">
        <v>188</v>
      </c>
      <c r="G111" s="4">
        <f>VLOOKUP(F111,[1]Filière!$A$1:$B$318,2,FALSE)</f>
        <v>105</v>
      </c>
      <c r="H111" s="6">
        <v>1</v>
      </c>
      <c r="I111" s="4">
        <v>1</v>
      </c>
      <c r="J111" s="4"/>
      <c r="K111" s="6"/>
      <c r="L111" s="6">
        <v>18</v>
      </c>
      <c r="M111" s="4">
        <v>1</v>
      </c>
    </row>
    <row r="112" spans="1:13" ht="39.9" customHeight="1" x14ac:dyDescent="0.45">
      <c r="A112" s="6">
        <v>1</v>
      </c>
      <c r="B112" s="6">
        <v>3</v>
      </c>
      <c r="C112" s="6" t="s">
        <v>187</v>
      </c>
      <c r="D112" s="6" t="s">
        <v>14</v>
      </c>
      <c r="E112" s="4">
        <f>VLOOKUP(D112,[1]Niveau!$A$1:$B$22,2,FALSE)</f>
        <v>1</v>
      </c>
      <c r="F112" s="6" t="s">
        <v>189</v>
      </c>
      <c r="G112" s="4">
        <f>VLOOKUP(F112,[1]Filière!$A$1:$B$318,2,FALSE)</f>
        <v>106</v>
      </c>
      <c r="H112" s="6">
        <v>0</v>
      </c>
      <c r="I112" s="4">
        <v>1</v>
      </c>
      <c r="J112" s="4"/>
      <c r="K112" s="6" t="s">
        <v>190</v>
      </c>
      <c r="L112" s="6">
        <v>3</v>
      </c>
      <c r="M112" s="4">
        <v>0</v>
      </c>
    </row>
    <row r="113" spans="1:13" ht="39.9" customHeight="1" x14ac:dyDescent="0.45">
      <c r="A113" s="6">
        <v>1</v>
      </c>
      <c r="B113" s="6">
        <v>11</v>
      </c>
      <c r="C113" s="6" t="s">
        <v>191</v>
      </c>
      <c r="D113" s="6" t="s">
        <v>22</v>
      </c>
      <c r="E113" s="4">
        <f>VLOOKUP(D113,[1]Niveau!$A$1:$B$22,2,FALSE)</f>
        <v>2</v>
      </c>
      <c r="F113" s="6" t="s">
        <v>191</v>
      </c>
      <c r="G113" s="4">
        <f>VLOOKUP(F113,[1]Filière!$A$1:$B$318,2,FALSE)</f>
        <v>107</v>
      </c>
      <c r="H113" s="6">
        <v>1</v>
      </c>
      <c r="I113" s="4">
        <v>1</v>
      </c>
      <c r="J113" s="4"/>
      <c r="K113" s="6" t="s">
        <v>192</v>
      </c>
      <c r="L113" s="6">
        <v>18</v>
      </c>
      <c r="M113" s="4">
        <v>1</v>
      </c>
    </row>
    <row r="114" spans="1:13" ht="39.9" customHeight="1" x14ac:dyDescent="0.45">
      <c r="A114" s="6">
        <v>1</v>
      </c>
      <c r="B114" s="6">
        <v>11</v>
      </c>
      <c r="C114" s="6" t="s">
        <v>191</v>
      </c>
      <c r="D114" s="6" t="s">
        <v>25</v>
      </c>
      <c r="E114" s="4">
        <f>VLOOKUP(D114,[1]Niveau!$A$1:$B$22,2,FALSE)</f>
        <v>3</v>
      </c>
      <c r="F114" s="6" t="s">
        <v>193</v>
      </c>
      <c r="G114" s="4">
        <f>VLOOKUP(F114,[1]Filière!$A$1:$B$318,2,FALSE)</f>
        <v>108</v>
      </c>
      <c r="H114" s="6">
        <v>1</v>
      </c>
      <c r="I114" s="4">
        <v>1</v>
      </c>
      <c r="J114" s="4"/>
      <c r="K114" s="14" t="s">
        <v>194</v>
      </c>
      <c r="L114" s="6">
        <v>18</v>
      </c>
      <c r="M114" s="4">
        <v>1</v>
      </c>
    </row>
    <row r="115" spans="1:13" ht="39.9" customHeight="1" x14ac:dyDescent="0.45">
      <c r="A115" s="6">
        <v>1</v>
      </c>
      <c r="B115" s="6">
        <v>11</v>
      </c>
      <c r="C115" s="6" t="s">
        <v>191</v>
      </c>
      <c r="D115" s="6" t="s">
        <v>25</v>
      </c>
      <c r="E115" s="4">
        <f>VLOOKUP(D115,[1]Niveau!$A$1:$B$22,2,FALSE)</f>
        <v>3</v>
      </c>
      <c r="F115" s="6" t="s">
        <v>195</v>
      </c>
      <c r="G115" s="4">
        <f>VLOOKUP(F115,[1]Filière!$A$1:$B$318,2,FALSE)</f>
        <v>109</v>
      </c>
      <c r="H115" s="6">
        <v>1</v>
      </c>
      <c r="I115" s="4">
        <v>1</v>
      </c>
      <c r="J115" s="4"/>
      <c r="K115" s="6" t="s">
        <v>196</v>
      </c>
      <c r="L115" s="6">
        <v>18</v>
      </c>
      <c r="M115" s="4">
        <v>0</v>
      </c>
    </row>
    <row r="116" spans="1:13" ht="39.9" customHeight="1" x14ac:dyDescent="0.45">
      <c r="A116" s="6">
        <v>1</v>
      </c>
      <c r="B116" s="6">
        <v>11</v>
      </c>
      <c r="C116" s="6" t="s">
        <v>191</v>
      </c>
      <c r="D116" s="6" t="s">
        <v>25</v>
      </c>
      <c r="E116" s="4">
        <f>VLOOKUP(D116,[1]Niveau!$A$1:$B$22,2,FALSE)</f>
        <v>3</v>
      </c>
      <c r="F116" s="6" t="s">
        <v>197</v>
      </c>
      <c r="G116" s="4">
        <f>VLOOKUP(F116,[1]Filière!$A$1:$B$318,2,FALSE)</f>
        <v>110</v>
      </c>
      <c r="H116" s="6">
        <v>1</v>
      </c>
      <c r="I116" s="4">
        <v>1</v>
      </c>
      <c r="J116" s="4"/>
      <c r="K116" s="6"/>
      <c r="L116" s="6">
        <v>18</v>
      </c>
      <c r="M116" s="4">
        <v>1</v>
      </c>
    </row>
    <row r="117" spans="1:13" ht="39.9" customHeight="1" x14ac:dyDescent="0.45">
      <c r="A117" s="6">
        <v>3</v>
      </c>
      <c r="B117" s="6">
        <v>1</v>
      </c>
      <c r="C117" s="6" t="s">
        <v>198</v>
      </c>
      <c r="D117" s="4" t="s">
        <v>199</v>
      </c>
      <c r="E117" s="4">
        <f>VLOOKUP(D117,[1]Niveau!$A$1:$B$22,2,FALSE)</f>
        <v>5</v>
      </c>
      <c r="F117" s="6" t="s">
        <v>200</v>
      </c>
      <c r="G117" s="4">
        <f>VLOOKUP(F117,[1]Filière!$A$1:$B$318,2,FALSE)</f>
        <v>111</v>
      </c>
      <c r="H117" s="4">
        <v>1</v>
      </c>
      <c r="I117" s="4"/>
      <c r="J117" s="4"/>
      <c r="K117" s="6"/>
      <c r="L117" s="6">
        <v>15</v>
      </c>
      <c r="M117" s="4">
        <v>1</v>
      </c>
    </row>
    <row r="118" spans="1:13" ht="39.9" customHeight="1" x14ac:dyDescent="0.45">
      <c r="A118" s="6">
        <v>3</v>
      </c>
      <c r="B118" s="6">
        <v>7</v>
      </c>
      <c r="C118" s="6" t="s">
        <v>201</v>
      </c>
      <c r="D118" s="6" t="s">
        <v>22</v>
      </c>
      <c r="E118" s="4">
        <f>VLOOKUP(D118,[1]Niveau!$A$1:$B$22,2,FALSE)</f>
        <v>2</v>
      </c>
      <c r="F118" s="6" t="s">
        <v>202</v>
      </c>
      <c r="G118" s="4">
        <f>VLOOKUP(F118,[1]Filière!$A$1:$B$318,2,FALSE)</f>
        <v>112</v>
      </c>
      <c r="H118" s="6">
        <v>0</v>
      </c>
      <c r="I118" s="6">
        <v>0</v>
      </c>
      <c r="J118" s="6"/>
      <c r="K118" s="6" t="s">
        <v>203</v>
      </c>
      <c r="L118" s="6">
        <v>14</v>
      </c>
      <c r="M118" s="4">
        <v>1</v>
      </c>
    </row>
    <row r="119" spans="1:13" ht="39.9" customHeight="1" x14ac:dyDescent="0.45">
      <c r="A119" s="6">
        <v>3</v>
      </c>
      <c r="B119" s="6">
        <v>7</v>
      </c>
      <c r="C119" s="6" t="s">
        <v>201</v>
      </c>
      <c r="D119" s="6" t="s">
        <v>25</v>
      </c>
      <c r="E119" s="4">
        <f>VLOOKUP(D119,[1]Niveau!$A$1:$B$22,2,FALSE)</f>
        <v>3</v>
      </c>
      <c r="F119" s="6" t="s">
        <v>204</v>
      </c>
      <c r="G119" s="4">
        <f>VLOOKUP(F119,[1]Filière!$A$1:$B$318,2,FALSE)</f>
        <v>113</v>
      </c>
      <c r="H119" s="6">
        <v>0</v>
      </c>
      <c r="I119" s="6">
        <v>0</v>
      </c>
      <c r="J119" s="6"/>
      <c r="K119" s="6" t="s">
        <v>205</v>
      </c>
      <c r="L119" s="6">
        <v>14</v>
      </c>
      <c r="M119" s="4">
        <v>1</v>
      </c>
    </row>
    <row r="120" spans="1:13" ht="39.9" customHeight="1" x14ac:dyDescent="0.45">
      <c r="A120" s="6">
        <v>3</v>
      </c>
      <c r="B120" s="6">
        <v>7</v>
      </c>
      <c r="C120" s="6" t="s">
        <v>201</v>
      </c>
      <c r="D120" s="6" t="s">
        <v>25</v>
      </c>
      <c r="E120" s="4">
        <f>VLOOKUP(D120,[1]Niveau!$A$1:$B$22,2,FALSE)</f>
        <v>3</v>
      </c>
      <c r="F120" s="6" t="s">
        <v>206</v>
      </c>
      <c r="G120" s="4">
        <f>VLOOKUP(F120,[1]Filière!$A$1:$B$318,2,FALSE)</f>
        <v>114</v>
      </c>
      <c r="H120" s="6">
        <v>0</v>
      </c>
      <c r="I120" s="6">
        <v>0</v>
      </c>
      <c r="J120" s="6"/>
      <c r="K120" s="6" t="s">
        <v>207</v>
      </c>
      <c r="L120" s="6">
        <v>4</v>
      </c>
      <c r="M120" s="4">
        <v>1</v>
      </c>
    </row>
    <row r="121" spans="1:13" ht="39.9" customHeight="1" x14ac:dyDescent="0.45">
      <c r="A121" s="6">
        <v>3</v>
      </c>
      <c r="B121" s="6">
        <v>7</v>
      </c>
      <c r="C121" s="6" t="s">
        <v>201</v>
      </c>
      <c r="D121" s="6" t="s">
        <v>25</v>
      </c>
      <c r="E121" s="4">
        <f>VLOOKUP(D121,[1]Niveau!$A$1:$B$22,2,FALSE)</f>
        <v>3</v>
      </c>
      <c r="F121" s="6" t="s">
        <v>208</v>
      </c>
      <c r="G121" s="4">
        <f>VLOOKUP(F121,[1]Filière!$A$1:$B$318,2,FALSE)</f>
        <v>115</v>
      </c>
      <c r="H121" s="6">
        <v>0</v>
      </c>
      <c r="I121" s="6">
        <v>0</v>
      </c>
      <c r="J121" s="6"/>
      <c r="K121" s="6" t="s">
        <v>207</v>
      </c>
      <c r="L121" s="6">
        <v>14</v>
      </c>
      <c r="M121" s="4">
        <v>1</v>
      </c>
    </row>
    <row r="122" spans="1:13" ht="39.9" customHeight="1" x14ac:dyDescent="0.45">
      <c r="A122" s="6">
        <v>3</v>
      </c>
      <c r="B122" s="6">
        <v>7</v>
      </c>
      <c r="C122" s="6" t="s">
        <v>201</v>
      </c>
      <c r="D122" s="6" t="s">
        <v>25</v>
      </c>
      <c r="E122" s="4">
        <f>VLOOKUP(D122,[1]Niveau!$A$1:$B$22,2,FALSE)</f>
        <v>3</v>
      </c>
      <c r="F122" s="6" t="s">
        <v>209</v>
      </c>
      <c r="G122" s="4">
        <f>VLOOKUP(F122,[1]Filière!$A$1:$B$318,2,FALSE)</f>
        <v>116</v>
      </c>
      <c r="H122" s="6">
        <v>0</v>
      </c>
      <c r="I122" s="6">
        <v>0</v>
      </c>
      <c r="J122" s="6"/>
      <c r="K122" s="6" t="s">
        <v>210</v>
      </c>
      <c r="L122" s="6">
        <v>14</v>
      </c>
      <c r="M122" s="4">
        <v>1</v>
      </c>
    </row>
    <row r="123" spans="1:13" ht="39.9" customHeight="1" x14ac:dyDescent="0.45">
      <c r="A123" s="6">
        <v>3</v>
      </c>
      <c r="B123" s="6">
        <v>7</v>
      </c>
      <c r="C123" s="6" t="s">
        <v>201</v>
      </c>
      <c r="D123" s="6" t="s">
        <v>25</v>
      </c>
      <c r="E123" s="4">
        <f>VLOOKUP(D123,[1]Niveau!$A$1:$B$22,2,FALSE)</f>
        <v>3</v>
      </c>
      <c r="F123" s="6" t="s">
        <v>211</v>
      </c>
      <c r="G123" s="4">
        <f>VLOOKUP(F123,[1]Filière!$A$1:$B$318,2,FALSE)</f>
        <v>117</v>
      </c>
      <c r="H123" s="6">
        <v>0</v>
      </c>
      <c r="I123" s="6">
        <v>0</v>
      </c>
      <c r="J123" s="6"/>
      <c r="K123" s="6" t="s">
        <v>212</v>
      </c>
      <c r="L123" s="6">
        <v>4</v>
      </c>
      <c r="M123" s="4">
        <v>1</v>
      </c>
    </row>
    <row r="124" spans="1:13" ht="39.9" customHeight="1" x14ac:dyDescent="0.45">
      <c r="A124" s="6">
        <v>3</v>
      </c>
      <c r="B124" s="6">
        <v>7</v>
      </c>
      <c r="C124" s="6" t="s">
        <v>201</v>
      </c>
      <c r="D124" s="6" t="s">
        <v>25</v>
      </c>
      <c r="E124" s="4">
        <f>VLOOKUP(D124,[1]Niveau!$A$1:$B$22,2,FALSE)</f>
        <v>3</v>
      </c>
      <c r="F124" s="18" t="s">
        <v>213</v>
      </c>
      <c r="G124" s="4">
        <f>VLOOKUP(F124,[1]Filière!$A$1:$B$318,2,FALSE)</f>
        <v>118</v>
      </c>
      <c r="H124" s="6">
        <v>0</v>
      </c>
      <c r="I124" s="6">
        <v>0</v>
      </c>
      <c r="J124" s="6"/>
      <c r="K124" s="6" t="s">
        <v>207</v>
      </c>
      <c r="L124" s="6">
        <v>14</v>
      </c>
      <c r="M124" s="4">
        <v>1</v>
      </c>
    </row>
    <row r="125" spans="1:13" ht="39.9" customHeight="1" x14ac:dyDescent="0.45">
      <c r="A125" s="6">
        <v>3</v>
      </c>
      <c r="B125" s="6">
        <v>7</v>
      </c>
      <c r="C125" s="6" t="s">
        <v>201</v>
      </c>
      <c r="D125" s="6" t="s">
        <v>25</v>
      </c>
      <c r="E125" s="4">
        <f>VLOOKUP(D125,[1]Niveau!$A$1:$B$22,2,FALSE)</f>
        <v>3</v>
      </c>
      <c r="F125" s="6" t="s">
        <v>214</v>
      </c>
      <c r="G125" s="4">
        <f>VLOOKUP(F125,[1]Filière!$A$1:$B$318,2,FALSE)</f>
        <v>119</v>
      </c>
      <c r="H125" s="6">
        <v>0</v>
      </c>
      <c r="I125" s="6">
        <v>0</v>
      </c>
      <c r="J125" s="6"/>
      <c r="K125" s="6" t="s">
        <v>215</v>
      </c>
      <c r="L125" s="6">
        <v>4</v>
      </c>
      <c r="M125" s="4">
        <v>1</v>
      </c>
    </row>
    <row r="126" spans="1:13" ht="39.9" customHeight="1" x14ac:dyDescent="0.45">
      <c r="A126" s="6">
        <v>3</v>
      </c>
      <c r="B126" s="6">
        <v>7</v>
      </c>
      <c r="C126" s="6" t="s">
        <v>201</v>
      </c>
      <c r="D126" s="6" t="s">
        <v>25</v>
      </c>
      <c r="E126" s="4">
        <f>VLOOKUP(D126,[1]Niveau!$A$1:$B$22,2,FALSE)</f>
        <v>3</v>
      </c>
      <c r="F126" s="6" t="s">
        <v>216</v>
      </c>
      <c r="G126" s="4">
        <f>VLOOKUP(F126,[1]Filière!$A$1:$B$318,2,FALSE)</f>
        <v>120</v>
      </c>
      <c r="H126" s="6">
        <v>0</v>
      </c>
      <c r="I126" s="6">
        <v>0</v>
      </c>
      <c r="J126" s="6"/>
      <c r="K126" s="6" t="s">
        <v>217</v>
      </c>
      <c r="L126" s="6"/>
      <c r="M126" s="4">
        <v>1</v>
      </c>
    </row>
    <row r="127" spans="1:13" ht="39.9" customHeight="1" x14ac:dyDescent="0.45">
      <c r="A127" s="6">
        <v>3</v>
      </c>
      <c r="B127" s="6">
        <v>7</v>
      </c>
      <c r="C127" s="6" t="s">
        <v>201</v>
      </c>
      <c r="D127" s="6" t="s">
        <v>25</v>
      </c>
      <c r="E127" s="4">
        <f>VLOOKUP(D127,[1]Niveau!$A$1:$B$22,2,FALSE)</f>
        <v>3</v>
      </c>
      <c r="F127" s="6" t="s">
        <v>218</v>
      </c>
      <c r="G127" s="4">
        <f>VLOOKUP(F127,[1]Filière!$A$1:$B$318,2,FALSE)</f>
        <v>121</v>
      </c>
      <c r="H127" s="6">
        <v>0</v>
      </c>
      <c r="I127" s="6">
        <v>0</v>
      </c>
      <c r="J127" s="6"/>
      <c r="K127" s="6"/>
      <c r="L127" s="6"/>
      <c r="M127" s="4">
        <v>1</v>
      </c>
    </row>
    <row r="128" spans="1:13" ht="39.9" customHeight="1" x14ac:dyDescent="0.45">
      <c r="A128" s="6">
        <v>3</v>
      </c>
      <c r="B128" s="6">
        <v>7</v>
      </c>
      <c r="C128" s="6" t="s">
        <v>201</v>
      </c>
      <c r="D128" s="6" t="s">
        <v>25</v>
      </c>
      <c r="E128" s="4">
        <f>VLOOKUP(D128,[1]Niveau!$A$1:$B$22,2,FALSE)</f>
        <v>3</v>
      </c>
      <c r="F128" s="6" t="s">
        <v>219</v>
      </c>
      <c r="G128" s="4">
        <f>VLOOKUP(F128,[1]Filière!$A$1:$B$318,2,FALSE)</f>
        <v>122</v>
      </c>
      <c r="H128" s="6">
        <v>0</v>
      </c>
      <c r="I128" s="6"/>
      <c r="J128" s="6"/>
      <c r="K128" s="6" t="s">
        <v>220</v>
      </c>
      <c r="L128" s="6">
        <v>1</v>
      </c>
      <c r="M128" s="4">
        <v>1</v>
      </c>
    </row>
    <row r="129" spans="1:13" s="15" customFormat="1" ht="39.9" customHeight="1" x14ac:dyDescent="0.45">
      <c r="A129" s="6">
        <v>3</v>
      </c>
      <c r="B129" s="6">
        <v>9</v>
      </c>
      <c r="C129" s="6" t="s">
        <v>221</v>
      </c>
      <c r="D129" s="6" t="s">
        <v>22</v>
      </c>
      <c r="E129" s="4">
        <f>VLOOKUP(D129,[1]Niveau!$A$1:$B$22,2,FALSE)</f>
        <v>2</v>
      </c>
      <c r="F129" s="6" t="s">
        <v>221</v>
      </c>
      <c r="G129" s="4">
        <f>VLOOKUP(F129,[1]Filière!$A$1:$B$318,2,FALSE)</f>
        <v>123</v>
      </c>
      <c r="H129" s="6">
        <v>0</v>
      </c>
      <c r="I129" s="6">
        <v>0</v>
      </c>
      <c r="J129" s="6"/>
      <c r="K129" s="6" t="s">
        <v>222</v>
      </c>
      <c r="L129" s="6">
        <v>1</v>
      </c>
      <c r="M129" s="6">
        <v>1</v>
      </c>
    </row>
    <row r="130" spans="1:13" s="15" customFormat="1" ht="39.9" customHeight="1" x14ac:dyDescent="0.45">
      <c r="A130" s="6">
        <v>3</v>
      </c>
      <c r="B130" s="6">
        <v>9</v>
      </c>
      <c r="C130" s="6" t="s">
        <v>221</v>
      </c>
      <c r="D130" s="6" t="s">
        <v>25</v>
      </c>
      <c r="E130" s="4">
        <f>VLOOKUP(D130,[1]Niveau!$A$1:$B$22,2,FALSE)</f>
        <v>3</v>
      </c>
      <c r="F130" s="6" t="s">
        <v>223</v>
      </c>
      <c r="G130" s="4">
        <f>VLOOKUP(F130,[1]Filière!$A$1:$B$318,2,FALSE)</f>
        <v>124</v>
      </c>
      <c r="H130" s="6">
        <v>0</v>
      </c>
      <c r="I130" s="6">
        <v>0</v>
      </c>
      <c r="J130" s="6"/>
      <c r="K130" s="6" t="s">
        <v>224</v>
      </c>
      <c r="L130" s="6">
        <v>1</v>
      </c>
      <c r="M130" s="6">
        <v>1</v>
      </c>
    </row>
    <row r="131" spans="1:13" s="15" customFormat="1" ht="39.9" customHeight="1" x14ac:dyDescent="0.45">
      <c r="A131" s="6">
        <v>3</v>
      </c>
      <c r="B131" s="6">
        <v>9</v>
      </c>
      <c r="C131" s="6" t="s">
        <v>221</v>
      </c>
      <c r="D131" s="6" t="s">
        <v>25</v>
      </c>
      <c r="E131" s="4">
        <f>VLOOKUP(D131,[1]Niveau!$A$1:$B$22,2,FALSE)</f>
        <v>3</v>
      </c>
      <c r="F131" s="6" t="s">
        <v>225</v>
      </c>
      <c r="G131" s="4">
        <f>VLOOKUP(F131,[1]Filière!$A$1:$B$318,2,FALSE)</f>
        <v>125</v>
      </c>
      <c r="H131" s="6">
        <v>0</v>
      </c>
      <c r="I131" s="6">
        <v>0</v>
      </c>
      <c r="J131" s="6"/>
      <c r="K131" s="6" t="s">
        <v>226</v>
      </c>
      <c r="L131" s="6">
        <v>1</v>
      </c>
      <c r="M131" s="6">
        <v>1</v>
      </c>
    </row>
    <row r="132" spans="1:13" ht="39.9" customHeight="1" x14ac:dyDescent="0.45">
      <c r="A132" s="6">
        <v>3</v>
      </c>
      <c r="B132" s="6">
        <v>9</v>
      </c>
      <c r="C132" s="6" t="s">
        <v>13</v>
      </c>
      <c r="D132" s="6" t="s">
        <v>14</v>
      </c>
      <c r="E132" s="4">
        <f>VLOOKUP(D132,[1]Niveau!$A$1:$B$22,2,FALSE)</f>
        <v>1</v>
      </c>
      <c r="F132" s="6" t="s">
        <v>227</v>
      </c>
      <c r="G132" s="4">
        <f>VLOOKUP(F132,[1]Filière!$A$1:$B$318,2,FALSE)</f>
        <v>126</v>
      </c>
      <c r="H132" s="6">
        <v>0</v>
      </c>
      <c r="I132" s="6">
        <v>0</v>
      </c>
      <c r="J132" s="6"/>
      <c r="K132" s="6" t="s">
        <v>16</v>
      </c>
      <c r="L132" s="6">
        <v>1</v>
      </c>
      <c r="M132" s="4">
        <v>1</v>
      </c>
    </row>
    <row r="133" spans="1:13" ht="39.9" customHeight="1" x14ac:dyDescent="0.45">
      <c r="A133" s="6">
        <v>3</v>
      </c>
      <c r="B133" s="6">
        <v>2</v>
      </c>
      <c r="C133" s="6" t="s">
        <v>13</v>
      </c>
      <c r="D133" s="6" t="s">
        <v>14</v>
      </c>
      <c r="E133" s="4">
        <f>VLOOKUP(D133,[1]Niveau!$A$1:$B$22,2,FALSE)</f>
        <v>1</v>
      </c>
      <c r="F133" s="6" t="s">
        <v>15</v>
      </c>
      <c r="G133" s="4">
        <f>VLOOKUP(F133,[1]Filière!$A$1:$B$318,2,FALSE)</f>
        <v>1</v>
      </c>
      <c r="H133" s="6">
        <v>0</v>
      </c>
      <c r="I133" s="6">
        <v>0</v>
      </c>
      <c r="J133" s="6"/>
      <c r="K133" s="6" t="s">
        <v>16</v>
      </c>
      <c r="L133" s="6">
        <v>6</v>
      </c>
      <c r="M133" s="4">
        <v>1</v>
      </c>
    </row>
    <row r="134" spans="1:13" s="15" customFormat="1" ht="39.9" customHeight="1" x14ac:dyDescent="0.45">
      <c r="A134" s="6">
        <v>3</v>
      </c>
      <c r="B134" s="6">
        <v>9</v>
      </c>
      <c r="C134" s="6" t="s">
        <v>228</v>
      </c>
      <c r="D134" s="6" t="s">
        <v>22</v>
      </c>
      <c r="E134" s="4">
        <f>VLOOKUP(D134,[1]Niveau!$A$1:$B$22,2,FALSE)</f>
        <v>2</v>
      </c>
      <c r="F134" s="6" t="s">
        <v>228</v>
      </c>
      <c r="G134" s="4">
        <f>VLOOKUP(F134,[1]Filière!$A$1:$B$318,2,FALSE)</f>
        <v>127</v>
      </c>
      <c r="H134" s="6">
        <v>0</v>
      </c>
      <c r="I134" s="6">
        <v>0</v>
      </c>
      <c r="J134" s="6"/>
      <c r="K134" s="6"/>
      <c r="L134" s="6">
        <v>1</v>
      </c>
      <c r="M134" s="6">
        <v>1</v>
      </c>
    </row>
    <row r="135" spans="1:13" ht="39.9" customHeight="1" x14ac:dyDescent="0.45">
      <c r="A135" s="6">
        <v>3</v>
      </c>
      <c r="B135" s="6">
        <v>9</v>
      </c>
      <c r="C135" s="6" t="s">
        <v>228</v>
      </c>
      <c r="D135" s="6" t="s">
        <v>25</v>
      </c>
      <c r="E135" s="4">
        <f>VLOOKUP(D135,[1]Niveau!$A$1:$B$22,2,FALSE)</f>
        <v>3</v>
      </c>
      <c r="F135" s="6" t="s">
        <v>229</v>
      </c>
      <c r="G135" s="4">
        <f>VLOOKUP(F135,[1]Filière!$A$1:$B$318,2,FALSE)</f>
        <v>128</v>
      </c>
      <c r="H135" s="6">
        <v>0</v>
      </c>
      <c r="I135" s="6">
        <v>0</v>
      </c>
      <c r="J135" s="6"/>
      <c r="K135" s="6" t="s">
        <v>230</v>
      </c>
      <c r="L135" s="6">
        <v>1</v>
      </c>
      <c r="M135" s="4">
        <v>1</v>
      </c>
    </row>
    <row r="136" spans="1:13" ht="39.9" customHeight="1" x14ac:dyDescent="0.45">
      <c r="A136" s="6">
        <v>3</v>
      </c>
      <c r="B136" s="6">
        <v>9</v>
      </c>
      <c r="C136" s="6" t="s">
        <v>228</v>
      </c>
      <c r="D136" s="6" t="s">
        <v>14</v>
      </c>
      <c r="E136" s="4">
        <f>VLOOKUP(D136,[1]Niveau!$A$1:$B$22,2,FALSE)</f>
        <v>1</v>
      </c>
      <c r="F136" s="6" t="s">
        <v>231</v>
      </c>
      <c r="G136" s="4">
        <f>VLOOKUP(F136,[1]Filière!$A$1:$B$318,2,FALSE)</f>
        <v>129</v>
      </c>
      <c r="H136" s="6">
        <v>0</v>
      </c>
      <c r="I136" s="6">
        <v>0</v>
      </c>
      <c r="J136" s="6"/>
      <c r="K136" s="6"/>
      <c r="L136" s="6">
        <v>1</v>
      </c>
      <c r="M136" s="4">
        <v>1</v>
      </c>
    </row>
    <row r="137" spans="1:13" s="15" customFormat="1" ht="39.9" customHeight="1" x14ac:dyDescent="0.45">
      <c r="A137" s="6">
        <v>3</v>
      </c>
      <c r="B137" s="6">
        <v>9</v>
      </c>
      <c r="C137" s="6" t="s">
        <v>228</v>
      </c>
      <c r="D137" s="6" t="s">
        <v>25</v>
      </c>
      <c r="E137" s="4">
        <f>VLOOKUP(D137,[1]Niveau!$A$1:$B$22,2,FALSE)</f>
        <v>3</v>
      </c>
      <c r="F137" s="6" t="s">
        <v>232</v>
      </c>
      <c r="G137" s="4">
        <f>VLOOKUP(F137,[1]Filière!$A$1:$B$318,2,FALSE)</f>
        <v>130</v>
      </c>
      <c r="H137" s="6">
        <v>0</v>
      </c>
      <c r="I137" s="6">
        <v>0</v>
      </c>
      <c r="J137" s="6"/>
      <c r="K137" s="6" t="s">
        <v>233</v>
      </c>
      <c r="L137" s="6">
        <v>1</v>
      </c>
      <c r="M137" s="6">
        <v>1</v>
      </c>
    </row>
    <row r="138" spans="1:13" ht="39.9" customHeight="1" x14ac:dyDescent="0.45">
      <c r="A138" s="6">
        <v>3</v>
      </c>
      <c r="B138" s="6">
        <v>9</v>
      </c>
      <c r="C138" s="6" t="s">
        <v>228</v>
      </c>
      <c r="D138" s="6" t="s">
        <v>25</v>
      </c>
      <c r="E138" s="4">
        <f>VLOOKUP(D138,[1]Niveau!$A$1:$B$22,2,FALSE)</f>
        <v>3</v>
      </c>
      <c r="F138" s="6" t="s">
        <v>234</v>
      </c>
      <c r="G138" s="4">
        <f>VLOOKUP(F138,[1]Filière!$A$1:$B$318,2,FALSE)</f>
        <v>131</v>
      </c>
      <c r="H138" s="6">
        <v>0</v>
      </c>
      <c r="I138" s="6">
        <v>0</v>
      </c>
      <c r="J138" s="6"/>
      <c r="K138" s="6" t="s">
        <v>235</v>
      </c>
      <c r="L138" s="6">
        <v>1</v>
      </c>
      <c r="M138" s="4">
        <v>1</v>
      </c>
    </row>
    <row r="139" spans="1:13" ht="39.9" customHeight="1" x14ac:dyDescent="0.45">
      <c r="A139" s="6">
        <v>3</v>
      </c>
      <c r="B139" s="6">
        <v>9</v>
      </c>
      <c r="C139" s="6" t="s">
        <v>228</v>
      </c>
      <c r="D139" s="6" t="s">
        <v>25</v>
      </c>
      <c r="E139" s="4">
        <f>VLOOKUP(D139,[1]Niveau!$A$1:$B$22,2,FALSE)</f>
        <v>3</v>
      </c>
      <c r="F139" s="6" t="s">
        <v>236</v>
      </c>
      <c r="G139" s="4">
        <f>VLOOKUP(F139,[1]Filière!$A$1:$B$318,2,FALSE)</f>
        <v>132</v>
      </c>
      <c r="H139" s="6">
        <v>1</v>
      </c>
      <c r="I139" s="6">
        <v>0</v>
      </c>
      <c r="J139" s="6"/>
      <c r="K139" s="6"/>
      <c r="L139" s="6">
        <v>1</v>
      </c>
      <c r="M139" s="4">
        <v>0</v>
      </c>
    </row>
    <row r="140" spans="1:13" ht="39.9" customHeight="1" x14ac:dyDescent="0.45">
      <c r="A140" s="6">
        <v>3</v>
      </c>
      <c r="B140" s="6">
        <v>2</v>
      </c>
      <c r="C140" s="6" t="s">
        <v>13</v>
      </c>
      <c r="D140" s="6" t="s">
        <v>14</v>
      </c>
      <c r="E140" s="4">
        <f>VLOOKUP(D140,[1]Niveau!$A$1:$B$22,2,FALSE)</f>
        <v>1</v>
      </c>
      <c r="F140" s="6" t="s">
        <v>237</v>
      </c>
      <c r="G140" s="4">
        <f>VLOOKUP(F140,[1]Filière!$A$1:$B$318,2,FALSE)</f>
        <v>133</v>
      </c>
      <c r="H140" s="6">
        <v>0</v>
      </c>
      <c r="I140" s="6">
        <v>0</v>
      </c>
      <c r="J140" s="6"/>
      <c r="K140" s="6" t="s">
        <v>16</v>
      </c>
      <c r="L140" s="6">
        <v>10</v>
      </c>
      <c r="M140" s="4">
        <v>1</v>
      </c>
    </row>
    <row r="141" spans="1:13" ht="39.9" customHeight="1" x14ac:dyDescent="0.45">
      <c r="A141" s="6">
        <v>3</v>
      </c>
      <c r="B141" s="6">
        <v>9</v>
      </c>
      <c r="C141" s="6" t="s">
        <v>13</v>
      </c>
      <c r="D141" s="6" t="s">
        <v>14</v>
      </c>
      <c r="E141" s="4">
        <f>VLOOKUP(D141,[1]Niveau!$A$1:$B$22,2,FALSE)</f>
        <v>1</v>
      </c>
      <c r="F141" s="6" t="s">
        <v>238</v>
      </c>
      <c r="G141" s="4">
        <f>VLOOKUP(F141,[1]Filière!$A$1:$B$318,2,FALSE)</f>
        <v>134</v>
      </c>
      <c r="H141" s="6">
        <v>0</v>
      </c>
      <c r="I141" s="6">
        <v>0</v>
      </c>
      <c r="J141" s="6"/>
      <c r="K141" s="6" t="s">
        <v>16</v>
      </c>
      <c r="L141" s="6">
        <v>1</v>
      </c>
      <c r="M141" s="4">
        <v>1</v>
      </c>
    </row>
    <row r="142" spans="1:13" ht="39.9" customHeight="1" x14ac:dyDescent="0.45">
      <c r="A142" s="6">
        <v>3</v>
      </c>
      <c r="B142" s="6">
        <v>2</v>
      </c>
      <c r="C142" s="6" t="s">
        <v>13</v>
      </c>
      <c r="D142" s="6" t="s">
        <v>14</v>
      </c>
      <c r="E142" s="4">
        <f>VLOOKUP(D142,[1]Niveau!$A$1:$B$22,2,FALSE)</f>
        <v>1</v>
      </c>
      <c r="F142" s="6" t="s">
        <v>239</v>
      </c>
      <c r="G142" s="4">
        <f>VLOOKUP(F142,[1]Filière!$A$1:$B$318,2,FALSE)</f>
        <v>135</v>
      </c>
      <c r="H142" s="6">
        <v>0</v>
      </c>
      <c r="I142" s="6">
        <v>0</v>
      </c>
      <c r="J142" s="6"/>
      <c r="K142" s="6" t="s">
        <v>16</v>
      </c>
      <c r="L142" s="6">
        <v>10</v>
      </c>
      <c r="M142" s="4">
        <v>1</v>
      </c>
    </row>
    <row r="143" spans="1:13" ht="39.9" customHeight="1" x14ac:dyDescent="0.45">
      <c r="A143" s="6">
        <v>3</v>
      </c>
      <c r="B143" s="6">
        <v>2</v>
      </c>
      <c r="C143" s="6" t="s">
        <v>13</v>
      </c>
      <c r="D143" s="6" t="s">
        <v>14</v>
      </c>
      <c r="E143" s="4">
        <f>VLOOKUP(D143,[1]Niveau!$A$1:$B$22,2,FALSE)</f>
        <v>1</v>
      </c>
      <c r="F143" s="6" t="s">
        <v>240</v>
      </c>
      <c r="G143" s="4">
        <f>VLOOKUP(F143,[1]Filière!$A$1:$B$318,2,FALSE)</f>
        <v>136</v>
      </c>
      <c r="H143" s="6">
        <v>0</v>
      </c>
      <c r="I143" s="6">
        <v>0</v>
      </c>
      <c r="J143" s="6"/>
      <c r="K143" s="6" t="s">
        <v>16</v>
      </c>
      <c r="L143" s="6">
        <v>10</v>
      </c>
      <c r="M143" s="4">
        <v>1</v>
      </c>
    </row>
    <row r="144" spans="1:13" ht="39.9" customHeight="1" x14ac:dyDescent="0.45">
      <c r="A144" s="6">
        <v>3</v>
      </c>
      <c r="B144" s="6">
        <v>2</v>
      </c>
      <c r="C144" s="6" t="s">
        <v>13</v>
      </c>
      <c r="D144" s="6" t="s">
        <v>14</v>
      </c>
      <c r="E144" s="4">
        <f>VLOOKUP(D144,[1]Niveau!$A$1:$B$22,2,FALSE)</f>
        <v>1</v>
      </c>
      <c r="F144" s="6" t="s">
        <v>241</v>
      </c>
      <c r="G144" s="4">
        <f>VLOOKUP(F144,[1]Filière!$A$1:$B$318,2,FALSE)</f>
        <v>137</v>
      </c>
      <c r="H144" s="6">
        <v>0</v>
      </c>
      <c r="I144" s="6">
        <v>0</v>
      </c>
      <c r="J144" s="6"/>
      <c r="K144" s="6" t="s">
        <v>16</v>
      </c>
      <c r="L144" s="6">
        <v>10</v>
      </c>
      <c r="M144" s="4">
        <v>1</v>
      </c>
    </row>
    <row r="145" spans="1:13" ht="39.9" customHeight="1" x14ac:dyDescent="0.45">
      <c r="A145" s="6">
        <v>3</v>
      </c>
      <c r="B145" s="6">
        <v>2</v>
      </c>
      <c r="C145" s="6" t="s">
        <v>13</v>
      </c>
      <c r="D145" s="6" t="s">
        <v>14</v>
      </c>
      <c r="E145" s="4">
        <f>VLOOKUP(D145,[1]Niveau!$A$1:$B$22,2,FALSE)</f>
        <v>1</v>
      </c>
      <c r="F145" s="6" t="s">
        <v>242</v>
      </c>
      <c r="G145" s="4">
        <f>VLOOKUP(F145,[1]Filière!$A$1:$B$318,2,FALSE)</f>
        <v>138</v>
      </c>
      <c r="H145" s="6">
        <v>0</v>
      </c>
      <c r="I145" s="6">
        <v>0</v>
      </c>
      <c r="J145" s="6"/>
      <c r="K145" s="6" t="s">
        <v>16</v>
      </c>
      <c r="L145" s="6">
        <v>10</v>
      </c>
      <c r="M145" s="4">
        <v>1</v>
      </c>
    </row>
    <row r="146" spans="1:13" ht="39.9" customHeight="1" x14ac:dyDescent="0.45">
      <c r="A146" s="6">
        <v>3</v>
      </c>
      <c r="B146" s="6">
        <v>2</v>
      </c>
      <c r="C146" s="6" t="s">
        <v>13</v>
      </c>
      <c r="D146" s="6" t="s">
        <v>14</v>
      </c>
      <c r="E146" s="4">
        <f>VLOOKUP(D146,[1]Niveau!$A$1:$B$22,2,FALSE)</f>
        <v>1</v>
      </c>
      <c r="F146" s="6" t="s">
        <v>243</v>
      </c>
      <c r="G146" s="4">
        <f>VLOOKUP(F146,[1]Filière!$A$1:$B$318,2,FALSE)</f>
        <v>139</v>
      </c>
      <c r="H146" s="6">
        <v>0</v>
      </c>
      <c r="I146" s="6">
        <v>0</v>
      </c>
      <c r="J146" s="6"/>
      <c r="K146" s="6" t="s">
        <v>16</v>
      </c>
      <c r="L146" s="6">
        <v>10</v>
      </c>
      <c r="M146" s="4">
        <v>1</v>
      </c>
    </row>
    <row r="147" spans="1:13" ht="39.9" customHeight="1" x14ac:dyDescent="0.45">
      <c r="A147" s="6">
        <v>3</v>
      </c>
      <c r="B147" s="6">
        <v>2</v>
      </c>
      <c r="C147" s="6" t="s">
        <v>13</v>
      </c>
      <c r="D147" s="6" t="s">
        <v>14</v>
      </c>
      <c r="E147" s="4">
        <f>VLOOKUP(D147,[1]Niveau!$A$1:$B$22,2,FALSE)</f>
        <v>1</v>
      </c>
      <c r="F147" s="6" t="s">
        <v>244</v>
      </c>
      <c r="G147" s="4">
        <f>VLOOKUP(F147,[1]Filière!$A$1:$B$318,2,FALSE)</f>
        <v>140</v>
      </c>
      <c r="H147" s="6">
        <v>0</v>
      </c>
      <c r="I147" s="6">
        <v>0</v>
      </c>
      <c r="J147" s="6"/>
      <c r="K147" s="6" t="s">
        <v>16</v>
      </c>
      <c r="L147" s="6">
        <v>10</v>
      </c>
      <c r="M147" s="4">
        <v>1</v>
      </c>
    </row>
    <row r="148" spans="1:13" ht="39.9" customHeight="1" x14ac:dyDescent="0.45">
      <c r="A148" s="6">
        <v>3</v>
      </c>
      <c r="B148" s="6">
        <v>9</v>
      </c>
      <c r="C148" s="6" t="s">
        <v>245</v>
      </c>
      <c r="D148" s="6" t="s">
        <v>22</v>
      </c>
      <c r="E148" s="4">
        <f>VLOOKUP(D148,[1]Niveau!$A$1:$B$22,2,FALSE)</f>
        <v>2</v>
      </c>
      <c r="F148" s="6" t="s">
        <v>245</v>
      </c>
      <c r="G148" s="4">
        <f>VLOOKUP(F148,[1]Filière!$A$1:$B$318,2,FALSE)</f>
        <v>141</v>
      </c>
      <c r="H148" s="6">
        <v>0</v>
      </c>
      <c r="I148" s="6">
        <v>0</v>
      </c>
      <c r="J148" s="6"/>
      <c r="K148" s="6"/>
      <c r="L148" s="6">
        <v>1</v>
      </c>
      <c r="M148" s="4">
        <v>1</v>
      </c>
    </row>
    <row r="149" spans="1:13" ht="39.9" customHeight="1" x14ac:dyDescent="0.45">
      <c r="A149" s="6">
        <v>3</v>
      </c>
      <c r="B149" s="6">
        <v>9</v>
      </c>
      <c r="C149" s="6" t="s">
        <v>245</v>
      </c>
      <c r="D149" s="6" t="s">
        <v>25</v>
      </c>
      <c r="E149" s="4">
        <f>VLOOKUP(D149,[1]Niveau!$A$1:$B$22,2,FALSE)</f>
        <v>3</v>
      </c>
      <c r="F149" s="6" t="s">
        <v>246</v>
      </c>
      <c r="G149" s="4">
        <f>VLOOKUP(F149,[1]Filière!$A$1:$B$318,2,FALSE)</f>
        <v>142</v>
      </c>
      <c r="H149" s="6">
        <v>1</v>
      </c>
      <c r="I149" s="6">
        <v>0</v>
      </c>
      <c r="J149" s="6"/>
      <c r="K149" s="6" t="s">
        <v>247</v>
      </c>
      <c r="L149" s="6">
        <v>1</v>
      </c>
      <c r="M149" s="4">
        <v>1</v>
      </c>
    </row>
    <row r="150" spans="1:13" ht="39.9" customHeight="1" x14ac:dyDescent="0.45">
      <c r="A150" s="6">
        <v>3</v>
      </c>
      <c r="B150" s="6">
        <v>9</v>
      </c>
      <c r="C150" s="6" t="s">
        <v>245</v>
      </c>
      <c r="D150" s="6" t="s">
        <v>25</v>
      </c>
      <c r="E150" s="4">
        <f>VLOOKUP(D150,[1]Niveau!$A$1:$B$22,2,FALSE)</f>
        <v>3</v>
      </c>
      <c r="F150" s="6" t="s">
        <v>248</v>
      </c>
      <c r="G150" s="4">
        <f>VLOOKUP(F150,[1]Filière!$A$1:$B$318,2,FALSE)</f>
        <v>143</v>
      </c>
      <c r="H150" s="6">
        <v>0</v>
      </c>
      <c r="I150" s="6"/>
      <c r="J150" s="6"/>
      <c r="K150" s="6"/>
      <c r="L150" s="6">
        <v>1</v>
      </c>
      <c r="M150" s="4">
        <v>1</v>
      </c>
    </row>
    <row r="151" spans="1:13" ht="39.9" customHeight="1" x14ac:dyDescent="0.45">
      <c r="A151" s="6">
        <v>3</v>
      </c>
      <c r="B151" s="6">
        <v>9</v>
      </c>
      <c r="C151" s="6" t="s">
        <v>249</v>
      </c>
      <c r="D151" s="6" t="s">
        <v>25</v>
      </c>
      <c r="E151" s="4">
        <f>VLOOKUP(D151,[1]Niveau!$A$1:$B$22,2,FALSE)</f>
        <v>3</v>
      </c>
      <c r="F151" s="16" t="s">
        <v>250</v>
      </c>
      <c r="G151" s="4">
        <f>VLOOKUP(F151,[1]Filière!$A$1:$B$318,2,FALSE)</f>
        <v>144</v>
      </c>
      <c r="H151" s="6">
        <v>0</v>
      </c>
      <c r="I151" s="6"/>
      <c r="J151" s="6"/>
      <c r="K151" s="6"/>
      <c r="L151" s="6">
        <v>1</v>
      </c>
      <c r="M151" s="4">
        <v>1</v>
      </c>
    </row>
    <row r="152" spans="1:13" ht="39.9" customHeight="1" x14ac:dyDescent="0.45">
      <c r="A152" s="6">
        <v>3</v>
      </c>
      <c r="B152" s="6">
        <v>9</v>
      </c>
      <c r="C152" s="6" t="s">
        <v>251</v>
      </c>
      <c r="D152" s="6" t="s">
        <v>25</v>
      </c>
      <c r="E152" s="4">
        <f>VLOOKUP(D152,[1]Niveau!$A$1:$B$22,2,FALSE)</f>
        <v>3</v>
      </c>
      <c r="F152" s="6" t="s">
        <v>252</v>
      </c>
      <c r="G152" s="4">
        <f>VLOOKUP(F152,[1]Filière!$A$1:$B$318,2,FALSE)</f>
        <v>145</v>
      </c>
      <c r="H152" s="6">
        <v>0</v>
      </c>
      <c r="I152" s="6"/>
      <c r="J152" s="6"/>
      <c r="K152" s="6"/>
      <c r="L152" s="6">
        <v>1</v>
      </c>
      <c r="M152" s="4">
        <v>1</v>
      </c>
    </row>
    <row r="153" spans="1:13" ht="39.9" customHeight="1" x14ac:dyDescent="0.45">
      <c r="A153" s="6">
        <v>3</v>
      </c>
      <c r="B153" s="6">
        <v>9</v>
      </c>
      <c r="C153" s="6" t="s">
        <v>253</v>
      </c>
      <c r="D153" s="6" t="s">
        <v>25</v>
      </c>
      <c r="E153" s="4">
        <f>VLOOKUP(D153,[1]Niveau!$A$1:$B$22,2,FALSE)</f>
        <v>3</v>
      </c>
      <c r="F153" s="6" t="s">
        <v>254</v>
      </c>
      <c r="G153" s="4">
        <f>VLOOKUP(F153,[1]Filière!$A$1:$B$318,2,FALSE)</f>
        <v>146</v>
      </c>
      <c r="H153" s="6">
        <v>0</v>
      </c>
      <c r="I153" s="6">
        <v>0</v>
      </c>
      <c r="J153" s="6"/>
      <c r="K153" s="6" t="s">
        <v>255</v>
      </c>
      <c r="L153" s="6">
        <v>1</v>
      </c>
      <c r="M153" s="4">
        <v>1</v>
      </c>
    </row>
    <row r="154" spans="1:13" ht="39.9" customHeight="1" x14ac:dyDescent="0.45">
      <c r="A154" s="6">
        <v>3</v>
      </c>
      <c r="B154" s="6">
        <v>9</v>
      </c>
      <c r="C154" s="6" t="s">
        <v>256</v>
      </c>
      <c r="D154" s="6" t="s">
        <v>14</v>
      </c>
      <c r="E154" s="4">
        <f>VLOOKUP(D154,[1]Niveau!$A$1:$B$22,2,FALSE)</f>
        <v>1</v>
      </c>
      <c r="F154" s="6" t="s">
        <v>257</v>
      </c>
      <c r="G154" s="4">
        <f>VLOOKUP(F154,[1]Filière!$A$1:$B$318,2,FALSE)</f>
        <v>147</v>
      </c>
      <c r="H154" s="6">
        <v>0</v>
      </c>
      <c r="I154" s="6"/>
      <c r="J154" s="6"/>
      <c r="K154" s="6"/>
      <c r="L154" s="6">
        <v>1</v>
      </c>
      <c r="M154" s="4">
        <v>1</v>
      </c>
    </row>
    <row r="155" spans="1:13" ht="39.9" customHeight="1" x14ac:dyDescent="0.45">
      <c r="A155" s="6">
        <v>3</v>
      </c>
      <c r="B155" s="6">
        <v>9</v>
      </c>
      <c r="C155" s="6" t="s">
        <v>256</v>
      </c>
      <c r="D155" s="6" t="s">
        <v>14</v>
      </c>
      <c r="E155" s="4">
        <f>VLOOKUP(D155,[1]Niveau!$A$1:$B$22,2,FALSE)</f>
        <v>1</v>
      </c>
      <c r="F155" s="6" t="s">
        <v>168</v>
      </c>
      <c r="G155" s="4">
        <f>VLOOKUP(F155,[1]Filière!$A$1:$B$318,2,FALSE)</f>
        <v>92</v>
      </c>
      <c r="H155" s="6">
        <v>0</v>
      </c>
      <c r="I155" s="6"/>
      <c r="J155" s="6"/>
      <c r="K155" s="6"/>
      <c r="L155" s="6">
        <v>1</v>
      </c>
      <c r="M155" s="4">
        <v>1</v>
      </c>
    </row>
    <row r="156" spans="1:13" ht="39.9" customHeight="1" x14ac:dyDescent="0.45">
      <c r="A156" s="6">
        <v>3</v>
      </c>
      <c r="B156" s="6">
        <v>9</v>
      </c>
      <c r="C156" s="6" t="s">
        <v>256</v>
      </c>
      <c r="D156" s="6" t="s">
        <v>14</v>
      </c>
      <c r="E156" s="4">
        <f>VLOOKUP(D156,[1]Niveau!$A$1:$B$22,2,FALSE)</f>
        <v>1</v>
      </c>
      <c r="F156" s="6" t="s">
        <v>258</v>
      </c>
      <c r="G156" s="4">
        <f>VLOOKUP(F156,[1]Filière!$A$1:$B$318,2,FALSE)</f>
        <v>148</v>
      </c>
      <c r="H156" s="6">
        <v>0</v>
      </c>
      <c r="I156" s="6"/>
      <c r="J156" s="6"/>
      <c r="K156" s="6"/>
      <c r="L156" s="6">
        <v>1</v>
      </c>
      <c r="M156" s="4">
        <v>1</v>
      </c>
    </row>
    <row r="157" spans="1:13" s="15" customFormat="1" ht="39.9" customHeight="1" x14ac:dyDescent="0.45">
      <c r="A157" s="6">
        <v>3</v>
      </c>
      <c r="B157" s="6">
        <v>9</v>
      </c>
      <c r="C157" s="6" t="s">
        <v>259</v>
      </c>
      <c r="D157" s="6" t="s">
        <v>22</v>
      </c>
      <c r="E157" s="4">
        <f>VLOOKUP(D157,[1]Niveau!$A$1:$B$22,2,FALSE)</f>
        <v>2</v>
      </c>
      <c r="F157" s="6" t="s">
        <v>259</v>
      </c>
      <c r="G157" s="4">
        <f>VLOOKUP(F157,[1]Filière!$A$1:$B$318,2,FALSE)</f>
        <v>149</v>
      </c>
      <c r="H157" s="6">
        <v>0</v>
      </c>
      <c r="I157" s="6">
        <v>0</v>
      </c>
      <c r="J157" s="6"/>
      <c r="K157" s="6"/>
      <c r="L157" s="6">
        <v>1</v>
      </c>
      <c r="M157" s="6">
        <v>1</v>
      </c>
    </row>
    <row r="158" spans="1:13" ht="39.9" customHeight="1" x14ac:dyDescent="0.45">
      <c r="A158" s="6">
        <v>3</v>
      </c>
      <c r="B158" s="6">
        <v>9</v>
      </c>
      <c r="C158" s="6" t="s">
        <v>259</v>
      </c>
      <c r="D158" s="6" t="s">
        <v>25</v>
      </c>
      <c r="E158" s="4">
        <f>VLOOKUP(D158,[1]Niveau!$A$1:$B$22,2,FALSE)</f>
        <v>3</v>
      </c>
      <c r="F158" s="6" t="s">
        <v>260</v>
      </c>
      <c r="G158" s="4">
        <f>VLOOKUP(F158,[1]Filière!$A$1:$B$318,2,FALSE)</f>
        <v>150</v>
      </c>
      <c r="H158" s="6">
        <v>1</v>
      </c>
      <c r="I158" s="6">
        <v>0</v>
      </c>
      <c r="J158" s="6"/>
      <c r="K158" s="6" t="s">
        <v>261</v>
      </c>
      <c r="L158" s="6">
        <v>1</v>
      </c>
      <c r="M158" s="4">
        <v>1</v>
      </c>
    </row>
    <row r="159" spans="1:13" ht="39.9" customHeight="1" x14ac:dyDescent="0.45">
      <c r="A159" s="6">
        <v>3</v>
      </c>
      <c r="B159" s="6">
        <v>9</v>
      </c>
      <c r="C159" s="6" t="s">
        <v>259</v>
      </c>
      <c r="D159" s="6" t="s">
        <v>25</v>
      </c>
      <c r="E159" s="4">
        <f>VLOOKUP(D159,[1]Niveau!$A$1:$B$22,2,FALSE)</f>
        <v>3</v>
      </c>
      <c r="F159" s="6" t="s">
        <v>262</v>
      </c>
      <c r="G159" s="4">
        <f>VLOOKUP(F159,[1]Filière!$A$1:$B$318,2,FALSE)</f>
        <v>151</v>
      </c>
      <c r="H159" s="6">
        <v>1</v>
      </c>
      <c r="I159" s="6">
        <v>0</v>
      </c>
      <c r="J159" s="6"/>
      <c r="K159" s="6"/>
      <c r="L159" s="6">
        <v>1</v>
      </c>
      <c r="M159" s="4">
        <v>0</v>
      </c>
    </row>
    <row r="160" spans="1:13" ht="39.9" customHeight="1" x14ac:dyDescent="0.45">
      <c r="A160" s="6">
        <v>3</v>
      </c>
      <c r="B160" s="6">
        <v>9</v>
      </c>
      <c r="C160" s="6" t="s">
        <v>259</v>
      </c>
      <c r="D160" s="6" t="s">
        <v>25</v>
      </c>
      <c r="E160" s="4">
        <f>VLOOKUP(D160,[1]Niveau!$A$1:$B$22,2,FALSE)</f>
        <v>3</v>
      </c>
      <c r="F160" s="6" t="s">
        <v>263</v>
      </c>
      <c r="G160" s="4">
        <f>VLOOKUP(F160,[1]Filière!$A$1:$B$318,2,FALSE)</f>
        <v>152</v>
      </c>
      <c r="H160" s="6">
        <v>0</v>
      </c>
      <c r="I160" s="6">
        <v>0</v>
      </c>
      <c r="J160" s="6"/>
      <c r="K160" s="6" t="s">
        <v>264</v>
      </c>
      <c r="L160" s="6">
        <v>1</v>
      </c>
      <c r="M160" s="4">
        <v>1</v>
      </c>
    </row>
    <row r="161" spans="1:13" ht="39.9" customHeight="1" x14ac:dyDescent="0.45">
      <c r="A161" s="6">
        <v>3</v>
      </c>
      <c r="B161" s="6">
        <v>9</v>
      </c>
      <c r="C161" s="6" t="s">
        <v>259</v>
      </c>
      <c r="D161" s="6" t="s">
        <v>25</v>
      </c>
      <c r="E161" s="4">
        <f>VLOOKUP(D161,[1]Niveau!$A$1:$B$22,2,FALSE)</f>
        <v>3</v>
      </c>
      <c r="F161" s="6" t="s">
        <v>265</v>
      </c>
      <c r="G161" s="4">
        <f>VLOOKUP(F161,[1]Filière!$A$1:$B$318,2,FALSE)</f>
        <v>153</v>
      </c>
      <c r="H161" s="6">
        <v>0</v>
      </c>
      <c r="I161" s="6">
        <v>0</v>
      </c>
      <c r="J161" s="6"/>
      <c r="K161" s="6" t="s">
        <v>266</v>
      </c>
      <c r="L161" s="6">
        <v>1</v>
      </c>
      <c r="M161" s="4">
        <v>1</v>
      </c>
    </row>
    <row r="162" spans="1:13" s="15" customFormat="1" ht="39.9" customHeight="1" x14ac:dyDescent="0.45">
      <c r="A162" s="6">
        <v>3</v>
      </c>
      <c r="B162" s="6">
        <v>9</v>
      </c>
      <c r="C162" s="6" t="s">
        <v>267</v>
      </c>
      <c r="D162" s="6" t="s">
        <v>22</v>
      </c>
      <c r="E162" s="4">
        <f>VLOOKUP(D162,[1]Niveau!$A$1:$B$22,2,FALSE)</f>
        <v>2</v>
      </c>
      <c r="F162" s="6" t="s">
        <v>267</v>
      </c>
      <c r="G162" s="4">
        <f>VLOOKUP(F162,[1]Filière!$A$1:$B$318,2,FALSE)</f>
        <v>154</v>
      </c>
      <c r="H162" s="6">
        <v>0</v>
      </c>
      <c r="I162" s="6">
        <v>0</v>
      </c>
      <c r="J162" s="6"/>
      <c r="K162" s="6"/>
      <c r="L162" s="6">
        <v>1</v>
      </c>
      <c r="M162" s="6">
        <v>1</v>
      </c>
    </row>
    <row r="163" spans="1:13" ht="39.9" customHeight="1" x14ac:dyDescent="0.45">
      <c r="A163" s="6">
        <v>3</v>
      </c>
      <c r="B163" s="6">
        <v>9</v>
      </c>
      <c r="C163" s="6" t="s">
        <v>267</v>
      </c>
      <c r="D163" s="6" t="s">
        <v>25</v>
      </c>
      <c r="E163" s="4">
        <f>VLOOKUP(D163,[1]Niveau!$A$1:$B$22,2,FALSE)</f>
        <v>3</v>
      </c>
      <c r="F163" s="6" t="s">
        <v>268</v>
      </c>
      <c r="G163" s="4">
        <f>VLOOKUP(F163,[1]Filière!$A$1:$B$318,2,FALSE)</f>
        <v>155</v>
      </c>
      <c r="H163" s="6">
        <v>1</v>
      </c>
      <c r="I163" s="6">
        <v>0</v>
      </c>
      <c r="J163" s="6"/>
      <c r="K163" s="6" t="s">
        <v>235</v>
      </c>
      <c r="L163" s="6">
        <v>16</v>
      </c>
      <c r="M163" s="4">
        <v>1</v>
      </c>
    </row>
    <row r="164" spans="1:13" ht="39.9" customHeight="1" x14ac:dyDescent="0.45">
      <c r="A164" s="6">
        <v>3</v>
      </c>
      <c r="B164" s="6">
        <v>9</v>
      </c>
      <c r="C164" s="6" t="s">
        <v>267</v>
      </c>
      <c r="D164" s="6" t="s">
        <v>25</v>
      </c>
      <c r="E164" s="4">
        <f>VLOOKUP(D164,[1]Niveau!$A$1:$B$22,2,FALSE)</f>
        <v>3</v>
      </c>
      <c r="F164" s="13" t="s">
        <v>269</v>
      </c>
      <c r="G164" s="4">
        <f>VLOOKUP(F164,[1]Filière!$A$1:$B$318,2,FALSE)</f>
        <v>156</v>
      </c>
      <c r="H164" s="6">
        <v>1</v>
      </c>
      <c r="I164" s="6">
        <v>0</v>
      </c>
      <c r="J164" s="6"/>
      <c r="K164" s="6" t="s">
        <v>270</v>
      </c>
      <c r="L164" s="6">
        <v>1</v>
      </c>
      <c r="M164" s="4">
        <v>1</v>
      </c>
    </row>
    <row r="165" spans="1:13" ht="39.9" customHeight="1" x14ac:dyDescent="0.45">
      <c r="A165" s="6">
        <v>3</v>
      </c>
      <c r="B165" s="6">
        <v>9</v>
      </c>
      <c r="C165" s="6" t="s">
        <v>267</v>
      </c>
      <c r="D165" s="6" t="s">
        <v>25</v>
      </c>
      <c r="E165" s="4">
        <f>VLOOKUP(D165,[1]Niveau!$A$1:$B$22,2,FALSE)</f>
        <v>3</v>
      </c>
      <c r="F165" s="6" t="s">
        <v>271</v>
      </c>
      <c r="G165" s="4">
        <f>VLOOKUP(F165,[1]Filière!$A$1:$B$318,2,FALSE)</f>
        <v>157</v>
      </c>
      <c r="H165" s="6">
        <v>0</v>
      </c>
      <c r="I165" s="6">
        <v>0</v>
      </c>
      <c r="J165" s="6"/>
      <c r="K165" s="6" t="s">
        <v>272</v>
      </c>
      <c r="L165" s="6">
        <v>1</v>
      </c>
      <c r="M165" s="4">
        <v>1</v>
      </c>
    </row>
    <row r="166" spans="1:13" ht="39.9" customHeight="1" x14ac:dyDescent="0.45">
      <c r="A166" s="6">
        <v>3</v>
      </c>
      <c r="B166" s="6">
        <v>9</v>
      </c>
      <c r="C166" s="6" t="s">
        <v>267</v>
      </c>
      <c r="D166" s="6" t="s">
        <v>25</v>
      </c>
      <c r="E166" s="4">
        <f>VLOOKUP(D166,[1]Niveau!$A$1:$B$22,2,FALSE)</f>
        <v>3</v>
      </c>
      <c r="F166" s="14" t="s">
        <v>273</v>
      </c>
      <c r="G166" s="4">
        <f>VLOOKUP(F166,[1]Filière!$A$1:$B$318,2,FALSE)</f>
        <v>158</v>
      </c>
      <c r="H166" s="6">
        <v>0</v>
      </c>
      <c r="I166" s="6">
        <v>0</v>
      </c>
      <c r="J166" s="6"/>
      <c r="K166" s="6" t="s">
        <v>274</v>
      </c>
      <c r="L166" s="6">
        <v>1</v>
      </c>
      <c r="M166" s="4">
        <v>1</v>
      </c>
    </row>
    <row r="167" spans="1:13" ht="39.9" customHeight="1" x14ac:dyDescent="0.45">
      <c r="A167" s="6">
        <v>3</v>
      </c>
      <c r="B167" s="6">
        <v>9</v>
      </c>
      <c r="C167" s="6" t="s">
        <v>267</v>
      </c>
      <c r="D167" s="6" t="s">
        <v>25</v>
      </c>
      <c r="E167" s="4">
        <f>VLOOKUP(D167,[1]Niveau!$A$1:$B$22,2,FALSE)</f>
        <v>3</v>
      </c>
      <c r="F167" s="6" t="s">
        <v>275</v>
      </c>
      <c r="G167" s="4">
        <f>VLOOKUP(F167,[1]Filière!$A$1:$B$318,2,FALSE)</f>
        <v>159</v>
      </c>
      <c r="H167" s="6">
        <v>0</v>
      </c>
      <c r="I167" s="6">
        <v>0</v>
      </c>
      <c r="J167" s="6"/>
      <c r="K167" s="6" t="s">
        <v>276</v>
      </c>
      <c r="L167" s="6">
        <v>1</v>
      </c>
      <c r="M167" s="4">
        <v>1</v>
      </c>
    </row>
    <row r="168" spans="1:13" s="15" customFormat="1" ht="39.9" customHeight="1" x14ac:dyDescent="0.45">
      <c r="A168" s="6">
        <v>3</v>
      </c>
      <c r="B168" s="6">
        <v>7</v>
      </c>
      <c r="C168" s="6" t="s">
        <v>277</v>
      </c>
      <c r="D168" s="6">
        <v>2</v>
      </c>
      <c r="E168" s="4">
        <f>VLOOKUP(D168,[1]Niveau!$A$1:$B$22,2,FALSE)</f>
        <v>6</v>
      </c>
      <c r="F168" s="6" t="s">
        <v>278</v>
      </c>
      <c r="G168" s="4">
        <f>VLOOKUP(F168,[1]Filière!$A$1:$B$318,2,FALSE)</f>
        <v>160</v>
      </c>
      <c r="H168" s="6">
        <v>1</v>
      </c>
      <c r="I168" s="6">
        <v>0</v>
      </c>
      <c r="J168" s="6"/>
      <c r="K168" s="6" t="s">
        <v>279</v>
      </c>
      <c r="L168" s="6">
        <v>14</v>
      </c>
      <c r="M168" s="6">
        <v>0</v>
      </c>
    </row>
    <row r="169" spans="1:13" s="15" customFormat="1" ht="39.9" customHeight="1" x14ac:dyDescent="0.45">
      <c r="A169" s="6">
        <v>3</v>
      </c>
      <c r="B169" s="6">
        <v>7</v>
      </c>
      <c r="C169" s="6" t="s">
        <v>277</v>
      </c>
      <c r="D169" s="6">
        <v>3</v>
      </c>
      <c r="E169" s="4">
        <f>VLOOKUP(D169,[1]Niveau!$A$1:$B$22,2,FALSE)</f>
        <v>7</v>
      </c>
      <c r="F169" s="6" t="s">
        <v>280</v>
      </c>
      <c r="G169" s="4">
        <f>VLOOKUP(F169,[1]Filière!$A$1:$B$318,2,FALSE)</f>
        <v>161</v>
      </c>
      <c r="H169" s="6">
        <v>1</v>
      </c>
      <c r="I169" s="6">
        <v>0</v>
      </c>
      <c r="J169" s="6"/>
      <c r="K169" s="6" t="s">
        <v>279</v>
      </c>
      <c r="L169" s="6">
        <v>14</v>
      </c>
      <c r="M169" s="6">
        <v>0</v>
      </c>
    </row>
    <row r="170" spans="1:13" s="15" customFormat="1" ht="39.9" customHeight="1" x14ac:dyDescent="0.45">
      <c r="A170" s="6">
        <v>3</v>
      </c>
      <c r="B170" s="6">
        <v>7</v>
      </c>
      <c r="C170" s="6" t="s">
        <v>277</v>
      </c>
      <c r="D170" s="6">
        <v>4</v>
      </c>
      <c r="E170" s="4">
        <f>VLOOKUP(D170,[1]Niveau!$A$1:$B$22,2,FALSE)</f>
        <v>8</v>
      </c>
      <c r="F170" s="6" t="s">
        <v>281</v>
      </c>
      <c r="G170" s="4">
        <f>VLOOKUP(F170,[1]Filière!$A$1:$B$318,2,FALSE)</f>
        <v>162</v>
      </c>
      <c r="H170" s="6">
        <v>1</v>
      </c>
      <c r="I170" s="6">
        <v>0</v>
      </c>
      <c r="J170" s="6"/>
      <c r="K170" s="6" t="s">
        <v>282</v>
      </c>
      <c r="L170" s="6">
        <v>14</v>
      </c>
      <c r="M170" s="6">
        <v>0</v>
      </c>
    </row>
    <row r="171" spans="1:13" s="15" customFormat="1" ht="39.9" customHeight="1" x14ac:dyDescent="0.45">
      <c r="A171" s="6">
        <v>3</v>
      </c>
      <c r="B171" s="6">
        <v>7</v>
      </c>
      <c r="C171" s="6" t="s">
        <v>283</v>
      </c>
      <c r="D171" s="6"/>
      <c r="E171" s="4" t="e">
        <f>VLOOKUP(D171,[1]Niveau!$A$1:$B$22,2,FALSE)</f>
        <v>#N/A</v>
      </c>
      <c r="F171" s="6" t="s">
        <v>284</v>
      </c>
      <c r="G171" s="4">
        <f>VLOOKUP(F171,[1]Filière!$A$1:$B$318,2,FALSE)</f>
        <v>163</v>
      </c>
      <c r="H171" s="6">
        <v>0</v>
      </c>
      <c r="I171" s="6"/>
      <c r="J171" s="6"/>
      <c r="K171" s="6" t="s">
        <v>285</v>
      </c>
      <c r="L171" s="6">
        <v>14</v>
      </c>
      <c r="M171" s="6">
        <v>1</v>
      </c>
    </row>
    <row r="172" spans="1:13" s="15" customFormat="1" ht="39.9" customHeight="1" x14ac:dyDescent="0.45">
      <c r="A172" s="6">
        <v>3</v>
      </c>
      <c r="B172" s="6">
        <v>7</v>
      </c>
      <c r="C172" s="6" t="s">
        <v>283</v>
      </c>
      <c r="D172" s="6"/>
      <c r="E172" s="4" t="e">
        <f>VLOOKUP(D172,[1]Niveau!$A$1:$B$22,2,FALSE)</f>
        <v>#N/A</v>
      </c>
      <c r="F172" s="6" t="s">
        <v>286</v>
      </c>
      <c r="G172" s="4">
        <f>VLOOKUP(F172,[1]Filière!$A$1:$B$318,2,FALSE)</f>
        <v>164</v>
      </c>
      <c r="H172" s="6">
        <v>0</v>
      </c>
      <c r="I172" s="6"/>
      <c r="J172" s="6"/>
      <c r="K172" s="6" t="s">
        <v>285</v>
      </c>
      <c r="L172" s="6">
        <v>14</v>
      </c>
      <c r="M172" s="6">
        <v>1</v>
      </c>
    </row>
    <row r="173" spans="1:13" ht="39.9" customHeight="1" x14ac:dyDescent="0.45">
      <c r="A173" s="6">
        <v>3</v>
      </c>
      <c r="B173" s="6">
        <v>17</v>
      </c>
      <c r="C173" s="6" t="s">
        <v>287</v>
      </c>
      <c r="D173" s="4" t="s">
        <v>199</v>
      </c>
      <c r="E173" s="4">
        <f>VLOOKUP(D173,[1]Niveau!$A$1:$B$22,2,FALSE)</f>
        <v>5</v>
      </c>
      <c r="F173" s="6" t="s">
        <v>288</v>
      </c>
      <c r="G173" s="4">
        <f>VLOOKUP(F173,[1]Filière!$A$1:$B$318,2,FALSE)</f>
        <v>165</v>
      </c>
      <c r="H173" s="4">
        <v>1</v>
      </c>
      <c r="I173" s="4">
        <v>0</v>
      </c>
      <c r="J173" s="4"/>
      <c r="K173" s="6" t="s">
        <v>289</v>
      </c>
      <c r="L173" s="6">
        <v>14</v>
      </c>
      <c r="M173" s="4">
        <v>1</v>
      </c>
    </row>
    <row r="174" spans="1:13" ht="39.9" customHeight="1" x14ac:dyDescent="0.45">
      <c r="A174" s="6">
        <v>3</v>
      </c>
      <c r="B174" s="6">
        <v>17</v>
      </c>
      <c r="C174" s="6" t="s">
        <v>287</v>
      </c>
      <c r="D174" s="4" t="s">
        <v>199</v>
      </c>
      <c r="E174" s="4">
        <f>VLOOKUP(D174,[1]Niveau!$A$1:$B$22,2,FALSE)</f>
        <v>5</v>
      </c>
      <c r="F174" s="6" t="s">
        <v>290</v>
      </c>
      <c r="G174" s="4">
        <f>VLOOKUP(F174,[1]Filière!$A$1:$B$318,2,FALSE)</f>
        <v>166</v>
      </c>
      <c r="H174" s="4">
        <v>1</v>
      </c>
      <c r="I174" s="4">
        <v>0</v>
      </c>
      <c r="J174" s="4"/>
      <c r="K174" s="6" t="s">
        <v>291</v>
      </c>
      <c r="L174" s="6">
        <v>14</v>
      </c>
      <c r="M174" s="4">
        <v>1</v>
      </c>
    </row>
    <row r="175" spans="1:13" ht="39.9" customHeight="1" x14ac:dyDescent="0.45">
      <c r="A175" s="6">
        <v>3</v>
      </c>
      <c r="B175" s="6">
        <v>17</v>
      </c>
      <c r="C175" s="6" t="s">
        <v>287</v>
      </c>
      <c r="D175" s="4" t="s">
        <v>199</v>
      </c>
      <c r="E175" s="4">
        <f>VLOOKUP(D175,[1]Niveau!$A$1:$B$22,2,FALSE)</f>
        <v>5</v>
      </c>
      <c r="F175" s="6" t="s">
        <v>292</v>
      </c>
      <c r="G175" s="4">
        <f>VLOOKUP(F175,[1]Filière!$A$1:$B$318,2,FALSE)</f>
        <v>167</v>
      </c>
      <c r="H175" s="4">
        <v>1</v>
      </c>
      <c r="I175" s="4">
        <v>0</v>
      </c>
      <c r="J175" s="4"/>
      <c r="K175" s="6" t="s">
        <v>293</v>
      </c>
      <c r="L175" s="6">
        <v>14</v>
      </c>
      <c r="M175" s="4">
        <v>1</v>
      </c>
    </row>
    <row r="176" spans="1:13" ht="39.9" customHeight="1" x14ac:dyDescent="0.45">
      <c r="A176" s="6">
        <v>4</v>
      </c>
      <c r="B176" s="6">
        <v>6</v>
      </c>
      <c r="C176" s="6" t="s">
        <v>294</v>
      </c>
      <c r="D176" s="4" t="s">
        <v>14</v>
      </c>
      <c r="E176" s="4">
        <f>VLOOKUP(D176,[1]Niveau!$A$1:$B$22,2,FALSE)</f>
        <v>1</v>
      </c>
      <c r="F176" s="13" t="s">
        <v>295</v>
      </c>
      <c r="G176" s="4">
        <f>VLOOKUP(F176,[1]Filière!$A$1:$B$318,2,FALSE)</f>
        <v>168</v>
      </c>
      <c r="H176" s="4">
        <v>0</v>
      </c>
      <c r="I176" s="4">
        <v>0</v>
      </c>
      <c r="J176" s="4"/>
      <c r="K176" s="14" t="s">
        <v>296</v>
      </c>
      <c r="L176" s="6">
        <v>1</v>
      </c>
      <c r="M176" s="4">
        <v>1</v>
      </c>
    </row>
    <row r="177" spans="1:13" ht="39.9" customHeight="1" x14ac:dyDescent="0.45">
      <c r="A177" s="6">
        <v>4</v>
      </c>
      <c r="B177" s="6">
        <v>6</v>
      </c>
      <c r="C177" s="6" t="s">
        <v>294</v>
      </c>
      <c r="D177" s="4" t="s">
        <v>14</v>
      </c>
      <c r="E177" s="4">
        <f>VLOOKUP(D177,[1]Niveau!$A$1:$B$22,2,FALSE)</f>
        <v>1</v>
      </c>
      <c r="F177" s="14" t="s">
        <v>297</v>
      </c>
      <c r="G177" s="4">
        <f>VLOOKUP(F177,[1]Filière!$A$1:$B$318,2,FALSE)</f>
        <v>169</v>
      </c>
      <c r="H177" s="4">
        <v>0</v>
      </c>
      <c r="I177" s="4">
        <v>0</v>
      </c>
      <c r="J177" s="4"/>
      <c r="K177" s="14" t="s">
        <v>296</v>
      </c>
      <c r="L177" s="6">
        <v>1</v>
      </c>
      <c r="M177" s="4">
        <v>1</v>
      </c>
    </row>
    <row r="178" spans="1:13" ht="39.9" customHeight="1" x14ac:dyDescent="0.45">
      <c r="A178" s="6">
        <v>4</v>
      </c>
      <c r="B178" s="6">
        <v>6</v>
      </c>
      <c r="C178" s="6" t="s">
        <v>294</v>
      </c>
      <c r="D178" s="4" t="s">
        <v>14</v>
      </c>
      <c r="E178" s="4">
        <f>VLOOKUP(D178,[1]Niveau!$A$1:$B$22,2,FALSE)</f>
        <v>1</v>
      </c>
      <c r="F178" s="14" t="s">
        <v>298</v>
      </c>
      <c r="G178" s="4">
        <f>VLOOKUP(F178,[1]Filière!$A$1:$B$318,2,FALSE)</f>
        <v>170</v>
      </c>
      <c r="H178" s="4">
        <v>0</v>
      </c>
      <c r="I178" s="4">
        <v>0</v>
      </c>
      <c r="J178" s="4"/>
      <c r="K178" s="14" t="s">
        <v>296</v>
      </c>
      <c r="L178" s="6">
        <v>1</v>
      </c>
      <c r="M178" s="4">
        <v>1</v>
      </c>
    </row>
    <row r="179" spans="1:13" ht="39.9" customHeight="1" x14ac:dyDescent="0.45">
      <c r="A179" s="6">
        <v>4</v>
      </c>
      <c r="B179" s="6">
        <v>6</v>
      </c>
      <c r="C179" s="6" t="s">
        <v>299</v>
      </c>
      <c r="D179" s="4" t="s">
        <v>25</v>
      </c>
      <c r="E179" s="4">
        <f>VLOOKUP(D179,[1]Niveau!$A$1:$B$22,2,FALSE)</f>
        <v>3</v>
      </c>
      <c r="F179" s="6" t="s">
        <v>300</v>
      </c>
      <c r="G179" s="4">
        <f>VLOOKUP(F179,[1]Filière!$A$1:$B$318,2,FALSE)</f>
        <v>171</v>
      </c>
      <c r="H179" s="4">
        <v>0</v>
      </c>
      <c r="I179" s="4">
        <v>0</v>
      </c>
      <c r="J179" s="4"/>
      <c r="K179" s="6" t="s">
        <v>301</v>
      </c>
      <c r="L179" s="6">
        <v>1</v>
      </c>
      <c r="M179" s="4">
        <v>1</v>
      </c>
    </row>
    <row r="180" spans="1:13" ht="39.9" customHeight="1" x14ac:dyDescent="0.45">
      <c r="A180" s="6">
        <v>4</v>
      </c>
      <c r="B180" s="6">
        <v>6</v>
      </c>
      <c r="C180" s="6" t="s">
        <v>299</v>
      </c>
      <c r="D180" s="4" t="s">
        <v>25</v>
      </c>
      <c r="E180" s="4">
        <f>VLOOKUP(D180,[1]Niveau!$A$1:$B$22,2,FALSE)</f>
        <v>3</v>
      </c>
      <c r="F180" s="6" t="s">
        <v>302</v>
      </c>
      <c r="G180" s="4">
        <f>VLOOKUP(F180,[1]Filière!$A$1:$B$318,2,FALSE)</f>
        <v>172</v>
      </c>
      <c r="H180" s="4">
        <v>0</v>
      </c>
      <c r="I180" s="4">
        <v>0</v>
      </c>
      <c r="J180" s="4"/>
      <c r="K180" s="6" t="s">
        <v>303</v>
      </c>
      <c r="L180" s="6">
        <v>1</v>
      </c>
      <c r="M180" s="4">
        <v>1</v>
      </c>
    </row>
    <row r="181" spans="1:13" ht="39.9" customHeight="1" x14ac:dyDescent="0.45">
      <c r="A181" s="6">
        <v>4</v>
      </c>
      <c r="B181" s="6">
        <v>2</v>
      </c>
      <c r="C181" s="6" t="s">
        <v>13</v>
      </c>
      <c r="D181" s="4" t="s">
        <v>14</v>
      </c>
      <c r="E181" s="4">
        <f>VLOOKUP(D181,[1]Niveau!$A$1:$B$22,2,FALSE)</f>
        <v>1</v>
      </c>
      <c r="F181" s="6" t="s">
        <v>304</v>
      </c>
      <c r="G181" s="4">
        <f>VLOOKUP(F181,[1]Filière!$A$1:$B$318,2,FALSE)</f>
        <v>173</v>
      </c>
      <c r="H181" s="4">
        <v>0</v>
      </c>
      <c r="I181" s="4">
        <v>0</v>
      </c>
      <c r="J181" s="4"/>
      <c r="K181" s="6" t="s">
        <v>16</v>
      </c>
      <c r="L181" s="6">
        <v>6</v>
      </c>
      <c r="M181" s="4">
        <v>1</v>
      </c>
    </row>
    <row r="182" spans="1:13" ht="39.9" customHeight="1" x14ac:dyDescent="0.45">
      <c r="A182" s="6">
        <v>4</v>
      </c>
      <c r="B182" s="6">
        <v>6</v>
      </c>
      <c r="C182" s="6" t="s">
        <v>13</v>
      </c>
      <c r="D182" s="4" t="s">
        <v>14</v>
      </c>
      <c r="E182" s="4">
        <f>VLOOKUP(D182,[1]Niveau!$A$1:$B$22,2,FALSE)</f>
        <v>1</v>
      </c>
      <c r="F182" s="6" t="s">
        <v>305</v>
      </c>
      <c r="G182" s="4">
        <f>VLOOKUP(F182,[1]Filière!$A$1:$B$318,2,FALSE)</f>
        <v>174</v>
      </c>
      <c r="H182" s="4">
        <v>0</v>
      </c>
      <c r="I182" s="4">
        <v>0</v>
      </c>
      <c r="J182" s="4"/>
      <c r="K182" s="6" t="s">
        <v>16</v>
      </c>
      <c r="L182" s="6">
        <v>1</v>
      </c>
      <c r="M182" s="4">
        <v>1</v>
      </c>
    </row>
    <row r="183" spans="1:13" ht="39.9" customHeight="1" x14ac:dyDescent="0.45">
      <c r="A183" s="6">
        <v>4</v>
      </c>
      <c r="B183" s="6">
        <v>6</v>
      </c>
      <c r="C183" s="6" t="s">
        <v>13</v>
      </c>
      <c r="D183" s="4" t="s">
        <v>14</v>
      </c>
      <c r="E183" s="4">
        <f>VLOOKUP(D183,[1]Niveau!$A$1:$B$22,2,FALSE)</f>
        <v>1</v>
      </c>
      <c r="F183" s="6" t="s">
        <v>306</v>
      </c>
      <c r="G183" s="4">
        <f>VLOOKUP(F183,[1]Filière!$A$1:$B$318,2,FALSE)</f>
        <v>175</v>
      </c>
      <c r="H183" s="4">
        <v>0</v>
      </c>
      <c r="I183" s="4">
        <v>0</v>
      </c>
      <c r="J183" s="4"/>
      <c r="K183" s="6" t="s">
        <v>16</v>
      </c>
      <c r="L183" s="6">
        <v>1</v>
      </c>
      <c r="M183" s="4">
        <v>1</v>
      </c>
    </row>
    <row r="184" spans="1:13" ht="39.9" customHeight="1" x14ac:dyDescent="0.45">
      <c r="A184" s="6">
        <v>4</v>
      </c>
      <c r="B184" s="6">
        <v>6</v>
      </c>
      <c r="C184" s="6" t="s">
        <v>13</v>
      </c>
      <c r="D184" s="4" t="s">
        <v>14</v>
      </c>
      <c r="E184" s="4">
        <f>VLOOKUP(D184,[1]Niveau!$A$1:$B$22,2,FALSE)</f>
        <v>1</v>
      </c>
      <c r="F184" s="6" t="s">
        <v>307</v>
      </c>
      <c r="G184" s="4">
        <f>VLOOKUP(F184,[1]Filière!$A$1:$B$318,2,FALSE)</f>
        <v>176</v>
      </c>
      <c r="H184" s="4">
        <v>0</v>
      </c>
      <c r="I184" s="4">
        <v>0</v>
      </c>
      <c r="J184" s="4"/>
      <c r="K184" s="6" t="s">
        <v>16</v>
      </c>
      <c r="L184" s="6">
        <v>1</v>
      </c>
      <c r="M184" s="4">
        <v>1</v>
      </c>
    </row>
    <row r="185" spans="1:13" ht="39.9" customHeight="1" x14ac:dyDescent="0.45">
      <c r="A185" s="6">
        <v>4</v>
      </c>
      <c r="B185" s="6">
        <v>6</v>
      </c>
      <c r="C185" s="6" t="s">
        <v>13</v>
      </c>
      <c r="D185" s="4" t="s">
        <v>14</v>
      </c>
      <c r="E185" s="4">
        <f>VLOOKUP(D185,[1]Niveau!$A$1:$B$22,2,FALSE)</f>
        <v>1</v>
      </c>
      <c r="F185" s="6" t="s">
        <v>308</v>
      </c>
      <c r="G185" s="4">
        <f>VLOOKUP(F185,[1]Filière!$A$1:$B$318,2,FALSE)</f>
        <v>177</v>
      </c>
      <c r="H185" s="4">
        <v>0</v>
      </c>
      <c r="I185" s="4">
        <v>0</v>
      </c>
      <c r="J185" s="4"/>
      <c r="K185" s="6" t="s">
        <v>16</v>
      </c>
      <c r="L185" s="6">
        <v>1</v>
      </c>
      <c r="M185" s="4">
        <v>1</v>
      </c>
    </row>
    <row r="186" spans="1:13" ht="39.9" customHeight="1" x14ac:dyDescent="0.45">
      <c r="A186" s="4">
        <v>4</v>
      </c>
      <c r="B186" s="4">
        <v>2</v>
      </c>
      <c r="C186" s="4" t="s">
        <v>13</v>
      </c>
      <c r="D186" s="4" t="s">
        <v>14</v>
      </c>
      <c r="E186" s="4">
        <f>VLOOKUP(D186,[1]Niveau!$A$1:$B$22,2,FALSE)</f>
        <v>1</v>
      </c>
      <c r="F186" s="4" t="s">
        <v>40</v>
      </c>
      <c r="G186" s="4">
        <f>VLOOKUP(F186,[1]Filière!$A$1:$B$318,2,FALSE)</f>
        <v>14</v>
      </c>
      <c r="H186" s="4">
        <v>0</v>
      </c>
      <c r="I186" s="4">
        <v>1</v>
      </c>
      <c r="J186" s="4"/>
      <c r="K186" s="6" t="s">
        <v>16</v>
      </c>
      <c r="L186" s="6">
        <v>10</v>
      </c>
      <c r="M186" s="4">
        <v>1</v>
      </c>
    </row>
    <row r="187" spans="1:13" ht="39.9" customHeight="1" x14ac:dyDescent="0.45">
      <c r="A187" s="6">
        <v>4</v>
      </c>
      <c r="B187" s="6">
        <v>6</v>
      </c>
      <c r="C187" s="6" t="s">
        <v>309</v>
      </c>
      <c r="D187" s="4" t="s">
        <v>22</v>
      </c>
      <c r="E187" s="4">
        <f>VLOOKUP(D187,[1]Niveau!$A$1:$B$22,2,FALSE)</f>
        <v>2</v>
      </c>
      <c r="F187" s="6" t="s">
        <v>310</v>
      </c>
      <c r="G187" s="4">
        <f>VLOOKUP(F187,[1]Filière!$A$1:$B$318,2,FALSE)</f>
        <v>178</v>
      </c>
      <c r="H187" s="4">
        <v>0</v>
      </c>
      <c r="I187" s="4">
        <v>0</v>
      </c>
      <c r="J187" s="4"/>
      <c r="K187" s="6"/>
      <c r="L187" s="6">
        <v>1</v>
      </c>
      <c r="M187" s="4">
        <v>1</v>
      </c>
    </row>
    <row r="188" spans="1:13" ht="39.9" customHeight="1" x14ac:dyDescent="0.45">
      <c r="A188" s="6">
        <v>4</v>
      </c>
      <c r="B188" s="6">
        <v>6</v>
      </c>
      <c r="C188" s="6" t="s">
        <v>309</v>
      </c>
      <c r="D188" s="4" t="s">
        <v>22</v>
      </c>
      <c r="E188" s="4">
        <f>VLOOKUP(D188,[1]Niveau!$A$1:$B$22,2,FALSE)</f>
        <v>2</v>
      </c>
      <c r="F188" s="14" t="s">
        <v>311</v>
      </c>
      <c r="G188" s="4">
        <f>VLOOKUP(F188,[1]Filière!$A$1:$B$318,2,FALSE)</f>
        <v>179</v>
      </c>
      <c r="H188" s="4">
        <v>0</v>
      </c>
      <c r="I188" s="4">
        <v>0</v>
      </c>
      <c r="J188" s="4"/>
      <c r="K188" s="6"/>
      <c r="L188" s="6">
        <v>1</v>
      </c>
      <c r="M188" s="4">
        <v>1</v>
      </c>
    </row>
    <row r="189" spans="1:13" ht="39.9" customHeight="1" x14ac:dyDescent="0.45">
      <c r="A189" s="6">
        <v>4</v>
      </c>
      <c r="B189" s="6">
        <v>6</v>
      </c>
      <c r="C189" s="6" t="s">
        <v>309</v>
      </c>
      <c r="D189" s="4" t="s">
        <v>25</v>
      </c>
      <c r="E189" s="4">
        <f>VLOOKUP(D189,[1]Niveau!$A$1:$B$22,2,FALSE)</f>
        <v>3</v>
      </c>
      <c r="F189" s="14" t="s">
        <v>311</v>
      </c>
      <c r="G189" s="4">
        <f>VLOOKUP(F189,[1]Filière!$A$1:$B$318,2,FALSE)</f>
        <v>179</v>
      </c>
      <c r="H189" s="4">
        <v>0</v>
      </c>
      <c r="I189" s="4">
        <v>0</v>
      </c>
      <c r="J189" s="4"/>
      <c r="K189" s="6"/>
      <c r="L189" s="6">
        <v>1</v>
      </c>
      <c r="M189" s="4">
        <v>1</v>
      </c>
    </row>
    <row r="190" spans="1:13" ht="39.9" customHeight="1" x14ac:dyDescent="0.45">
      <c r="A190" s="6">
        <v>4</v>
      </c>
      <c r="B190" s="6">
        <v>6</v>
      </c>
      <c r="C190" s="6" t="s">
        <v>309</v>
      </c>
      <c r="D190" s="4" t="s">
        <v>25</v>
      </c>
      <c r="E190" s="4">
        <f>VLOOKUP(D190,[1]Niveau!$A$1:$B$22,2,FALSE)</f>
        <v>3</v>
      </c>
      <c r="F190" s="6" t="s">
        <v>312</v>
      </c>
      <c r="G190" s="4">
        <f>VLOOKUP(F190,[1]Filière!$A$1:$B$318,2,FALSE)</f>
        <v>180</v>
      </c>
      <c r="H190" s="4">
        <v>0</v>
      </c>
      <c r="I190" s="4">
        <v>0</v>
      </c>
      <c r="J190" s="4"/>
      <c r="K190" s="6"/>
      <c r="L190" s="6">
        <v>1</v>
      </c>
      <c r="M190" s="4">
        <v>1</v>
      </c>
    </row>
    <row r="191" spans="1:13" ht="39.9" customHeight="1" x14ac:dyDescent="0.45">
      <c r="A191" s="6">
        <v>4</v>
      </c>
      <c r="B191" s="6">
        <v>6</v>
      </c>
      <c r="C191" s="6" t="s">
        <v>309</v>
      </c>
      <c r="D191" s="4" t="s">
        <v>22</v>
      </c>
      <c r="E191" s="4">
        <f>VLOOKUP(D191,[1]Niveau!$A$1:$B$22,2,FALSE)</f>
        <v>2</v>
      </c>
      <c r="F191" s="6" t="s">
        <v>313</v>
      </c>
      <c r="G191" s="4">
        <f>VLOOKUP(F191,[1]Filière!$A$1:$B$318,2,FALSE)</f>
        <v>181</v>
      </c>
      <c r="H191" s="4">
        <v>0</v>
      </c>
      <c r="I191" s="4">
        <v>0</v>
      </c>
      <c r="J191" s="4"/>
      <c r="K191" s="6"/>
      <c r="L191" s="6">
        <v>1</v>
      </c>
      <c r="M191" s="4">
        <v>1</v>
      </c>
    </row>
    <row r="192" spans="1:13" ht="39.9" customHeight="1" x14ac:dyDescent="0.45">
      <c r="A192" s="6">
        <v>4</v>
      </c>
      <c r="B192" s="6">
        <v>6</v>
      </c>
      <c r="C192" s="6" t="s">
        <v>309</v>
      </c>
      <c r="D192" s="4" t="s">
        <v>25</v>
      </c>
      <c r="E192" s="4">
        <f>VLOOKUP(D192,[1]Niveau!$A$1:$B$22,2,FALSE)</f>
        <v>3</v>
      </c>
      <c r="F192" s="6" t="s">
        <v>313</v>
      </c>
      <c r="G192" s="4">
        <f>VLOOKUP(F192,[1]Filière!$A$1:$B$318,2,FALSE)</f>
        <v>181</v>
      </c>
      <c r="H192" s="4">
        <v>0</v>
      </c>
      <c r="I192" s="4">
        <v>0</v>
      </c>
      <c r="J192" s="4"/>
      <c r="K192" s="6"/>
      <c r="L192" s="6">
        <v>1</v>
      </c>
      <c r="M192" s="4">
        <v>1</v>
      </c>
    </row>
    <row r="193" spans="1:13" s="25" customFormat="1" ht="39.9" customHeight="1" x14ac:dyDescent="0.45">
      <c r="A193" s="22">
        <v>1</v>
      </c>
      <c r="B193" s="23">
        <v>15</v>
      </c>
      <c r="C193" s="24" t="s">
        <v>314</v>
      </c>
      <c r="D193" s="24" t="s">
        <v>315</v>
      </c>
      <c r="E193" s="4">
        <f>VLOOKUP(D193,[1]Niveau!$A$1:$B$22,2,FALSE)</f>
        <v>9</v>
      </c>
      <c r="F193" s="24" t="s">
        <v>314</v>
      </c>
      <c r="G193" s="4">
        <f>VLOOKUP(F193,[1]Filière!$A$1:$B$318,2,FALSE)</f>
        <v>182</v>
      </c>
      <c r="H193" s="23">
        <v>1</v>
      </c>
      <c r="I193" s="23">
        <v>0</v>
      </c>
      <c r="J193" s="23"/>
      <c r="K193" s="22" t="s">
        <v>316</v>
      </c>
      <c r="L193" s="22">
        <v>1</v>
      </c>
      <c r="M193" s="22">
        <v>1</v>
      </c>
    </row>
    <row r="194" spans="1:13" s="25" customFormat="1" ht="39.9" customHeight="1" x14ac:dyDescent="0.45">
      <c r="A194" s="22">
        <v>1</v>
      </c>
      <c r="B194" s="23">
        <v>15</v>
      </c>
      <c r="C194" s="24" t="s">
        <v>314</v>
      </c>
      <c r="D194" s="24" t="s">
        <v>317</v>
      </c>
      <c r="E194" s="4">
        <f>VLOOKUP(D194,[1]Niveau!$A$1:$B$22,2,FALSE)</f>
        <v>10</v>
      </c>
      <c r="F194" s="24" t="s">
        <v>314</v>
      </c>
      <c r="G194" s="4">
        <f>VLOOKUP(F194,[1]Filière!$A$1:$B$318,2,FALSE)</f>
        <v>182</v>
      </c>
      <c r="H194" s="22">
        <v>1</v>
      </c>
      <c r="I194" s="23">
        <v>0</v>
      </c>
      <c r="J194" s="23"/>
      <c r="K194" s="22" t="s">
        <v>222</v>
      </c>
      <c r="L194" s="22">
        <v>1</v>
      </c>
      <c r="M194" s="26">
        <v>1</v>
      </c>
    </row>
    <row r="195" spans="1:13" s="25" customFormat="1" ht="39.9" customHeight="1" x14ac:dyDescent="0.45">
      <c r="A195" s="22">
        <v>1</v>
      </c>
      <c r="B195" s="23">
        <v>16</v>
      </c>
      <c r="C195" s="24" t="s">
        <v>314</v>
      </c>
      <c r="D195" s="24" t="s">
        <v>315</v>
      </c>
      <c r="E195" s="4">
        <f>VLOOKUP(D195,[1]Niveau!$A$1:$B$22,2,FALSE)</f>
        <v>9</v>
      </c>
      <c r="F195" s="24" t="s">
        <v>314</v>
      </c>
      <c r="G195" s="4">
        <f>VLOOKUP(F195,[1]Filière!$A$1:$B$318,2,FALSE)</f>
        <v>182</v>
      </c>
      <c r="H195" s="22">
        <v>1</v>
      </c>
      <c r="I195" s="23">
        <v>0</v>
      </c>
      <c r="J195" s="23"/>
      <c r="K195" s="27" t="s">
        <v>316</v>
      </c>
      <c r="L195" s="26">
        <v>11</v>
      </c>
      <c r="M195" s="26">
        <v>1</v>
      </c>
    </row>
    <row r="196" spans="1:13" s="25" customFormat="1" ht="39.9" customHeight="1" x14ac:dyDescent="0.45">
      <c r="A196" s="22">
        <v>1</v>
      </c>
      <c r="B196" s="23">
        <v>16</v>
      </c>
      <c r="C196" s="24" t="s">
        <v>314</v>
      </c>
      <c r="D196" s="24" t="s">
        <v>317</v>
      </c>
      <c r="E196" s="4">
        <f>VLOOKUP(D196,[1]Niveau!$A$1:$B$22,2,FALSE)</f>
        <v>10</v>
      </c>
      <c r="F196" s="24" t="s">
        <v>314</v>
      </c>
      <c r="G196" s="4">
        <f>VLOOKUP(F196,[1]Filière!$A$1:$B$318,2,FALSE)</f>
        <v>182</v>
      </c>
      <c r="H196" s="22">
        <v>1</v>
      </c>
      <c r="I196" s="23">
        <v>0</v>
      </c>
      <c r="J196" s="23"/>
      <c r="K196" s="27" t="s">
        <v>222</v>
      </c>
      <c r="L196" s="26">
        <v>11</v>
      </c>
      <c r="M196" s="26">
        <v>1</v>
      </c>
    </row>
    <row r="197" spans="1:13" s="25" customFormat="1" ht="39.9" customHeight="1" x14ac:dyDescent="0.45">
      <c r="A197" s="22">
        <v>1</v>
      </c>
      <c r="B197" s="23">
        <v>16</v>
      </c>
      <c r="C197" s="24" t="s">
        <v>314</v>
      </c>
      <c r="D197" s="24" t="s">
        <v>315</v>
      </c>
      <c r="E197" s="4">
        <f>VLOOKUP(D197,[1]Niveau!$A$1:$B$22,2,FALSE)</f>
        <v>9</v>
      </c>
      <c r="F197" s="24" t="s">
        <v>314</v>
      </c>
      <c r="G197" s="4">
        <f>VLOOKUP(F197,[1]Filière!$A$1:$B$318,2,FALSE)</f>
        <v>182</v>
      </c>
      <c r="H197" s="22">
        <v>1</v>
      </c>
      <c r="I197" s="23">
        <v>0</v>
      </c>
      <c r="J197" s="23"/>
      <c r="K197" s="27" t="s">
        <v>318</v>
      </c>
      <c r="L197" s="26">
        <v>16</v>
      </c>
      <c r="M197" s="26">
        <v>1</v>
      </c>
    </row>
    <row r="198" spans="1:13" s="25" customFormat="1" ht="39.9" customHeight="1" x14ac:dyDescent="0.45">
      <c r="A198" s="23">
        <v>1</v>
      </c>
      <c r="B198" s="23">
        <v>16</v>
      </c>
      <c r="C198" s="24" t="s">
        <v>314</v>
      </c>
      <c r="D198" s="24" t="s">
        <v>317</v>
      </c>
      <c r="E198" s="4">
        <f>VLOOKUP(D198,[1]Niveau!$A$1:$B$22,2,FALSE)</f>
        <v>10</v>
      </c>
      <c r="F198" s="24" t="s">
        <v>314</v>
      </c>
      <c r="G198" s="4">
        <f>VLOOKUP(F198,[1]Filière!$A$1:$B$318,2,FALSE)</f>
        <v>182</v>
      </c>
      <c r="H198" s="22">
        <v>1</v>
      </c>
      <c r="I198" s="23">
        <v>0</v>
      </c>
      <c r="J198" s="23"/>
      <c r="K198" s="27" t="s">
        <v>319</v>
      </c>
      <c r="L198" s="26">
        <v>16</v>
      </c>
      <c r="M198" s="26">
        <v>1</v>
      </c>
    </row>
    <row r="199" spans="1:13" s="25" customFormat="1" ht="39.9" customHeight="1" x14ac:dyDescent="0.45">
      <c r="A199" s="26">
        <v>1</v>
      </c>
      <c r="B199" s="26">
        <v>15</v>
      </c>
      <c r="C199" s="26" t="s">
        <v>320</v>
      </c>
      <c r="D199" s="26" t="s">
        <v>321</v>
      </c>
      <c r="E199" s="4">
        <f>VLOOKUP(D199,[1]Niveau!$A$1:$B$22,2,FALSE)</f>
        <v>11</v>
      </c>
      <c r="F199" s="26" t="s">
        <v>322</v>
      </c>
      <c r="G199" s="4">
        <f>VLOOKUP(F199,[1]Filière!$A$1:$B$318,2,FALSE)</f>
        <v>183</v>
      </c>
      <c r="H199" s="26">
        <v>1</v>
      </c>
      <c r="I199" s="26">
        <v>0</v>
      </c>
      <c r="J199" s="26"/>
      <c r="K199" s="27"/>
      <c r="L199" s="26">
        <v>1</v>
      </c>
      <c r="M199" s="27">
        <v>0</v>
      </c>
    </row>
    <row r="200" spans="1:13" s="28" customFormat="1" ht="39.9" customHeight="1" x14ac:dyDescent="0.45">
      <c r="A200" s="27">
        <v>1</v>
      </c>
      <c r="B200" s="27">
        <v>15</v>
      </c>
      <c r="C200" s="27" t="s">
        <v>323</v>
      </c>
      <c r="D200" s="27" t="s">
        <v>321</v>
      </c>
      <c r="E200" s="4">
        <f>VLOOKUP(D200,[1]Niveau!$A$1:$B$22,2,FALSE)</f>
        <v>11</v>
      </c>
      <c r="F200" s="27" t="s">
        <v>324</v>
      </c>
      <c r="G200" s="4">
        <f>VLOOKUP(F200,[1]Filière!$A$1:$B$318,2,FALSE)</f>
        <v>184</v>
      </c>
      <c r="H200" s="27">
        <v>1</v>
      </c>
      <c r="I200" s="27">
        <v>0</v>
      </c>
      <c r="J200" s="27"/>
      <c r="K200" s="27"/>
      <c r="L200" s="27">
        <v>1</v>
      </c>
      <c r="M200" s="27">
        <v>0</v>
      </c>
    </row>
    <row r="201" spans="1:13" s="25" customFormat="1" ht="39.9" customHeight="1" x14ac:dyDescent="0.45">
      <c r="A201" s="26">
        <v>1</v>
      </c>
      <c r="B201" s="26">
        <v>15</v>
      </c>
      <c r="C201" s="26" t="s">
        <v>323</v>
      </c>
      <c r="D201" s="26" t="s">
        <v>321</v>
      </c>
      <c r="E201" s="4">
        <f>VLOOKUP(D201,[1]Niveau!$A$1:$B$22,2,FALSE)</f>
        <v>11</v>
      </c>
      <c r="F201" s="26" t="s">
        <v>325</v>
      </c>
      <c r="G201" s="4">
        <f>VLOOKUP(F201,[1]Filière!$A$1:$B$318,2,FALSE)</f>
        <v>185</v>
      </c>
      <c r="H201" s="27">
        <v>1</v>
      </c>
      <c r="I201" s="26">
        <v>0</v>
      </c>
      <c r="J201" s="26"/>
      <c r="K201" s="27"/>
      <c r="L201" s="26">
        <v>1</v>
      </c>
      <c r="M201" s="26">
        <v>0</v>
      </c>
    </row>
    <row r="202" spans="1:13" s="25" customFormat="1" ht="39.9" customHeight="1" x14ac:dyDescent="0.45">
      <c r="A202" s="26">
        <v>1</v>
      </c>
      <c r="B202" s="26">
        <v>16</v>
      </c>
      <c r="C202" s="26" t="s">
        <v>323</v>
      </c>
      <c r="D202" s="26" t="s">
        <v>321</v>
      </c>
      <c r="E202" s="4">
        <f>VLOOKUP(D202,[1]Niveau!$A$1:$B$22,2,FALSE)</f>
        <v>11</v>
      </c>
      <c r="F202" s="26" t="s">
        <v>326</v>
      </c>
      <c r="G202" s="4">
        <f>VLOOKUP(F202,[1]Filière!$A$1:$B$318,2,FALSE)</f>
        <v>185</v>
      </c>
      <c r="H202" s="26">
        <v>1</v>
      </c>
      <c r="I202" s="26">
        <v>0</v>
      </c>
      <c r="J202" s="26"/>
      <c r="K202" s="27"/>
      <c r="L202" s="26">
        <v>16</v>
      </c>
      <c r="M202" s="26">
        <v>0</v>
      </c>
    </row>
    <row r="203" spans="1:13" s="25" customFormat="1" ht="39.9" customHeight="1" x14ac:dyDescent="0.45">
      <c r="A203" s="27">
        <v>1</v>
      </c>
      <c r="B203" s="27">
        <v>16</v>
      </c>
      <c r="C203" s="27" t="s">
        <v>327</v>
      </c>
      <c r="D203" s="27" t="s">
        <v>315</v>
      </c>
      <c r="E203" s="4">
        <f>VLOOKUP(D203,[1]Niveau!$A$1:$B$22,2,FALSE)</f>
        <v>9</v>
      </c>
      <c r="F203" s="26" t="s">
        <v>328</v>
      </c>
      <c r="G203" s="4">
        <f>VLOOKUP(F203,[1]Filière!$A$1:$B$318,2,FALSE)</f>
        <v>186</v>
      </c>
      <c r="H203" s="27">
        <v>1</v>
      </c>
      <c r="I203" s="27">
        <v>0</v>
      </c>
      <c r="J203" s="27"/>
      <c r="K203" s="27"/>
      <c r="L203" s="26">
        <v>16</v>
      </c>
      <c r="M203" s="26">
        <v>1</v>
      </c>
    </row>
    <row r="204" spans="1:13" s="25" customFormat="1" ht="39.9" customHeight="1" x14ac:dyDescent="0.45">
      <c r="A204" s="27">
        <v>1</v>
      </c>
      <c r="B204" s="27">
        <v>16</v>
      </c>
      <c r="C204" s="27" t="s">
        <v>327</v>
      </c>
      <c r="D204" s="27" t="s">
        <v>317</v>
      </c>
      <c r="E204" s="4">
        <f>VLOOKUP(D204,[1]Niveau!$A$1:$B$22,2,FALSE)</f>
        <v>10</v>
      </c>
      <c r="F204" s="26" t="s">
        <v>328</v>
      </c>
      <c r="G204" s="4">
        <f>VLOOKUP(F204,[1]Filière!$A$1:$B$318,2,FALSE)</f>
        <v>186</v>
      </c>
      <c r="H204" s="27">
        <v>1</v>
      </c>
      <c r="I204" s="27">
        <v>0</v>
      </c>
      <c r="J204" s="27"/>
      <c r="K204" s="27" t="s">
        <v>329</v>
      </c>
      <c r="L204" s="26">
        <v>16</v>
      </c>
      <c r="M204" s="26">
        <v>1</v>
      </c>
    </row>
    <row r="205" spans="1:13" s="25" customFormat="1" ht="39.9" customHeight="1" x14ac:dyDescent="0.45">
      <c r="A205" s="27">
        <v>1</v>
      </c>
      <c r="B205" s="27">
        <v>16</v>
      </c>
      <c r="C205" s="27" t="s">
        <v>327</v>
      </c>
      <c r="D205" s="27" t="s">
        <v>315</v>
      </c>
      <c r="E205" s="4">
        <f>VLOOKUP(D205,[1]Niveau!$A$1:$B$22,2,FALSE)</f>
        <v>9</v>
      </c>
      <c r="F205" s="26" t="s">
        <v>328</v>
      </c>
      <c r="G205" s="4">
        <f>VLOOKUP(F205,[1]Filière!$A$1:$B$318,2,FALSE)</f>
        <v>186</v>
      </c>
      <c r="H205" s="27">
        <v>1</v>
      </c>
      <c r="I205" s="27">
        <v>0</v>
      </c>
      <c r="J205" s="27"/>
      <c r="K205" s="27"/>
      <c r="L205" s="27">
        <v>11</v>
      </c>
      <c r="M205" s="26">
        <v>1</v>
      </c>
    </row>
    <row r="206" spans="1:13" s="25" customFormat="1" ht="39.9" customHeight="1" x14ac:dyDescent="0.45">
      <c r="A206" s="27">
        <v>1</v>
      </c>
      <c r="B206" s="27">
        <v>16</v>
      </c>
      <c r="C206" s="27" t="s">
        <v>327</v>
      </c>
      <c r="D206" s="27" t="s">
        <v>317</v>
      </c>
      <c r="E206" s="4">
        <f>VLOOKUP(D206,[1]Niveau!$A$1:$B$22,2,FALSE)</f>
        <v>10</v>
      </c>
      <c r="F206" s="26" t="s">
        <v>328</v>
      </c>
      <c r="G206" s="4">
        <f>VLOOKUP(F206,[1]Filière!$A$1:$B$318,2,FALSE)</f>
        <v>186</v>
      </c>
      <c r="H206" s="27">
        <v>1</v>
      </c>
      <c r="I206" s="27">
        <v>0</v>
      </c>
      <c r="J206" s="27"/>
      <c r="K206" s="27" t="s">
        <v>329</v>
      </c>
      <c r="L206" s="27">
        <v>11</v>
      </c>
      <c r="M206" s="26">
        <v>1</v>
      </c>
    </row>
    <row r="207" spans="1:13" s="25" customFormat="1" ht="39.9" customHeight="1" x14ac:dyDescent="0.45">
      <c r="A207" s="27">
        <v>1</v>
      </c>
      <c r="B207" s="27">
        <v>16</v>
      </c>
      <c r="C207" s="27" t="s">
        <v>327</v>
      </c>
      <c r="D207" s="27" t="s">
        <v>315</v>
      </c>
      <c r="E207" s="4">
        <f>VLOOKUP(D207,[1]Niveau!$A$1:$B$22,2,FALSE)</f>
        <v>9</v>
      </c>
      <c r="F207" s="26" t="s">
        <v>330</v>
      </c>
      <c r="G207" s="4">
        <f>VLOOKUP(F207,[1]Filière!$A$1:$B$318,2,FALSE)</f>
        <v>187</v>
      </c>
      <c r="H207" s="27">
        <v>0</v>
      </c>
      <c r="I207" s="27">
        <v>0</v>
      </c>
      <c r="J207" s="27"/>
      <c r="K207" s="27"/>
      <c r="L207" s="27">
        <v>16</v>
      </c>
      <c r="M207" s="26">
        <v>1</v>
      </c>
    </row>
    <row r="208" spans="1:13" s="25" customFormat="1" ht="39.9" customHeight="1" x14ac:dyDescent="0.45">
      <c r="A208" s="27">
        <v>1</v>
      </c>
      <c r="B208" s="27">
        <v>16</v>
      </c>
      <c r="C208" s="27" t="s">
        <v>327</v>
      </c>
      <c r="D208" s="27" t="s">
        <v>317</v>
      </c>
      <c r="E208" s="4">
        <f>VLOOKUP(D208,[1]Niveau!$A$1:$B$22,2,FALSE)</f>
        <v>10</v>
      </c>
      <c r="F208" s="26" t="s">
        <v>330</v>
      </c>
      <c r="G208" s="4">
        <f>VLOOKUP(F208,[1]Filière!$A$1:$B$318,2,FALSE)</f>
        <v>187</v>
      </c>
      <c r="H208" s="27">
        <v>1</v>
      </c>
      <c r="I208" s="27">
        <v>0</v>
      </c>
      <c r="J208" s="27"/>
      <c r="K208" s="27" t="s">
        <v>329</v>
      </c>
      <c r="L208" s="27">
        <v>16</v>
      </c>
      <c r="M208" s="27">
        <v>1</v>
      </c>
    </row>
    <row r="209" spans="1:13" s="25" customFormat="1" ht="39.9" customHeight="1" x14ac:dyDescent="0.45">
      <c r="A209" s="27">
        <v>1</v>
      </c>
      <c r="B209" s="27">
        <v>16</v>
      </c>
      <c r="C209" s="27" t="s">
        <v>327</v>
      </c>
      <c r="D209" s="27" t="s">
        <v>315</v>
      </c>
      <c r="E209" s="4">
        <f>VLOOKUP(D209,[1]Niveau!$A$1:$B$22,2,FALSE)</f>
        <v>9</v>
      </c>
      <c r="F209" s="26" t="s">
        <v>330</v>
      </c>
      <c r="G209" s="4">
        <f>VLOOKUP(F209,[1]Filière!$A$1:$B$318,2,FALSE)</f>
        <v>187</v>
      </c>
      <c r="H209" s="27">
        <v>0</v>
      </c>
      <c r="I209" s="27">
        <v>0</v>
      </c>
      <c r="J209" s="27"/>
      <c r="K209" s="27"/>
      <c r="L209" s="27">
        <v>11</v>
      </c>
      <c r="M209" s="26">
        <v>1</v>
      </c>
    </row>
    <row r="210" spans="1:13" s="25" customFormat="1" ht="39.9" customHeight="1" x14ac:dyDescent="0.45">
      <c r="A210" s="27">
        <v>1</v>
      </c>
      <c r="B210" s="27">
        <v>16</v>
      </c>
      <c r="C210" s="27" t="s">
        <v>327</v>
      </c>
      <c r="D210" s="27" t="s">
        <v>317</v>
      </c>
      <c r="E210" s="4">
        <f>VLOOKUP(D210,[1]Niveau!$A$1:$B$22,2,FALSE)</f>
        <v>10</v>
      </c>
      <c r="F210" s="26" t="s">
        <v>330</v>
      </c>
      <c r="G210" s="4">
        <f>VLOOKUP(F210,[1]Filière!$A$1:$B$318,2,FALSE)</f>
        <v>187</v>
      </c>
      <c r="H210" s="27">
        <v>1</v>
      </c>
      <c r="I210" s="27">
        <v>0</v>
      </c>
      <c r="J210" s="27"/>
      <c r="K210" s="27" t="s">
        <v>329</v>
      </c>
      <c r="L210" s="27">
        <v>11</v>
      </c>
      <c r="M210" s="27">
        <v>1</v>
      </c>
    </row>
    <row r="211" spans="1:13" s="25" customFormat="1" ht="39.9" customHeight="1" x14ac:dyDescent="0.45">
      <c r="A211" s="27">
        <v>1</v>
      </c>
      <c r="B211" s="27">
        <v>16</v>
      </c>
      <c r="C211" s="27" t="s">
        <v>327</v>
      </c>
      <c r="D211" s="27" t="s">
        <v>315</v>
      </c>
      <c r="E211" s="4">
        <f>VLOOKUP(D211,[1]Niveau!$A$1:$B$22,2,FALSE)</f>
        <v>9</v>
      </c>
      <c r="F211" s="26" t="s">
        <v>331</v>
      </c>
      <c r="G211" s="4">
        <f>VLOOKUP(F211,[1]Filière!$A$1:$B$318,2,FALSE)</f>
        <v>188</v>
      </c>
      <c r="H211" s="27">
        <v>0</v>
      </c>
      <c r="I211" s="27">
        <v>0</v>
      </c>
      <c r="J211" s="27"/>
      <c r="K211" s="27"/>
      <c r="L211" s="27">
        <v>16</v>
      </c>
      <c r="M211" s="26">
        <v>1</v>
      </c>
    </row>
    <row r="212" spans="1:13" s="25" customFormat="1" ht="39.9" customHeight="1" x14ac:dyDescent="0.45">
      <c r="A212" s="27">
        <v>1</v>
      </c>
      <c r="B212" s="27">
        <v>16</v>
      </c>
      <c r="C212" s="27" t="s">
        <v>327</v>
      </c>
      <c r="D212" s="27" t="s">
        <v>317</v>
      </c>
      <c r="E212" s="4">
        <f>VLOOKUP(D212,[1]Niveau!$A$1:$B$22,2,FALSE)</f>
        <v>10</v>
      </c>
      <c r="F212" s="26" t="s">
        <v>331</v>
      </c>
      <c r="G212" s="4">
        <f>VLOOKUP(F212,[1]Filière!$A$1:$B$318,2,FALSE)</f>
        <v>188</v>
      </c>
      <c r="H212" s="27">
        <v>1</v>
      </c>
      <c r="I212" s="27">
        <v>0</v>
      </c>
      <c r="J212" s="27"/>
      <c r="K212" s="27" t="s">
        <v>329</v>
      </c>
      <c r="L212" s="27">
        <v>16</v>
      </c>
      <c r="M212" s="26">
        <v>1</v>
      </c>
    </row>
    <row r="213" spans="1:13" s="25" customFormat="1" ht="39.9" customHeight="1" x14ac:dyDescent="0.45">
      <c r="A213" s="27">
        <v>1</v>
      </c>
      <c r="B213" s="27">
        <v>16</v>
      </c>
      <c r="C213" s="27" t="s">
        <v>327</v>
      </c>
      <c r="D213" s="27" t="s">
        <v>315</v>
      </c>
      <c r="E213" s="4">
        <f>VLOOKUP(D213,[1]Niveau!$A$1:$B$22,2,FALSE)</f>
        <v>9</v>
      </c>
      <c r="F213" s="26" t="s">
        <v>331</v>
      </c>
      <c r="G213" s="4">
        <f>VLOOKUP(F213,[1]Filière!$A$1:$B$318,2,FALSE)</f>
        <v>188</v>
      </c>
      <c r="H213" s="27">
        <v>0</v>
      </c>
      <c r="I213" s="27">
        <v>0</v>
      </c>
      <c r="J213" s="27"/>
      <c r="K213" s="27"/>
      <c r="L213" s="27">
        <v>11</v>
      </c>
      <c r="M213" s="27">
        <v>1</v>
      </c>
    </row>
    <row r="214" spans="1:13" s="25" customFormat="1" ht="39.9" customHeight="1" x14ac:dyDescent="0.45">
      <c r="A214" s="27">
        <v>1</v>
      </c>
      <c r="B214" s="27">
        <v>16</v>
      </c>
      <c r="C214" s="27" t="s">
        <v>327</v>
      </c>
      <c r="D214" s="27" t="s">
        <v>317</v>
      </c>
      <c r="E214" s="4">
        <f>VLOOKUP(D214,[1]Niveau!$A$1:$B$22,2,FALSE)</f>
        <v>10</v>
      </c>
      <c r="F214" s="26" t="s">
        <v>331</v>
      </c>
      <c r="G214" s="4">
        <f>VLOOKUP(F214,[1]Filière!$A$1:$B$318,2,FALSE)</f>
        <v>188</v>
      </c>
      <c r="H214" s="29">
        <v>0</v>
      </c>
      <c r="I214" s="27">
        <v>0</v>
      </c>
      <c r="J214" s="27"/>
      <c r="K214" s="27" t="s">
        <v>329</v>
      </c>
      <c r="L214" s="27">
        <v>11</v>
      </c>
      <c r="M214" s="27">
        <v>1</v>
      </c>
    </row>
    <row r="215" spans="1:13" s="25" customFormat="1" ht="39.9" customHeight="1" x14ac:dyDescent="0.45">
      <c r="A215" s="27">
        <v>1</v>
      </c>
      <c r="B215" s="27">
        <v>16</v>
      </c>
      <c r="C215" s="27" t="s">
        <v>332</v>
      </c>
      <c r="D215" s="27" t="s">
        <v>321</v>
      </c>
      <c r="E215" s="4">
        <f>VLOOKUP(D215,[1]Niveau!$A$1:$B$22,2,FALSE)</f>
        <v>11</v>
      </c>
      <c r="F215" s="27" t="s">
        <v>333</v>
      </c>
      <c r="G215" s="4">
        <f>VLOOKUP(F215,[1]Filière!$A$1:$B$318,2,FALSE)</f>
        <v>189</v>
      </c>
      <c r="H215" s="27">
        <v>1</v>
      </c>
      <c r="I215" s="27">
        <v>0</v>
      </c>
      <c r="J215" s="27"/>
      <c r="K215" s="27"/>
      <c r="L215" s="27">
        <v>11</v>
      </c>
      <c r="M215" s="26">
        <v>0</v>
      </c>
    </row>
    <row r="216" spans="1:13" s="25" customFormat="1" ht="39.9" customHeight="1" x14ac:dyDescent="0.45">
      <c r="A216" s="27">
        <v>1</v>
      </c>
      <c r="B216" s="27">
        <v>16</v>
      </c>
      <c r="C216" s="27" t="s">
        <v>320</v>
      </c>
      <c r="D216" s="27" t="s">
        <v>321</v>
      </c>
      <c r="E216" s="4">
        <f>VLOOKUP(D216,[1]Niveau!$A$1:$B$22,2,FALSE)</f>
        <v>11</v>
      </c>
      <c r="F216" s="26" t="s">
        <v>334</v>
      </c>
      <c r="G216" s="4">
        <f>VLOOKUP(F216,[1]Filière!$A$1:$B$318,2,FALSE)</f>
        <v>190</v>
      </c>
      <c r="H216" s="27">
        <v>1</v>
      </c>
      <c r="I216" s="27">
        <v>0</v>
      </c>
      <c r="J216" s="27"/>
      <c r="K216" s="27"/>
      <c r="L216" s="27">
        <v>16</v>
      </c>
      <c r="M216" s="26">
        <v>0</v>
      </c>
    </row>
    <row r="217" spans="1:13" s="25" customFormat="1" ht="39.9" customHeight="1" x14ac:dyDescent="0.45">
      <c r="A217" s="27">
        <v>1</v>
      </c>
      <c r="B217" s="27">
        <v>16</v>
      </c>
      <c r="C217" s="27" t="s">
        <v>320</v>
      </c>
      <c r="D217" s="27" t="s">
        <v>321</v>
      </c>
      <c r="E217" s="4">
        <f>VLOOKUP(D217,[1]Niveau!$A$1:$B$22,2,FALSE)</f>
        <v>11</v>
      </c>
      <c r="F217" s="26" t="s">
        <v>322</v>
      </c>
      <c r="G217" s="4">
        <f>VLOOKUP(F217,[1]Filière!$A$1:$B$318,2,FALSE)</f>
        <v>183</v>
      </c>
      <c r="H217" s="27">
        <v>1</v>
      </c>
      <c r="I217" s="27">
        <v>0</v>
      </c>
      <c r="J217" s="27"/>
      <c r="K217" s="27"/>
      <c r="L217" s="27">
        <v>16</v>
      </c>
      <c r="M217" s="26">
        <v>0</v>
      </c>
    </row>
    <row r="218" spans="1:13" s="25" customFormat="1" ht="39.9" customHeight="1" x14ac:dyDescent="0.45">
      <c r="A218" s="27">
        <v>1</v>
      </c>
      <c r="B218" s="27">
        <v>16</v>
      </c>
      <c r="C218" s="27" t="s">
        <v>320</v>
      </c>
      <c r="D218" s="27" t="s">
        <v>321</v>
      </c>
      <c r="E218" s="4">
        <f>VLOOKUP(D218,[1]Niveau!$A$1:$B$22,2,FALSE)</f>
        <v>11</v>
      </c>
      <c r="F218" s="26" t="s">
        <v>322</v>
      </c>
      <c r="G218" s="4">
        <f>VLOOKUP(F218,[1]Filière!$A$1:$B$318,2,FALSE)</f>
        <v>183</v>
      </c>
      <c r="H218" s="27">
        <v>1</v>
      </c>
      <c r="I218" s="27">
        <v>0</v>
      </c>
      <c r="J218" s="27"/>
      <c r="K218" s="27"/>
      <c r="L218" s="27">
        <v>11</v>
      </c>
      <c r="M218" s="26">
        <v>0</v>
      </c>
    </row>
    <row r="219" spans="1:13" s="25" customFormat="1" ht="39.9" customHeight="1" x14ac:dyDescent="0.45">
      <c r="A219" s="27">
        <v>1</v>
      </c>
      <c r="B219" s="27">
        <v>16</v>
      </c>
      <c r="C219" s="27" t="s">
        <v>335</v>
      </c>
      <c r="D219" s="27" t="s">
        <v>321</v>
      </c>
      <c r="E219" s="4">
        <f>VLOOKUP(D219,[1]Niveau!$A$1:$B$22,2,FALSE)</f>
        <v>11</v>
      </c>
      <c r="F219" s="26" t="s">
        <v>335</v>
      </c>
      <c r="G219" s="4">
        <f>VLOOKUP(F219,[1]Filière!$A$1:$B$318,2,FALSE)</f>
        <v>191</v>
      </c>
      <c r="H219" s="27">
        <v>1</v>
      </c>
      <c r="I219" s="27"/>
      <c r="J219" s="27"/>
      <c r="K219" s="27"/>
      <c r="L219" s="27">
        <v>16</v>
      </c>
      <c r="M219" s="26">
        <v>0</v>
      </c>
    </row>
    <row r="220" spans="1:13" s="25" customFormat="1" ht="39.9" customHeight="1" x14ac:dyDescent="0.45">
      <c r="A220" s="27">
        <v>1</v>
      </c>
      <c r="B220" s="27">
        <v>16</v>
      </c>
      <c r="C220" s="27" t="s">
        <v>336</v>
      </c>
      <c r="D220" s="27" t="s">
        <v>321</v>
      </c>
      <c r="E220" s="4">
        <f>VLOOKUP(D220,[1]Niveau!$A$1:$B$22,2,FALSE)</f>
        <v>11</v>
      </c>
      <c r="F220" s="26" t="s">
        <v>337</v>
      </c>
      <c r="G220" s="4">
        <f>VLOOKUP(F220,[1]Filière!$A$1:$B$318,2,FALSE)</f>
        <v>192</v>
      </c>
      <c r="H220" s="27">
        <v>0</v>
      </c>
      <c r="I220" s="27"/>
      <c r="J220" s="27"/>
      <c r="K220" s="27"/>
      <c r="L220" s="27">
        <v>16</v>
      </c>
      <c r="M220" s="26">
        <v>1</v>
      </c>
    </row>
    <row r="221" spans="1:13" s="25" customFormat="1" ht="39.9" customHeight="1" x14ac:dyDescent="0.45">
      <c r="A221" s="27">
        <v>1</v>
      </c>
      <c r="B221" s="27">
        <v>16</v>
      </c>
      <c r="C221" s="27" t="s">
        <v>338</v>
      </c>
      <c r="D221" s="27" t="s">
        <v>321</v>
      </c>
      <c r="E221" s="4">
        <f>VLOOKUP(D221,[1]Niveau!$A$1:$B$22,2,FALSE)</f>
        <v>11</v>
      </c>
      <c r="F221" s="26" t="s">
        <v>339</v>
      </c>
      <c r="G221" s="4">
        <f>VLOOKUP(F221,[1]Filière!$A$1:$B$318,2,FALSE)</f>
        <v>193</v>
      </c>
      <c r="H221" s="27">
        <v>1</v>
      </c>
      <c r="I221" s="27"/>
      <c r="J221" s="27"/>
      <c r="K221" s="27"/>
      <c r="L221" s="27">
        <v>1</v>
      </c>
      <c r="M221" s="26">
        <v>0</v>
      </c>
    </row>
    <row r="222" spans="1:13" s="25" customFormat="1" ht="39.9" customHeight="1" x14ac:dyDescent="0.45">
      <c r="A222" s="27">
        <v>1</v>
      </c>
      <c r="B222" s="27">
        <v>16</v>
      </c>
      <c r="C222" s="27" t="s">
        <v>340</v>
      </c>
      <c r="D222" s="27" t="s">
        <v>321</v>
      </c>
      <c r="E222" s="4">
        <f>VLOOKUP(D222,[1]Niveau!$A$1:$B$22,2,FALSE)</f>
        <v>11</v>
      </c>
      <c r="F222" s="26" t="s">
        <v>341</v>
      </c>
      <c r="G222" s="4">
        <f>VLOOKUP(F222,[1]Filière!$A$1:$B$318,2,FALSE)</f>
        <v>194</v>
      </c>
      <c r="H222" s="27">
        <v>1</v>
      </c>
      <c r="I222" s="27">
        <v>0</v>
      </c>
      <c r="J222" s="27"/>
      <c r="K222" s="27" t="s">
        <v>342</v>
      </c>
      <c r="L222" s="27">
        <v>16</v>
      </c>
      <c r="M222" s="26">
        <v>1</v>
      </c>
    </row>
    <row r="223" spans="1:13" s="25" customFormat="1" ht="39.9" customHeight="1" x14ac:dyDescent="0.45">
      <c r="A223" s="27">
        <v>1</v>
      </c>
      <c r="B223" s="27">
        <v>16</v>
      </c>
      <c r="C223" s="27" t="s">
        <v>340</v>
      </c>
      <c r="D223" s="27" t="s">
        <v>321</v>
      </c>
      <c r="E223" s="4">
        <f>VLOOKUP(D223,[1]Niveau!$A$1:$B$22,2,FALSE)</f>
        <v>11</v>
      </c>
      <c r="F223" s="26" t="s">
        <v>343</v>
      </c>
      <c r="G223" s="4">
        <f>VLOOKUP(F223,[1]Filière!$A$1:$B$318,2,FALSE)</f>
        <v>195</v>
      </c>
      <c r="H223" s="27">
        <v>1</v>
      </c>
      <c r="I223" s="27">
        <v>0</v>
      </c>
      <c r="J223" s="27"/>
      <c r="K223" s="27" t="s">
        <v>344</v>
      </c>
      <c r="L223" s="27">
        <v>16</v>
      </c>
      <c r="M223" s="26">
        <v>1</v>
      </c>
    </row>
    <row r="224" spans="1:13" s="25" customFormat="1" ht="39.9" customHeight="1" x14ac:dyDescent="0.45">
      <c r="A224" s="27">
        <v>1</v>
      </c>
      <c r="B224" s="27">
        <v>16</v>
      </c>
      <c r="C224" s="27" t="s">
        <v>345</v>
      </c>
      <c r="D224" s="27" t="s">
        <v>321</v>
      </c>
      <c r="E224" s="4">
        <f>VLOOKUP(D224,[1]Niveau!$A$1:$B$22,2,FALSE)</f>
        <v>11</v>
      </c>
      <c r="F224" s="26" t="s">
        <v>346</v>
      </c>
      <c r="G224" s="4">
        <f>VLOOKUP(F224,[1]Filière!$A$1:$B$318,2,FALSE)</f>
        <v>196</v>
      </c>
      <c r="H224" s="27">
        <v>0</v>
      </c>
      <c r="I224" s="27">
        <v>0</v>
      </c>
      <c r="J224" s="27"/>
      <c r="K224" s="27" t="s">
        <v>347</v>
      </c>
      <c r="L224" s="27">
        <v>16</v>
      </c>
      <c r="M224" s="26">
        <v>1</v>
      </c>
    </row>
    <row r="225" spans="1:13" s="25" customFormat="1" ht="39.9" customHeight="1" x14ac:dyDescent="0.45">
      <c r="A225" s="27">
        <v>1</v>
      </c>
      <c r="B225" s="27">
        <v>16</v>
      </c>
      <c r="C225" s="27" t="s">
        <v>348</v>
      </c>
      <c r="D225" s="27" t="s">
        <v>321</v>
      </c>
      <c r="E225" s="4">
        <f>VLOOKUP(D225,[1]Niveau!$A$1:$B$22,2,FALSE)</f>
        <v>11</v>
      </c>
      <c r="F225" s="26" t="s">
        <v>349</v>
      </c>
      <c r="G225" s="4">
        <f>VLOOKUP(F225,[1]Filière!$A$1:$B$318,2,FALSE)</f>
        <v>197</v>
      </c>
      <c r="H225" s="27">
        <v>1</v>
      </c>
      <c r="I225" s="27">
        <v>0</v>
      </c>
      <c r="J225" s="27"/>
      <c r="K225" s="27"/>
      <c r="L225" s="26">
        <v>16</v>
      </c>
      <c r="M225" s="26">
        <v>0</v>
      </c>
    </row>
    <row r="226" spans="1:13" s="25" customFormat="1" ht="39.9" customHeight="1" x14ac:dyDescent="0.45">
      <c r="A226" s="27">
        <v>1</v>
      </c>
      <c r="B226" s="27">
        <v>4</v>
      </c>
      <c r="C226" s="27" t="s">
        <v>90</v>
      </c>
      <c r="D226" s="27" t="s">
        <v>350</v>
      </c>
      <c r="E226" s="4">
        <f>VLOOKUP(D226,[1]Niveau!$A$1:$B$22,2,FALSE)</f>
        <v>12</v>
      </c>
      <c r="F226" s="27" t="s">
        <v>351</v>
      </c>
      <c r="G226" s="4">
        <f>VLOOKUP(F226,[1]Filière!$A$1:$B$318,2,FALSE)</f>
        <v>198</v>
      </c>
      <c r="H226" s="27">
        <v>0</v>
      </c>
      <c r="I226" s="27">
        <v>0</v>
      </c>
      <c r="J226" s="27"/>
      <c r="K226" s="27"/>
      <c r="L226" s="27">
        <v>1</v>
      </c>
      <c r="M226" s="26">
        <v>1</v>
      </c>
    </row>
    <row r="227" spans="1:13" s="25" customFormat="1" ht="39.9" customHeight="1" x14ac:dyDescent="0.45">
      <c r="A227" s="27">
        <v>1</v>
      </c>
      <c r="B227" s="27">
        <v>4</v>
      </c>
      <c r="C227" s="27" t="s">
        <v>90</v>
      </c>
      <c r="D227" s="27" t="s">
        <v>352</v>
      </c>
      <c r="E227" s="4">
        <f>VLOOKUP(D227,[1]Niveau!$A$1:$B$22,2,FALSE)</f>
        <v>13</v>
      </c>
      <c r="F227" s="27" t="s">
        <v>351</v>
      </c>
      <c r="G227" s="4">
        <f>VLOOKUP(F227,[1]Filière!$A$1:$B$318,2,FALSE)</f>
        <v>198</v>
      </c>
      <c r="H227" s="27">
        <v>0</v>
      </c>
      <c r="I227" s="27">
        <v>0</v>
      </c>
      <c r="J227" s="27"/>
      <c r="K227" s="27" t="s">
        <v>353</v>
      </c>
      <c r="L227" s="27">
        <v>1</v>
      </c>
      <c r="M227" s="26">
        <v>1</v>
      </c>
    </row>
    <row r="228" spans="1:13" s="25" customFormat="1" ht="39.9" customHeight="1" x14ac:dyDescent="0.45">
      <c r="A228" s="27">
        <v>1</v>
      </c>
      <c r="B228" s="27">
        <v>4</v>
      </c>
      <c r="C228" s="27" t="s">
        <v>90</v>
      </c>
      <c r="D228" s="27" t="s">
        <v>352</v>
      </c>
      <c r="E228" s="4">
        <f>VLOOKUP(D228,[1]Niveau!$A$1:$B$22,2,FALSE)</f>
        <v>13</v>
      </c>
      <c r="F228" s="26" t="s">
        <v>354</v>
      </c>
      <c r="G228" s="4">
        <f>VLOOKUP(F228,[1]Filière!$A$1:$B$318,2,FALSE)</f>
        <v>199</v>
      </c>
      <c r="H228" s="27">
        <v>0</v>
      </c>
      <c r="I228" s="27">
        <v>0</v>
      </c>
      <c r="J228" s="27"/>
      <c r="K228" s="27" t="s">
        <v>353</v>
      </c>
      <c r="L228" s="27">
        <v>1</v>
      </c>
      <c r="M228" s="26">
        <v>1</v>
      </c>
    </row>
    <row r="229" spans="1:13" s="25" customFormat="1" ht="39.9" customHeight="1" x14ac:dyDescent="0.45">
      <c r="A229" s="27">
        <v>1</v>
      </c>
      <c r="B229" s="27">
        <v>4</v>
      </c>
      <c r="C229" s="27" t="s">
        <v>90</v>
      </c>
      <c r="D229" s="27" t="s">
        <v>355</v>
      </c>
      <c r="E229" s="4">
        <f>VLOOKUP(D229,[1]Niveau!$A$1:$B$22,2,FALSE)</f>
        <v>14</v>
      </c>
      <c r="F229" s="27" t="s">
        <v>356</v>
      </c>
      <c r="G229" s="4">
        <f>VLOOKUP(F229,[1]Filière!$A$1:$B$318,2,FALSE)</f>
        <v>200</v>
      </c>
      <c r="H229" s="27">
        <v>0</v>
      </c>
      <c r="I229" s="27">
        <v>0</v>
      </c>
      <c r="J229" s="27"/>
      <c r="K229" s="27" t="s">
        <v>357</v>
      </c>
      <c r="L229" s="27">
        <v>1</v>
      </c>
      <c r="M229" s="26">
        <v>1</v>
      </c>
    </row>
    <row r="230" spans="1:13" s="25" customFormat="1" ht="39.9" customHeight="1" x14ac:dyDescent="0.45">
      <c r="A230" s="27">
        <v>1</v>
      </c>
      <c r="B230" s="27">
        <v>4</v>
      </c>
      <c r="C230" s="27" t="s">
        <v>90</v>
      </c>
      <c r="D230" s="27" t="s">
        <v>352</v>
      </c>
      <c r="E230" s="4">
        <f>VLOOKUP(D230,[1]Niveau!$A$1:$B$22,2,FALSE)</f>
        <v>13</v>
      </c>
      <c r="F230" s="26" t="s">
        <v>358</v>
      </c>
      <c r="G230" s="4">
        <f>VLOOKUP(F230,[1]Filière!$A$1:$B$318,2,FALSE)</f>
        <v>201</v>
      </c>
      <c r="H230" s="27">
        <v>0</v>
      </c>
      <c r="I230" s="27">
        <v>0</v>
      </c>
      <c r="J230" s="27"/>
      <c r="K230" s="27" t="s">
        <v>353</v>
      </c>
      <c r="L230" s="27">
        <v>1</v>
      </c>
      <c r="M230" s="26">
        <v>1</v>
      </c>
    </row>
    <row r="231" spans="1:13" s="25" customFormat="1" ht="39.9" customHeight="1" x14ac:dyDescent="0.45">
      <c r="A231" s="27">
        <v>1</v>
      </c>
      <c r="B231" s="27">
        <v>4</v>
      </c>
      <c r="C231" s="27" t="s">
        <v>90</v>
      </c>
      <c r="D231" s="27" t="s">
        <v>355</v>
      </c>
      <c r="E231" s="4">
        <f>VLOOKUP(D231,[1]Niveau!$A$1:$B$22,2,FALSE)</f>
        <v>14</v>
      </c>
      <c r="F231" s="26" t="s">
        <v>359</v>
      </c>
      <c r="G231" s="4">
        <f>VLOOKUP(F231,[1]Filière!$A$1:$B$318,2,FALSE)</f>
        <v>202</v>
      </c>
      <c r="H231" s="27">
        <v>0</v>
      </c>
      <c r="I231" s="27">
        <v>0</v>
      </c>
      <c r="J231" s="27"/>
      <c r="K231" s="27" t="s">
        <v>357</v>
      </c>
      <c r="L231" s="27">
        <v>1</v>
      </c>
      <c r="M231" s="26">
        <v>1</v>
      </c>
    </row>
    <row r="232" spans="1:13" s="25" customFormat="1" ht="39.9" customHeight="1" x14ac:dyDescent="0.45">
      <c r="A232" s="27">
        <v>1</v>
      </c>
      <c r="B232" s="27">
        <v>4</v>
      </c>
      <c r="C232" s="27" t="s">
        <v>90</v>
      </c>
      <c r="D232" s="27" t="s">
        <v>352</v>
      </c>
      <c r="E232" s="4">
        <f>VLOOKUP(D232,[1]Niveau!$A$1:$B$22,2,FALSE)</f>
        <v>13</v>
      </c>
      <c r="F232" s="26" t="s">
        <v>360</v>
      </c>
      <c r="G232" s="4">
        <f>VLOOKUP(F232,[1]Filière!$A$1:$B$318,2,FALSE)</f>
        <v>203</v>
      </c>
      <c r="H232" s="27">
        <v>0</v>
      </c>
      <c r="I232" s="27">
        <v>0</v>
      </c>
      <c r="J232" s="27"/>
      <c r="K232" s="27" t="s">
        <v>353</v>
      </c>
      <c r="L232" s="27">
        <v>1</v>
      </c>
      <c r="M232" s="26">
        <v>1</v>
      </c>
    </row>
    <row r="233" spans="1:13" s="25" customFormat="1" ht="39.9" customHeight="1" x14ac:dyDescent="0.45">
      <c r="A233" s="27">
        <v>1</v>
      </c>
      <c r="B233" s="27">
        <v>4</v>
      </c>
      <c r="C233" s="27" t="s">
        <v>90</v>
      </c>
      <c r="D233" s="27" t="s">
        <v>355</v>
      </c>
      <c r="E233" s="4">
        <f>VLOOKUP(D233,[1]Niveau!$A$1:$B$22,2,FALSE)</f>
        <v>14</v>
      </c>
      <c r="F233" s="26" t="s">
        <v>360</v>
      </c>
      <c r="G233" s="4">
        <f>VLOOKUP(F233,[1]Filière!$A$1:$B$318,2,FALSE)</f>
        <v>203</v>
      </c>
      <c r="H233" s="27">
        <v>0</v>
      </c>
      <c r="I233" s="27">
        <v>0</v>
      </c>
      <c r="J233" s="27"/>
      <c r="K233" s="27" t="s">
        <v>357</v>
      </c>
      <c r="L233" s="27">
        <v>1</v>
      </c>
      <c r="M233" s="26">
        <v>1</v>
      </c>
    </row>
    <row r="234" spans="1:13" s="25" customFormat="1" ht="39.9" customHeight="1" x14ac:dyDescent="0.45">
      <c r="A234" s="27">
        <v>1</v>
      </c>
      <c r="B234" s="27">
        <v>4</v>
      </c>
      <c r="C234" s="27" t="s">
        <v>90</v>
      </c>
      <c r="D234" s="27" t="s">
        <v>361</v>
      </c>
      <c r="E234" s="4">
        <f>VLOOKUP(D234,[1]Niveau!$A$1:$B$22,2,FALSE)</f>
        <v>14</v>
      </c>
      <c r="F234" s="26" t="s">
        <v>362</v>
      </c>
      <c r="G234" s="4">
        <f>VLOOKUP(F234,[1]Filière!$A$1:$B$318,2,FALSE)</f>
        <v>204</v>
      </c>
      <c r="H234" s="27">
        <v>0</v>
      </c>
      <c r="I234" s="27">
        <v>1</v>
      </c>
      <c r="J234" s="27"/>
      <c r="K234" s="27" t="s">
        <v>363</v>
      </c>
      <c r="L234" s="27">
        <v>1</v>
      </c>
      <c r="M234" s="26">
        <v>1</v>
      </c>
    </row>
    <row r="235" spans="1:13" s="25" customFormat="1" ht="39.9" customHeight="1" x14ac:dyDescent="0.45">
      <c r="A235" s="27">
        <v>1</v>
      </c>
      <c r="B235" s="27">
        <v>4</v>
      </c>
      <c r="C235" s="27" t="s">
        <v>90</v>
      </c>
      <c r="D235" s="27" t="s">
        <v>361</v>
      </c>
      <c r="E235" s="4">
        <f>VLOOKUP(D235,[1]Niveau!$A$1:$B$22,2,FALSE)</f>
        <v>14</v>
      </c>
      <c r="F235" s="27" t="s">
        <v>364</v>
      </c>
      <c r="G235" s="4">
        <f>VLOOKUP(F235,[1]Filière!$A$1:$B$318,2,FALSE)</f>
        <v>205</v>
      </c>
      <c r="H235" s="27">
        <v>0</v>
      </c>
      <c r="I235" s="27">
        <v>1</v>
      </c>
      <c r="J235" s="27"/>
      <c r="K235" s="27" t="s">
        <v>363</v>
      </c>
      <c r="L235" s="27">
        <v>1</v>
      </c>
      <c r="M235" s="26">
        <v>1</v>
      </c>
    </row>
    <row r="236" spans="1:13" s="25" customFormat="1" ht="39.9" customHeight="1" x14ac:dyDescent="0.45">
      <c r="A236" s="27">
        <v>1</v>
      </c>
      <c r="B236" s="27">
        <v>4</v>
      </c>
      <c r="C236" s="27" t="s">
        <v>90</v>
      </c>
      <c r="D236" s="27" t="s">
        <v>361</v>
      </c>
      <c r="E236" s="4">
        <f>VLOOKUP(D236,[1]Niveau!$A$1:$B$22,2,FALSE)</f>
        <v>14</v>
      </c>
      <c r="F236" s="27" t="s">
        <v>365</v>
      </c>
      <c r="G236" s="4">
        <f>VLOOKUP(F236,[1]Filière!$A$1:$B$318,2,FALSE)</f>
        <v>206</v>
      </c>
      <c r="H236" s="27">
        <v>0</v>
      </c>
      <c r="I236" s="27">
        <v>1</v>
      </c>
      <c r="J236" s="27"/>
      <c r="K236" s="27" t="s">
        <v>363</v>
      </c>
      <c r="L236" s="27">
        <v>1</v>
      </c>
      <c r="M236" s="26">
        <v>1</v>
      </c>
    </row>
    <row r="237" spans="1:13" s="25" customFormat="1" ht="39.9" customHeight="1" x14ac:dyDescent="0.45">
      <c r="A237" s="27">
        <v>1</v>
      </c>
      <c r="B237" s="27">
        <v>4</v>
      </c>
      <c r="C237" s="27" t="s">
        <v>90</v>
      </c>
      <c r="D237" s="27" t="s">
        <v>361</v>
      </c>
      <c r="E237" s="4">
        <f>VLOOKUP(D237,[1]Niveau!$A$1:$B$22,2,FALSE)</f>
        <v>14</v>
      </c>
      <c r="F237" s="26" t="s">
        <v>366</v>
      </c>
      <c r="G237" s="4">
        <f>VLOOKUP(F237,[1]Filière!$A$1:$B$318,2,FALSE)</f>
        <v>207</v>
      </c>
      <c r="H237" s="27">
        <v>0</v>
      </c>
      <c r="I237" s="27">
        <v>1</v>
      </c>
      <c r="J237" s="27"/>
      <c r="K237" s="27" t="s">
        <v>363</v>
      </c>
      <c r="L237" s="27">
        <v>1</v>
      </c>
      <c r="M237" s="26">
        <v>1</v>
      </c>
    </row>
    <row r="238" spans="1:13" s="25" customFormat="1" ht="39.9" customHeight="1" x14ac:dyDescent="0.45">
      <c r="A238" s="27">
        <v>1</v>
      </c>
      <c r="B238" s="27">
        <v>4</v>
      </c>
      <c r="C238" s="27" t="s">
        <v>90</v>
      </c>
      <c r="D238" s="27" t="s">
        <v>355</v>
      </c>
      <c r="E238" s="4">
        <f>VLOOKUP(D238,[1]Niveau!$A$1:$B$22,2,FALSE)</f>
        <v>14</v>
      </c>
      <c r="F238" s="26" t="s">
        <v>367</v>
      </c>
      <c r="G238" s="4">
        <f>VLOOKUP(F238,[1]Filière!$A$1:$B$318,2,FALSE)</f>
        <v>208</v>
      </c>
      <c r="H238" s="27">
        <v>0</v>
      </c>
      <c r="I238" s="27">
        <v>1</v>
      </c>
      <c r="J238" s="27"/>
      <c r="K238" s="27" t="s">
        <v>363</v>
      </c>
      <c r="L238" s="27">
        <v>1</v>
      </c>
      <c r="M238" s="26">
        <v>1</v>
      </c>
    </row>
    <row r="239" spans="1:13" s="25" customFormat="1" ht="39.9" customHeight="1" x14ac:dyDescent="0.45">
      <c r="A239" s="27">
        <v>1</v>
      </c>
      <c r="B239" s="27">
        <v>13</v>
      </c>
      <c r="C239" s="27" t="s">
        <v>368</v>
      </c>
      <c r="D239" s="27" t="s">
        <v>355</v>
      </c>
      <c r="E239" s="4">
        <f>VLOOKUP(D239,[1]Niveau!$A$1:$B$22,2,FALSE)</f>
        <v>14</v>
      </c>
      <c r="F239" s="30" t="s">
        <v>369</v>
      </c>
      <c r="G239" s="4">
        <f>VLOOKUP(F239,[1]Filière!$A$1:$B$318,2,FALSE)</f>
        <v>209</v>
      </c>
      <c r="H239" s="27">
        <v>0</v>
      </c>
      <c r="I239" s="27">
        <v>1</v>
      </c>
      <c r="J239" s="27"/>
      <c r="K239" s="27" t="s">
        <v>357</v>
      </c>
      <c r="L239" s="27">
        <v>1</v>
      </c>
      <c r="M239" s="26">
        <v>1</v>
      </c>
    </row>
    <row r="240" spans="1:13" s="25" customFormat="1" ht="39.9" customHeight="1" x14ac:dyDescent="0.45">
      <c r="A240" s="27">
        <v>1</v>
      </c>
      <c r="B240" s="27">
        <v>13</v>
      </c>
      <c r="C240" s="27" t="s">
        <v>368</v>
      </c>
      <c r="D240" s="27" t="s">
        <v>355</v>
      </c>
      <c r="E240" s="4">
        <f>VLOOKUP(D240,[1]Niveau!$A$1:$B$22,2,FALSE)</f>
        <v>14</v>
      </c>
      <c r="F240" s="26" t="s">
        <v>370</v>
      </c>
      <c r="G240" s="4">
        <f>VLOOKUP(F240,[1]Filière!$A$1:$B$318,2,FALSE)</f>
        <v>210</v>
      </c>
      <c r="H240" s="27">
        <v>0</v>
      </c>
      <c r="I240" s="27">
        <v>1</v>
      </c>
      <c r="J240" s="27"/>
      <c r="K240" s="27" t="s">
        <v>357</v>
      </c>
      <c r="L240" s="27">
        <v>1</v>
      </c>
      <c r="M240" s="26">
        <v>1</v>
      </c>
    </row>
    <row r="241" spans="1:13" s="25" customFormat="1" ht="39.9" customHeight="1" x14ac:dyDescent="0.45">
      <c r="A241" s="27">
        <v>1</v>
      </c>
      <c r="B241" s="27">
        <v>5</v>
      </c>
      <c r="C241" s="27" t="s">
        <v>371</v>
      </c>
      <c r="D241" s="27" t="s">
        <v>372</v>
      </c>
      <c r="E241" s="4">
        <f>VLOOKUP(D241,[1]Niveau!$A$1:$B$22,2,FALSE)</f>
        <v>15</v>
      </c>
      <c r="F241" s="26" t="s">
        <v>373</v>
      </c>
      <c r="G241" s="4">
        <f>VLOOKUP(F241,[1]Filière!$A$1:$B$318,2,FALSE)</f>
        <v>211</v>
      </c>
      <c r="H241" s="27">
        <v>0</v>
      </c>
      <c r="I241" s="27">
        <v>0</v>
      </c>
      <c r="J241" s="27"/>
      <c r="K241" s="27"/>
      <c r="L241" s="27">
        <v>17</v>
      </c>
      <c r="M241" s="26">
        <v>1</v>
      </c>
    </row>
    <row r="242" spans="1:13" s="25" customFormat="1" ht="39.9" customHeight="1" x14ac:dyDescent="0.45">
      <c r="A242" s="27">
        <v>1</v>
      </c>
      <c r="B242" s="27">
        <v>5</v>
      </c>
      <c r="C242" s="27" t="s">
        <v>371</v>
      </c>
      <c r="D242" s="27" t="s">
        <v>374</v>
      </c>
      <c r="E242" s="4">
        <f>VLOOKUP(D242,[1]Niveau!$A$1:$B$22,2,FALSE)</f>
        <v>16</v>
      </c>
      <c r="F242" s="26" t="s">
        <v>375</v>
      </c>
      <c r="G242" s="4">
        <f>VLOOKUP(F242,[1]Filière!$A$1:$B$318,2,FALSE)</f>
        <v>212</v>
      </c>
      <c r="H242" s="27">
        <v>0</v>
      </c>
      <c r="I242" s="27">
        <v>0</v>
      </c>
      <c r="J242" s="27"/>
      <c r="K242" s="27" t="s">
        <v>376</v>
      </c>
      <c r="L242" s="27">
        <v>17</v>
      </c>
      <c r="M242" s="27">
        <v>1</v>
      </c>
    </row>
    <row r="243" spans="1:13" s="25" customFormat="1" ht="39.9" customHeight="1" x14ac:dyDescent="0.45">
      <c r="A243" s="27">
        <v>1</v>
      </c>
      <c r="B243" s="27">
        <v>5</v>
      </c>
      <c r="C243" s="27" t="s">
        <v>371</v>
      </c>
      <c r="D243" s="27" t="s">
        <v>374</v>
      </c>
      <c r="E243" s="4">
        <f>VLOOKUP(D243,[1]Niveau!$A$1:$B$22,2,FALSE)</f>
        <v>16</v>
      </c>
      <c r="F243" s="26" t="s">
        <v>377</v>
      </c>
      <c r="G243" s="4">
        <f>VLOOKUP(F243,[1]Filière!$A$1:$B$318,2,FALSE)</f>
        <v>213</v>
      </c>
      <c r="H243" s="27">
        <v>0</v>
      </c>
      <c r="I243" s="27">
        <v>1</v>
      </c>
      <c r="J243" s="27"/>
      <c r="K243" s="27" t="s">
        <v>376</v>
      </c>
      <c r="L243" s="27">
        <v>17</v>
      </c>
      <c r="M243" s="27">
        <v>1</v>
      </c>
    </row>
    <row r="244" spans="1:13" s="25" customFormat="1" ht="39.9" customHeight="1" x14ac:dyDescent="0.45">
      <c r="A244" s="27">
        <v>1</v>
      </c>
      <c r="B244" s="27">
        <v>5</v>
      </c>
      <c r="C244" s="27" t="s">
        <v>371</v>
      </c>
      <c r="D244" s="27" t="s">
        <v>374</v>
      </c>
      <c r="E244" s="4">
        <f>VLOOKUP(D244,[1]Niveau!$A$1:$B$22,2,FALSE)</f>
        <v>16</v>
      </c>
      <c r="F244" s="26" t="s">
        <v>378</v>
      </c>
      <c r="G244" s="4">
        <f>VLOOKUP(F244,[1]Filière!$A$1:$B$318,2,FALSE)</f>
        <v>214</v>
      </c>
      <c r="H244" s="27">
        <v>0</v>
      </c>
      <c r="I244" s="27">
        <v>1</v>
      </c>
      <c r="J244" s="27"/>
      <c r="K244" s="27" t="s">
        <v>376</v>
      </c>
      <c r="L244" s="27">
        <v>17</v>
      </c>
      <c r="M244" s="27">
        <v>1</v>
      </c>
    </row>
    <row r="245" spans="1:13" s="25" customFormat="1" ht="39.9" customHeight="1" x14ac:dyDescent="0.45">
      <c r="A245" s="27">
        <v>1</v>
      </c>
      <c r="B245" s="27">
        <v>5</v>
      </c>
      <c r="C245" s="27" t="s">
        <v>371</v>
      </c>
      <c r="D245" s="27" t="s">
        <v>374</v>
      </c>
      <c r="E245" s="4">
        <f>VLOOKUP(D245,[1]Niveau!$A$1:$B$22,2,FALSE)</f>
        <v>16</v>
      </c>
      <c r="F245" s="26" t="s">
        <v>379</v>
      </c>
      <c r="G245" s="4">
        <f>VLOOKUP(F245,[1]Filière!$A$1:$B$318,2,FALSE)</f>
        <v>215</v>
      </c>
      <c r="H245" s="27">
        <v>0</v>
      </c>
      <c r="I245" s="27">
        <v>0</v>
      </c>
      <c r="J245" s="27"/>
      <c r="K245" s="27"/>
      <c r="L245" s="27">
        <v>17</v>
      </c>
      <c r="M245" s="27">
        <v>1</v>
      </c>
    </row>
    <row r="246" spans="1:13" s="25" customFormat="1" ht="39.9" customHeight="1" x14ac:dyDescent="0.45">
      <c r="A246" s="27">
        <v>1</v>
      </c>
      <c r="B246" s="27">
        <v>5</v>
      </c>
      <c r="C246" s="27" t="s">
        <v>380</v>
      </c>
      <c r="D246" s="27" t="s">
        <v>321</v>
      </c>
      <c r="E246" s="4">
        <f>VLOOKUP(D246,[1]Niveau!$A$1:$B$22,2,FALSE)</f>
        <v>11</v>
      </c>
      <c r="F246" s="27" t="s">
        <v>381</v>
      </c>
      <c r="G246" s="4">
        <f>VLOOKUP(F246,[1]Filière!$A$1:$B$318,2,FALSE)</f>
        <v>216</v>
      </c>
      <c r="H246" s="27">
        <v>1</v>
      </c>
      <c r="I246" s="27">
        <v>0</v>
      </c>
      <c r="J246" s="27"/>
      <c r="K246" s="27" t="s">
        <v>382</v>
      </c>
      <c r="L246" s="27">
        <v>17</v>
      </c>
      <c r="M246" s="26">
        <v>1</v>
      </c>
    </row>
    <row r="247" spans="1:13" s="25" customFormat="1" ht="39.9" customHeight="1" x14ac:dyDescent="0.45">
      <c r="A247" s="27">
        <v>1</v>
      </c>
      <c r="B247" s="27">
        <v>5</v>
      </c>
      <c r="C247" s="27" t="s">
        <v>380</v>
      </c>
      <c r="D247" s="27" t="s">
        <v>321</v>
      </c>
      <c r="E247" s="4">
        <f>VLOOKUP(D247,[1]Niveau!$A$1:$B$22,2,FALSE)</f>
        <v>11</v>
      </c>
      <c r="F247" s="26" t="s">
        <v>383</v>
      </c>
      <c r="G247" s="4">
        <f>VLOOKUP(F247,[1]Filière!$A$1:$B$318,2,FALSE)</f>
        <v>217</v>
      </c>
      <c r="H247" s="27">
        <v>1</v>
      </c>
      <c r="I247" s="27">
        <v>0</v>
      </c>
      <c r="J247" s="27"/>
      <c r="K247" s="27" t="s">
        <v>384</v>
      </c>
      <c r="L247" s="26">
        <v>11</v>
      </c>
      <c r="M247" s="26">
        <v>0</v>
      </c>
    </row>
    <row r="248" spans="1:13" s="25" customFormat="1" ht="39.9" customHeight="1" x14ac:dyDescent="0.45">
      <c r="A248" s="27">
        <v>1</v>
      </c>
      <c r="B248" s="27">
        <v>5</v>
      </c>
      <c r="C248" s="27" t="s">
        <v>380</v>
      </c>
      <c r="D248" s="27" t="s">
        <v>321</v>
      </c>
      <c r="E248" s="4">
        <f>VLOOKUP(D248,[1]Niveau!$A$1:$B$22,2,FALSE)</f>
        <v>11</v>
      </c>
      <c r="F248" s="26" t="s">
        <v>385</v>
      </c>
      <c r="G248" s="4">
        <f>VLOOKUP(F248,[1]Filière!$A$1:$B$318,2,FALSE)</f>
        <v>218</v>
      </c>
      <c r="H248" s="27">
        <v>0</v>
      </c>
      <c r="I248" s="27">
        <v>0</v>
      </c>
      <c r="J248" s="27"/>
      <c r="K248" s="27"/>
      <c r="L248" s="26">
        <v>11</v>
      </c>
      <c r="M248" s="26">
        <v>1</v>
      </c>
    </row>
    <row r="249" spans="1:13" s="25" customFormat="1" ht="39.9" customHeight="1" x14ac:dyDescent="0.45">
      <c r="A249" s="27">
        <v>1</v>
      </c>
      <c r="B249" s="27">
        <v>10</v>
      </c>
      <c r="C249" s="27" t="s">
        <v>386</v>
      </c>
      <c r="D249" s="27" t="s">
        <v>352</v>
      </c>
      <c r="E249" s="4">
        <f>VLOOKUP(D249,[1]Niveau!$A$1:$B$22,2,FALSE)</f>
        <v>13</v>
      </c>
      <c r="F249" s="26" t="s">
        <v>375</v>
      </c>
      <c r="G249" s="4">
        <f>VLOOKUP(F249,[1]Filière!$A$1:$B$318,2,FALSE)</f>
        <v>212</v>
      </c>
      <c r="H249" s="27">
        <v>0</v>
      </c>
      <c r="I249" s="27">
        <v>0</v>
      </c>
      <c r="J249" s="27"/>
      <c r="K249" s="27" t="s">
        <v>387</v>
      </c>
      <c r="L249" s="27">
        <v>18</v>
      </c>
      <c r="M249" s="27">
        <v>1</v>
      </c>
    </row>
    <row r="250" spans="1:13" s="25" customFormat="1" ht="39.9" customHeight="1" x14ac:dyDescent="0.45">
      <c r="A250" s="27">
        <v>1</v>
      </c>
      <c r="B250" s="27">
        <v>11</v>
      </c>
      <c r="C250" s="27" t="s">
        <v>386</v>
      </c>
      <c r="D250" s="27" t="s">
        <v>374</v>
      </c>
      <c r="E250" s="4">
        <f>VLOOKUP(D250,[1]Niveau!$A$1:$B$22,2,FALSE)</f>
        <v>16</v>
      </c>
      <c r="F250" s="27" t="s">
        <v>388</v>
      </c>
      <c r="G250" s="4">
        <f>VLOOKUP(F250,[1]Filière!$A$1:$B$318,2,FALSE)</f>
        <v>219</v>
      </c>
      <c r="H250" s="27">
        <v>0</v>
      </c>
      <c r="I250" s="27">
        <v>1</v>
      </c>
      <c r="J250" s="27"/>
      <c r="K250" s="27" t="s">
        <v>389</v>
      </c>
      <c r="L250" s="26">
        <v>16</v>
      </c>
      <c r="M250" s="27">
        <v>1</v>
      </c>
    </row>
    <row r="251" spans="1:13" s="25" customFormat="1" ht="39.9" customHeight="1" x14ac:dyDescent="0.45">
      <c r="A251" s="27">
        <v>1</v>
      </c>
      <c r="B251" s="27">
        <v>11</v>
      </c>
      <c r="C251" s="27" t="s">
        <v>386</v>
      </c>
      <c r="D251" s="27" t="s">
        <v>374</v>
      </c>
      <c r="E251" s="4">
        <f>VLOOKUP(D251,[1]Niveau!$A$1:$B$22,2,FALSE)</f>
        <v>16</v>
      </c>
      <c r="F251" s="27" t="s">
        <v>388</v>
      </c>
      <c r="G251" s="4">
        <f>VLOOKUP(F251,[1]Filière!$A$1:$B$318,2,FALSE)</f>
        <v>219</v>
      </c>
      <c r="H251" s="27">
        <v>0</v>
      </c>
      <c r="I251" s="27">
        <v>1</v>
      </c>
      <c r="J251" s="27"/>
      <c r="K251" s="27"/>
      <c r="L251" s="26">
        <v>1</v>
      </c>
      <c r="M251" s="27">
        <v>1</v>
      </c>
    </row>
    <row r="252" spans="1:13" s="25" customFormat="1" ht="39.9" customHeight="1" x14ac:dyDescent="0.45">
      <c r="A252" s="27">
        <v>1</v>
      </c>
      <c r="B252" s="27">
        <v>10</v>
      </c>
      <c r="C252" s="27" t="s">
        <v>386</v>
      </c>
      <c r="D252" s="27" t="s">
        <v>350</v>
      </c>
      <c r="E252" s="4">
        <f>VLOOKUP(D252,[1]Niveau!$A$1:$B$22,2,FALSE)</f>
        <v>12</v>
      </c>
      <c r="F252" s="26" t="s">
        <v>390</v>
      </c>
      <c r="G252" s="4">
        <f>VLOOKUP(F252,[1]Filière!$A$1:$B$318,2,FALSE)</f>
        <v>220</v>
      </c>
      <c r="H252" s="27">
        <v>1</v>
      </c>
      <c r="I252" s="27">
        <v>1</v>
      </c>
      <c r="J252" s="27"/>
      <c r="K252" s="27"/>
      <c r="L252" s="27">
        <v>18</v>
      </c>
      <c r="M252" s="27">
        <v>1</v>
      </c>
    </row>
    <row r="253" spans="1:13" s="25" customFormat="1" ht="39.9" customHeight="1" x14ac:dyDescent="0.45">
      <c r="A253" s="27">
        <v>1</v>
      </c>
      <c r="B253" s="27">
        <v>10</v>
      </c>
      <c r="C253" s="27" t="s">
        <v>386</v>
      </c>
      <c r="D253" s="27" t="s">
        <v>352</v>
      </c>
      <c r="E253" s="4">
        <f>VLOOKUP(D253,[1]Niveau!$A$1:$B$22,2,FALSE)</f>
        <v>13</v>
      </c>
      <c r="F253" s="26" t="s">
        <v>391</v>
      </c>
      <c r="G253" s="4">
        <f>VLOOKUP(F253,[1]Filière!$A$1:$B$318,2,FALSE)</f>
        <v>221</v>
      </c>
      <c r="H253" s="27">
        <v>1</v>
      </c>
      <c r="I253" s="27">
        <v>1</v>
      </c>
      <c r="J253" s="27"/>
      <c r="K253" s="27"/>
      <c r="L253" s="27">
        <v>18</v>
      </c>
      <c r="M253" s="27">
        <v>1</v>
      </c>
    </row>
    <row r="254" spans="1:13" s="25" customFormat="1" ht="39.9" customHeight="1" x14ac:dyDescent="0.45">
      <c r="A254" s="27">
        <v>1</v>
      </c>
      <c r="B254" s="27">
        <v>11</v>
      </c>
      <c r="C254" s="27" t="s">
        <v>386</v>
      </c>
      <c r="D254" s="27" t="s">
        <v>355</v>
      </c>
      <c r="E254" s="4">
        <f>VLOOKUP(D254,[1]Niveau!$A$1:$B$22,2,FALSE)</f>
        <v>14</v>
      </c>
      <c r="F254" s="26" t="s">
        <v>166</v>
      </c>
      <c r="G254" s="4">
        <f>VLOOKUP(F254,[1]Filière!$A$1:$B$318,2,FALSE)</f>
        <v>91</v>
      </c>
      <c r="H254" s="27">
        <v>1</v>
      </c>
      <c r="I254" s="27">
        <v>1</v>
      </c>
      <c r="J254" s="27"/>
      <c r="K254" s="27" t="s">
        <v>392</v>
      </c>
      <c r="L254" s="27">
        <v>18</v>
      </c>
      <c r="M254" s="27">
        <v>1</v>
      </c>
    </row>
    <row r="255" spans="1:13" s="25" customFormat="1" ht="39.9" customHeight="1" x14ac:dyDescent="0.45">
      <c r="A255" s="27">
        <v>1</v>
      </c>
      <c r="B255" s="27">
        <v>11</v>
      </c>
      <c r="C255" s="27" t="s">
        <v>386</v>
      </c>
      <c r="D255" s="27" t="s">
        <v>355</v>
      </c>
      <c r="E255" s="4">
        <f>VLOOKUP(D255,[1]Niveau!$A$1:$B$22,2,FALSE)</f>
        <v>14</v>
      </c>
      <c r="F255" s="26" t="s">
        <v>393</v>
      </c>
      <c r="G255" s="4">
        <f>VLOOKUP(F255,[1]Filière!$A$1:$B$318,2,FALSE)</f>
        <v>222</v>
      </c>
      <c r="H255" s="27">
        <v>1</v>
      </c>
      <c r="I255" s="27">
        <v>1</v>
      </c>
      <c r="J255" s="27"/>
      <c r="K255" s="27" t="s">
        <v>394</v>
      </c>
      <c r="L255" s="27">
        <v>18</v>
      </c>
      <c r="M255" s="27">
        <v>1</v>
      </c>
    </row>
    <row r="256" spans="1:13" s="28" customFormat="1" ht="39.9" customHeight="1" x14ac:dyDescent="0.45">
      <c r="A256" s="27">
        <v>1</v>
      </c>
      <c r="B256" s="27">
        <v>16</v>
      </c>
      <c r="C256" s="27" t="s">
        <v>395</v>
      </c>
      <c r="D256" s="27" t="s">
        <v>321</v>
      </c>
      <c r="E256" s="4">
        <f>VLOOKUP(D256,[1]Niveau!$A$1:$B$22,2,FALSE)</f>
        <v>11</v>
      </c>
      <c r="F256" s="27" t="s">
        <v>396</v>
      </c>
      <c r="G256" s="4">
        <f>VLOOKUP(F256,[1]Filière!$A$1:$B$318,2,FALSE)</f>
        <v>223</v>
      </c>
      <c r="H256" s="27">
        <v>1</v>
      </c>
      <c r="I256" s="27"/>
      <c r="J256" s="27"/>
      <c r="K256" s="27" t="s">
        <v>344</v>
      </c>
      <c r="L256" s="27">
        <v>16</v>
      </c>
      <c r="M256" s="27">
        <v>1</v>
      </c>
    </row>
    <row r="257" spans="1:13" s="28" customFormat="1" ht="39.9" customHeight="1" x14ac:dyDescent="0.45">
      <c r="A257" s="27">
        <v>1</v>
      </c>
      <c r="B257" s="27">
        <v>16</v>
      </c>
      <c r="C257" s="27" t="s">
        <v>395</v>
      </c>
      <c r="D257" s="27" t="s">
        <v>321</v>
      </c>
      <c r="E257" s="4">
        <f>VLOOKUP(D257,[1]Niveau!$A$1:$B$22,2,FALSE)</f>
        <v>11</v>
      </c>
      <c r="F257" s="27" t="s">
        <v>397</v>
      </c>
      <c r="G257" s="4">
        <f>VLOOKUP(F257,[1]Filière!$A$1:$B$318,2,FALSE)</f>
        <v>224</v>
      </c>
      <c r="H257" s="27">
        <v>1</v>
      </c>
      <c r="I257" s="27"/>
      <c r="J257" s="27"/>
      <c r="K257" s="27" t="s">
        <v>344</v>
      </c>
      <c r="L257" s="27">
        <v>16</v>
      </c>
      <c r="M257" s="27">
        <v>1</v>
      </c>
    </row>
    <row r="258" spans="1:13" s="28" customFormat="1" ht="39.9" customHeight="1" x14ac:dyDescent="0.45">
      <c r="A258" s="27">
        <v>1</v>
      </c>
      <c r="B258" s="27">
        <v>16</v>
      </c>
      <c r="C258" s="27" t="s">
        <v>395</v>
      </c>
      <c r="D258" s="27" t="s">
        <v>321</v>
      </c>
      <c r="E258" s="4">
        <f>VLOOKUP(D258,[1]Niveau!$A$1:$B$22,2,FALSE)</f>
        <v>11</v>
      </c>
      <c r="F258" s="27" t="s">
        <v>398</v>
      </c>
      <c r="G258" s="4">
        <f>VLOOKUP(F258,[1]Filière!$A$1:$B$318,2,FALSE)</f>
        <v>225</v>
      </c>
      <c r="H258" s="27">
        <v>1</v>
      </c>
      <c r="I258" s="27"/>
      <c r="J258" s="27"/>
      <c r="K258" s="27" t="s">
        <v>344</v>
      </c>
      <c r="L258" s="27">
        <v>16</v>
      </c>
      <c r="M258" s="27">
        <v>1</v>
      </c>
    </row>
    <row r="259" spans="1:13" s="25" customFormat="1" ht="39.9" customHeight="1" x14ac:dyDescent="0.45">
      <c r="A259" s="27">
        <v>2</v>
      </c>
      <c r="B259" s="27">
        <v>16</v>
      </c>
      <c r="C259" s="27" t="s">
        <v>399</v>
      </c>
      <c r="D259" s="27" t="s">
        <v>400</v>
      </c>
      <c r="E259" s="4">
        <f>VLOOKUP(D259,[1]Niveau!$A$1:$B$22,2,FALSE)</f>
        <v>17</v>
      </c>
      <c r="F259" s="27" t="s">
        <v>401</v>
      </c>
      <c r="G259" s="4">
        <f>VLOOKUP(F259,[1]Filière!$A$1:$B$318,2,FALSE)</f>
        <v>226</v>
      </c>
      <c r="H259" s="27">
        <v>1</v>
      </c>
      <c r="I259" s="27">
        <v>1</v>
      </c>
      <c r="J259" s="27"/>
      <c r="K259" s="27" t="s">
        <v>402</v>
      </c>
      <c r="L259" s="26">
        <v>16</v>
      </c>
      <c r="M259" s="27">
        <v>1</v>
      </c>
    </row>
    <row r="260" spans="1:13" s="25" customFormat="1" ht="39.9" customHeight="1" x14ac:dyDescent="0.45">
      <c r="A260" s="27">
        <v>2</v>
      </c>
      <c r="B260" s="27">
        <v>16</v>
      </c>
      <c r="C260" s="27" t="s">
        <v>403</v>
      </c>
      <c r="D260" s="27" t="s">
        <v>321</v>
      </c>
      <c r="E260" s="4">
        <f>VLOOKUP(D260,[1]Niveau!$A$1:$B$22,2,FALSE)</f>
        <v>11</v>
      </c>
      <c r="F260" s="27" t="s">
        <v>404</v>
      </c>
      <c r="G260" s="4">
        <f>VLOOKUP(F260,[1]Filière!$A$1:$B$318,2,FALSE)</f>
        <v>227</v>
      </c>
      <c r="H260" s="27">
        <v>1</v>
      </c>
      <c r="I260" s="27">
        <v>1</v>
      </c>
      <c r="J260" s="27"/>
      <c r="K260" s="27"/>
      <c r="L260" s="26">
        <v>16</v>
      </c>
      <c r="M260" s="26">
        <v>0</v>
      </c>
    </row>
    <row r="261" spans="1:13" s="25" customFormat="1" ht="39.9" customHeight="1" x14ac:dyDescent="0.45">
      <c r="A261" s="27">
        <v>2</v>
      </c>
      <c r="B261" s="27">
        <v>16</v>
      </c>
      <c r="C261" s="27" t="s">
        <v>403</v>
      </c>
      <c r="D261" s="27" t="s">
        <v>321</v>
      </c>
      <c r="E261" s="4">
        <f>VLOOKUP(D261,[1]Niveau!$A$1:$B$22,2,FALSE)</f>
        <v>11</v>
      </c>
      <c r="F261" s="27" t="s">
        <v>404</v>
      </c>
      <c r="G261" s="4">
        <f>VLOOKUP(F261,[1]Filière!$A$1:$B$318,2,FALSE)</f>
        <v>227</v>
      </c>
      <c r="H261" s="27">
        <v>0</v>
      </c>
      <c r="I261" s="27">
        <v>1</v>
      </c>
      <c r="J261" s="27"/>
      <c r="K261" s="27" t="s">
        <v>376</v>
      </c>
      <c r="L261" s="26">
        <v>3</v>
      </c>
      <c r="M261" s="26">
        <v>1</v>
      </c>
    </row>
    <row r="262" spans="1:13" s="25" customFormat="1" ht="39.9" customHeight="1" x14ac:dyDescent="0.45">
      <c r="A262" s="27">
        <v>1</v>
      </c>
      <c r="B262" s="27">
        <v>16</v>
      </c>
      <c r="C262" s="31" t="s">
        <v>405</v>
      </c>
      <c r="D262" s="27" t="s">
        <v>321</v>
      </c>
      <c r="E262" s="4">
        <f>VLOOKUP(D262,[1]Niveau!$A$1:$B$22,2,FALSE)</f>
        <v>11</v>
      </c>
      <c r="F262" s="31" t="s">
        <v>406</v>
      </c>
      <c r="G262" s="4">
        <f>VLOOKUP(F262,[1]Filière!$A$1:$B$318,2,FALSE)</f>
        <v>228</v>
      </c>
      <c r="H262" s="27">
        <v>0</v>
      </c>
      <c r="I262" s="27">
        <v>1</v>
      </c>
      <c r="J262" s="27"/>
      <c r="K262" s="27" t="s">
        <v>407</v>
      </c>
      <c r="L262" s="26">
        <v>11</v>
      </c>
      <c r="M262" s="27">
        <v>1</v>
      </c>
    </row>
    <row r="263" spans="1:13" s="25" customFormat="1" ht="39.9" customHeight="1" x14ac:dyDescent="0.45">
      <c r="A263" s="27">
        <v>2</v>
      </c>
      <c r="B263" s="27">
        <v>2</v>
      </c>
      <c r="C263" s="27" t="s">
        <v>408</v>
      </c>
      <c r="D263" s="27" t="s">
        <v>321</v>
      </c>
      <c r="E263" s="4">
        <f>VLOOKUP(D263,[1]Niveau!$A$1:$B$22,2,FALSE)</f>
        <v>11</v>
      </c>
      <c r="F263" s="27" t="s">
        <v>409</v>
      </c>
      <c r="G263" s="4">
        <f>VLOOKUP(F263,[1]Filière!$A$1:$B$318,2,FALSE)</f>
        <v>229</v>
      </c>
      <c r="H263" s="27">
        <v>0</v>
      </c>
      <c r="I263" s="27"/>
      <c r="J263" s="27"/>
      <c r="K263" s="27" t="s">
        <v>410</v>
      </c>
      <c r="L263" s="26">
        <v>16</v>
      </c>
      <c r="M263" s="27">
        <v>1</v>
      </c>
    </row>
    <row r="264" spans="1:13" s="25" customFormat="1" ht="39.9" customHeight="1" x14ac:dyDescent="0.45">
      <c r="A264" s="27">
        <v>2</v>
      </c>
      <c r="B264" s="27">
        <v>6</v>
      </c>
      <c r="C264" s="27" t="s">
        <v>411</v>
      </c>
      <c r="D264" s="27" t="s">
        <v>321</v>
      </c>
      <c r="E264" s="4">
        <f>VLOOKUP(D264,[1]Niveau!$A$1:$B$22,2,FALSE)</f>
        <v>11</v>
      </c>
      <c r="F264" s="27" t="s">
        <v>412</v>
      </c>
      <c r="G264" s="4">
        <f>VLOOKUP(F264,[1]Filière!$A$1:$B$318,2,FALSE)</f>
        <v>230</v>
      </c>
      <c r="H264" s="27">
        <v>1</v>
      </c>
      <c r="I264" s="27"/>
      <c r="J264" s="27"/>
      <c r="K264" s="27"/>
      <c r="L264" s="26">
        <v>3</v>
      </c>
      <c r="M264" s="27">
        <v>0</v>
      </c>
    </row>
    <row r="265" spans="1:13" s="25" customFormat="1" ht="39.9" customHeight="1" x14ac:dyDescent="0.45">
      <c r="A265" s="27">
        <v>2</v>
      </c>
      <c r="B265" s="27">
        <v>6</v>
      </c>
      <c r="C265" s="27" t="s">
        <v>413</v>
      </c>
      <c r="D265" s="27" t="s">
        <v>374</v>
      </c>
      <c r="E265" s="4">
        <f>VLOOKUP(D265,[1]Niveau!$A$1:$B$22,2,FALSE)</f>
        <v>16</v>
      </c>
      <c r="F265" s="27" t="s">
        <v>414</v>
      </c>
      <c r="G265" s="4">
        <f>VLOOKUP(F265,[1]Filière!$A$1:$B$318,2,FALSE)</f>
        <v>231</v>
      </c>
      <c r="H265" s="27">
        <v>0</v>
      </c>
      <c r="I265" s="27">
        <v>1</v>
      </c>
      <c r="J265" s="27"/>
      <c r="K265" s="27" t="s">
        <v>415</v>
      </c>
      <c r="L265" s="26">
        <v>1</v>
      </c>
      <c r="M265" s="27">
        <v>1</v>
      </c>
    </row>
    <row r="266" spans="1:13" s="25" customFormat="1" ht="39.9" customHeight="1" x14ac:dyDescent="0.45">
      <c r="A266" s="27">
        <v>2</v>
      </c>
      <c r="B266" s="27">
        <v>6</v>
      </c>
      <c r="C266" s="27" t="s">
        <v>413</v>
      </c>
      <c r="D266" s="27" t="s">
        <v>355</v>
      </c>
      <c r="E266" s="4">
        <f>VLOOKUP(D266,[1]Niveau!$A$1:$B$22,2,FALSE)</f>
        <v>14</v>
      </c>
      <c r="F266" s="27" t="s">
        <v>416</v>
      </c>
      <c r="G266" s="4">
        <f>VLOOKUP(F266,[1]Filière!$A$1:$B$318,2,FALSE)</f>
        <v>232</v>
      </c>
      <c r="H266" s="27">
        <v>0</v>
      </c>
      <c r="I266" s="27">
        <v>1</v>
      </c>
      <c r="J266" s="27"/>
      <c r="K266" s="27" t="s">
        <v>417</v>
      </c>
      <c r="L266" s="26">
        <v>1</v>
      </c>
      <c r="M266" s="27">
        <v>1</v>
      </c>
    </row>
    <row r="267" spans="1:13" s="25" customFormat="1" ht="39.9" customHeight="1" x14ac:dyDescent="0.45">
      <c r="A267" s="27">
        <v>2</v>
      </c>
      <c r="B267" s="27">
        <v>6</v>
      </c>
      <c r="C267" s="27" t="s">
        <v>413</v>
      </c>
      <c r="D267" s="27" t="s">
        <v>374</v>
      </c>
      <c r="E267" s="4">
        <f>VLOOKUP(D267,[1]Niveau!$A$1:$B$22,2,FALSE)</f>
        <v>16</v>
      </c>
      <c r="F267" s="31" t="s">
        <v>418</v>
      </c>
      <c r="G267" s="4">
        <f>VLOOKUP(F267,[1]Filière!$A$1:$B$318,2,FALSE)</f>
        <v>233</v>
      </c>
      <c r="H267" s="27">
        <v>0</v>
      </c>
      <c r="I267" s="27">
        <v>0</v>
      </c>
      <c r="J267" s="27"/>
      <c r="K267" s="27" t="s">
        <v>16</v>
      </c>
      <c r="L267" s="27">
        <v>1</v>
      </c>
      <c r="M267" s="27">
        <v>1</v>
      </c>
    </row>
    <row r="268" spans="1:13" s="25" customFormat="1" ht="39.9" customHeight="1" x14ac:dyDescent="0.45">
      <c r="A268" s="27">
        <v>2</v>
      </c>
      <c r="B268" s="27">
        <v>6</v>
      </c>
      <c r="C268" s="27" t="s">
        <v>413</v>
      </c>
      <c r="D268" s="27" t="s">
        <v>374</v>
      </c>
      <c r="E268" s="4">
        <f>VLOOKUP(D268,[1]Niveau!$A$1:$B$22,2,FALSE)</f>
        <v>16</v>
      </c>
      <c r="F268" s="27" t="s">
        <v>419</v>
      </c>
      <c r="G268" s="4">
        <f>VLOOKUP(F268,[1]Filière!$A$1:$B$318,2,FALSE)</f>
        <v>234</v>
      </c>
      <c r="H268" s="27">
        <v>0</v>
      </c>
      <c r="I268" s="27">
        <v>0</v>
      </c>
      <c r="J268" s="27"/>
      <c r="K268" s="27"/>
      <c r="L268" s="26">
        <v>1</v>
      </c>
      <c r="M268" s="27">
        <v>1</v>
      </c>
    </row>
    <row r="269" spans="1:13" s="25" customFormat="1" ht="39.9" customHeight="1" x14ac:dyDescent="0.45">
      <c r="A269" s="27">
        <v>2</v>
      </c>
      <c r="B269" s="27">
        <v>6</v>
      </c>
      <c r="C269" s="27" t="s">
        <v>413</v>
      </c>
      <c r="D269" s="27" t="s">
        <v>374</v>
      </c>
      <c r="E269" s="4">
        <f>VLOOKUP(D269,[1]Niveau!$A$1:$B$22,2,FALSE)</f>
        <v>16</v>
      </c>
      <c r="F269" s="27" t="s">
        <v>420</v>
      </c>
      <c r="G269" s="4">
        <f>VLOOKUP(F269,[1]Filière!$A$1:$B$318,2,FALSE)</f>
        <v>235</v>
      </c>
      <c r="H269" s="27">
        <v>0</v>
      </c>
      <c r="I269" s="27">
        <v>0</v>
      </c>
      <c r="J269" s="27"/>
      <c r="K269" s="27"/>
      <c r="L269" s="26">
        <v>1</v>
      </c>
      <c r="M269" s="27">
        <v>1</v>
      </c>
    </row>
    <row r="270" spans="1:13" s="25" customFormat="1" ht="39.9" customHeight="1" x14ac:dyDescent="0.45">
      <c r="A270" s="27">
        <v>2</v>
      </c>
      <c r="B270" s="27">
        <v>6</v>
      </c>
      <c r="C270" s="27" t="s">
        <v>413</v>
      </c>
      <c r="D270" s="27" t="s">
        <v>374</v>
      </c>
      <c r="E270" s="4">
        <f>VLOOKUP(D270,[1]Niveau!$A$1:$B$22,2,FALSE)</f>
        <v>16</v>
      </c>
      <c r="F270" s="27" t="s">
        <v>421</v>
      </c>
      <c r="G270" s="4">
        <f>VLOOKUP(F270,[1]Filière!$A$1:$B$318,2,FALSE)</f>
        <v>236</v>
      </c>
      <c r="H270" s="27">
        <v>0</v>
      </c>
      <c r="I270" s="27">
        <v>0</v>
      </c>
      <c r="J270" s="27"/>
      <c r="K270" s="27" t="s">
        <v>422</v>
      </c>
      <c r="L270" s="27">
        <v>1</v>
      </c>
      <c r="M270" s="27">
        <v>1</v>
      </c>
    </row>
    <row r="271" spans="1:13" s="25" customFormat="1" ht="39.9" customHeight="1" x14ac:dyDescent="0.45">
      <c r="A271" s="27">
        <v>2</v>
      </c>
      <c r="B271" s="27">
        <v>6</v>
      </c>
      <c r="C271" s="27" t="s">
        <v>413</v>
      </c>
      <c r="D271" s="27" t="s">
        <v>321</v>
      </c>
      <c r="E271" s="4">
        <f>VLOOKUP(D271,[1]Niveau!$A$1:$B$22,2,FALSE)</f>
        <v>11</v>
      </c>
      <c r="F271" s="27" t="s">
        <v>423</v>
      </c>
      <c r="G271" s="4">
        <f>VLOOKUP(F271,[1]Filière!$A$1:$B$318,2,FALSE)</f>
        <v>237</v>
      </c>
      <c r="H271" s="27">
        <v>0</v>
      </c>
      <c r="I271" s="27"/>
      <c r="J271" s="27"/>
      <c r="K271" s="27" t="s">
        <v>424</v>
      </c>
      <c r="L271" s="27">
        <v>1</v>
      </c>
      <c r="M271" s="27">
        <v>1</v>
      </c>
    </row>
    <row r="272" spans="1:13" s="25" customFormat="1" ht="39.9" customHeight="1" x14ac:dyDescent="0.45">
      <c r="A272" s="27">
        <v>2</v>
      </c>
      <c r="B272" s="27">
        <v>6</v>
      </c>
      <c r="C272" s="27" t="s">
        <v>425</v>
      </c>
      <c r="D272" s="27" t="s">
        <v>374</v>
      </c>
      <c r="E272" s="4">
        <f>VLOOKUP(D272,[1]Niveau!$A$1:$B$22,2,FALSE)</f>
        <v>16</v>
      </c>
      <c r="F272" s="27" t="s">
        <v>426</v>
      </c>
      <c r="G272" s="4">
        <f>VLOOKUP(F272,[1]Filière!$A$1:$B$318,2,FALSE)</f>
        <v>238</v>
      </c>
      <c r="H272" s="27">
        <v>0</v>
      </c>
      <c r="I272" s="27">
        <v>1</v>
      </c>
      <c r="J272" s="27"/>
      <c r="K272" s="27" t="s">
        <v>415</v>
      </c>
      <c r="L272" s="26">
        <v>1</v>
      </c>
      <c r="M272" s="27">
        <v>1</v>
      </c>
    </row>
    <row r="273" spans="1:13" s="25" customFormat="1" ht="39.9" customHeight="1" x14ac:dyDescent="0.45">
      <c r="A273" s="27">
        <v>2</v>
      </c>
      <c r="B273" s="27">
        <v>6</v>
      </c>
      <c r="C273" s="27" t="s">
        <v>427</v>
      </c>
      <c r="D273" s="27" t="s">
        <v>374</v>
      </c>
      <c r="E273" s="4">
        <f>VLOOKUP(D273,[1]Niveau!$A$1:$B$22,2,FALSE)</f>
        <v>16</v>
      </c>
      <c r="F273" s="27" t="s">
        <v>428</v>
      </c>
      <c r="G273" s="4">
        <f>VLOOKUP(F273,[1]Filière!$A$1:$B$318,2,FALSE)</f>
        <v>239</v>
      </c>
      <c r="H273" s="27">
        <v>0</v>
      </c>
      <c r="I273" s="27">
        <v>1</v>
      </c>
      <c r="J273" s="27"/>
      <c r="K273" s="27" t="s">
        <v>415</v>
      </c>
      <c r="L273" s="26">
        <v>1</v>
      </c>
      <c r="M273" s="27">
        <v>1</v>
      </c>
    </row>
    <row r="274" spans="1:13" s="25" customFormat="1" ht="39.9" customHeight="1" x14ac:dyDescent="0.45">
      <c r="A274" s="27">
        <v>2</v>
      </c>
      <c r="B274" s="27">
        <v>6</v>
      </c>
      <c r="C274" s="27" t="s">
        <v>429</v>
      </c>
      <c r="D274" s="27" t="s">
        <v>374</v>
      </c>
      <c r="E274" s="4">
        <f>VLOOKUP(D274,[1]Niveau!$A$1:$B$22,2,FALSE)</f>
        <v>16</v>
      </c>
      <c r="F274" s="27" t="s">
        <v>430</v>
      </c>
      <c r="G274" s="4">
        <f>VLOOKUP(F274,[1]Filière!$A$1:$B$318,2,FALSE)</f>
        <v>240</v>
      </c>
      <c r="H274" s="27">
        <v>0</v>
      </c>
      <c r="I274" s="27">
        <v>1</v>
      </c>
      <c r="J274" s="27"/>
      <c r="K274" s="27" t="s">
        <v>415</v>
      </c>
      <c r="L274" s="26">
        <v>1</v>
      </c>
      <c r="M274" s="27">
        <v>1</v>
      </c>
    </row>
    <row r="275" spans="1:13" s="25" customFormat="1" ht="39.9" customHeight="1" x14ac:dyDescent="0.45">
      <c r="A275" s="27">
        <v>2</v>
      </c>
      <c r="B275" s="27">
        <v>6</v>
      </c>
      <c r="C275" s="27" t="s">
        <v>32</v>
      </c>
      <c r="D275" s="27" t="s">
        <v>374</v>
      </c>
      <c r="E275" s="4">
        <f>VLOOKUP(D275,[1]Niveau!$A$1:$B$22,2,FALSE)</f>
        <v>16</v>
      </c>
      <c r="F275" s="27" t="s">
        <v>32</v>
      </c>
      <c r="G275" s="4">
        <f>VLOOKUP(F275,[1]Filière!$A$1:$B$318,2,FALSE)</f>
        <v>9</v>
      </c>
      <c r="H275" s="27">
        <v>0</v>
      </c>
      <c r="I275" s="27">
        <v>0</v>
      </c>
      <c r="J275" s="27"/>
      <c r="K275" s="27" t="s">
        <v>415</v>
      </c>
      <c r="L275" s="27">
        <v>1</v>
      </c>
      <c r="M275" s="27">
        <v>1</v>
      </c>
    </row>
    <row r="276" spans="1:13" s="25" customFormat="1" ht="39.9" customHeight="1" x14ac:dyDescent="0.45">
      <c r="A276" s="27">
        <v>2</v>
      </c>
      <c r="B276" s="27">
        <v>6</v>
      </c>
      <c r="C276" s="27" t="s">
        <v>32</v>
      </c>
      <c r="D276" s="27" t="s">
        <v>374</v>
      </c>
      <c r="E276" s="4">
        <f>VLOOKUP(D276,[1]Niveau!$A$1:$B$22,2,FALSE)</f>
        <v>16</v>
      </c>
      <c r="F276" s="31" t="s">
        <v>418</v>
      </c>
      <c r="G276" s="4">
        <f>VLOOKUP(F276,[1]Filière!$A$1:$B$318,2,FALSE)</f>
        <v>233</v>
      </c>
      <c r="H276" s="27">
        <v>0</v>
      </c>
      <c r="I276" s="27">
        <v>0</v>
      </c>
      <c r="J276" s="27"/>
      <c r="K276" s="27" t="s">
        <v>16</v>
      </c>
      <c r="L276" s="27">
        <v>1</v>
      </c>
      <c r="M276" s="27">
        <v>1</v>
      </c>
    </row>
    <row r="277" spans="1:13" s="25" customFormat="1" ht="39.9" customHeight="1" x14ac:dyDescent="0.45">
      <c r="A277" s="27">
        <v>2</v>
      </c>
      <c r="B277" s="27">
        <v>6</v>
      </c>
      <c r="C277" s="27" t="s">
        <v>32</v>
      </c>
      <c r="D277" s="27" t="s">
        <v>374</v>
      </c>
      <c r="E277" s="4">
        <f>VLOOKUP(D277,[1]Niveau!$A$1:$B$22,2,FALSE)</f>
        <v>16</v>
      </c>
      <c r="F277" s="27" t="s">
        <v>419</v>
      </c>
      <c r="G277" s="4">
        <f>VLOOKUP(F277,[1]Filière!$A$1:$B$318,2,FALSE)</f>
        <v>234</v>
      </c>
      <c r="H277" s="27">
        <v>0</v>
      </c>
      <c r="I277" s="27">
        <v>0</v>
      </c>
      <c r="J277" s="27"/>
      <c r="K277" s="27"/>
      <c r="L277" s="27">
        <v>1</v>
      </c>
      <c r="M277" s="27">
        <v>1</v>
      </c>
    </row>
    <row r="278" spans="1:13" s="25" customFormat="1" ht="39.9" customHeight="1" x14ac:dyDescent="0.45">
      <c r="A278" s="27">
        <v>2</v>
      </c>
      <c r="B278" s="27">
        <v>6</v>
      </c>
      <c r="C278" s="27" t="s">
        <v>32</v>
      </c>
      <c r="D278" s="27" t="s">
        <v>374</v>
      </c>
      <c r="E278" s="4">
        <f>VLOOKUP(D278,[1]Niveau!$A$1:$B$22,2,FALSE)</f>
        <v>16</v>
      </c>
      <c r="F278" s="27" t="s">
        <v>431</v>
      </c>
      <c r="G278" s="4">
        <f>VLOOKUP(F278,[1]Filière!$A$1:$B$318,2,FALSE)</f>
        <v>241</v>
      </c>
      <c r="H278" s="27">
        <v>0</v>
      </c>
      <c r="I278" s="27">
        <v>0</v>
      </c>
      <c r="J278" s="27"/>
      <c r="K278" s="27" t="s">
        <v>16</v>
      </c>
      <c r="L278" s="27">
        <v>1</v>
      </c>
      <c r="M278" s="27">
        <v>1</v>
      </c>
    </row>
    <row r="279" spans="1:13" s="28" customFormat="1" ht="39.9" customHeight="1" x14ac:dyDescent="0.45">
      <c r="A279" s="27">
        <v>2</v>
      </c>
      <c r="B279" s="27">
        <v>6</v>
      </c>
      <c r="C279" s="27" t="s">
        <v>17</v>
      </c>
      <c r="D279" s="27" t="s">
        <v>374</v>
      </c>
      <c r="E279" s="4">
        <f>VLOOKUP(D279,[1]Niveau!$A$1:$B$22,2,FALSE)</f>
        <v>16</v>
      </c>
      <c r="F279" s="27" t="s">
        <v>17</v>
      </c>
      <c r="G279" s="4">
        <f>VLOOKUP(F279,[1]Filière!$A$1:$B$318,2,FALSE)</f>
        <v>242</v>
      </c>
      <c r="H279" s="27">
        <v>0</v>
      </c>
      <c r="I279" s="27">
        <v>0</v>
      </c>
      <c r="J279" s="27"/>
      <c r="K279" s="27" t="s">
        <v>415</v>
      </c>
      <c r="L279" s="27">
        <v>1</v>
      </c>
      <c r="M279" s="27">
        <v>1</v>
      </c>
    </row>
    <row r="280" spans="1:13" s="28" customFormat="1" ht="39.9" customHeight="1" x14ac:dyDescent="0.45">
      <c r="A280" s="27">
        <v>2</v>
      </c>
      <c r="B280" s="27">
        <v>6</v>
      </c>
      <c r="C280" s="27" t="s">
        <v>17</v>
      </c>
      <c r="D280" s="27" t="s">
        <v>374</v>
      </c>
      <c r="E280" s="4">
        <f>VLOOKUP(D280,[1]Niveau!$A$1:$B$22,2,FALSE)</f>
        <v>16</v>
      </c>
      <c r="F280" s="31" t="s">
        <v>418</v>
      </c>
      <c r="G280" s="4">
        <f>VLOOKUP(F280,[1]Filière!$A$1:$B$318,2,FALSE)</f>
        <v>233</v>
      </c>
      <c r="H280" s="27">
        <v>0</v>
      </c>
      <c r="I280" s="27">
        <v>0</v>
      </c>
      <c r="J280" s="27"/>
      <c r="K280" s="27" t="s">
        <v>16</v>
      </c>
      <c r="L280" s="27">
        <v>1</v>
      </c>
      <c r="M280" s="27">
        <v>1</v>
      </c>
    </row>
    <row r="281" spans="1:13" s="28" customFormat="1" ht="39.9" customHeight="1" x14ac:dyDescent="0.45">
      <c r="A281" s="27">
        <v>2</v>
      </c>
      <c r="B281" s="27">
        <v>6</v>
      </c>
      <c r="C281" s="27" t="s">
        <v>17</v>
      </c>
      <c r="D281" s="27" t="s">
        <v>374</v>
      </c>
      <c r="E281" s="4">
        <f>VLOOKUP(D281,[1]Niveau!$A$1:$B$22,2,FALSE)</f>
        <v>16</v>
      </c>
      <c r="F281" s="27" t="s">
        <v>420</v>
      </c>
      <c r="G281" s="4">
        <f>VLOOKUP(F281,[1]Filière!$A$1:$B$318,2,FALSE)</f>
        <v>235</v>
      </c>
      <c r="H281" s="27">
        <v>0</v>
      </c>
      <c r="I281" s="27">
        <v>0</v>
      </c>
      <c r="J281" s="27"/>
      <c r="K281" s="27"/>
      <c r="L281" s="27">
        <v>1</v>
      </c>
      <c r="M281" s="27">
        <v>1</v>
      </c>
    </row>
    <row r="282" spans="1:13" s="32" customFormat="1" ht="39.9" customHeight="1" x14ac:dyDescent="0.45">
      <c r="A282" s="29">
        <v>2</v>
      </c>
      <c r="B282" s="29">
        <v>6</v>
      </c>
      <c r="C282" s="29" t="s">
        <v>432</v>
      </c>
      <c r="D282" s="29" t="s">
        <v>374</v>
      </c>
      <c r="E282" s="4">
        <f>VLOOKUP(D282,[1]Niveau!$A$1:$B$22,2,FALSE)</f>
        <v>16</v>
      </c>
      <c r="F282" s="27" t="s">
        <v>433</v>
      </c>
      <c r="G282" s="4">
        <f>VLOOKUP(F282,[1]Filière!$A$1:$B$318,2,FALSE)</f>
        <v>244</v>
      </c>
      <c r="H282" s="29">
        <v>0</v>
      </c>
      <c r="I282" s="29">
        <v>0</v>
      </c>
      <c r="J282" s="29"/>
      <c r="K282" s="29" t="s">
        <v>415</v>
      </c>
      <c r="L282" s="29">
        <v>1</v>
      </c>
      <c r="M282" s="29">
        <v>1</v>
      </c>
    </row>
    <row r="283" spans="1:13" s="25" customFormat="1" ht="39.9" customHeight="1" x14ac:dyDescent="0.45">
      <c r="A283" s="27">
        <v>2</v>
      </c>
      <c r="B283" s="27">
        <v>6</v>
      </c>
      <c r="C283" s="27" t="s">
        <v>434</v>
      </c>
      <c r="D283" s="27" t="s">
        <v>374</v>
      </c>
      <c r="E283" s="4">
        <f>VLOOKUP(D283,[1]Niveau!$A$1:$B$22,2,FALSE)</f>
        <v>16</v>
      </c>
      <c r="F283" s="27" t="s">
        <v>433</v>
      </c>
      <c r="G283" s="4">
        <f>VLOOKUP(F283,[1]Filière!$A$1:$B$318,2,FALSE)</f>
        <v>244</v>
      </c>
      <c r="H283" s="27">
        <v>0</v>
      </c>
      <c r="I283" s="27">
        <v>0</v>
      </c>
      <c r="J283" s="27"/>
      <c r="K283" s="27" t="s">
        <v>415</v>
      </c>
      <c r="L283" s="27">
        <v>1</v>
      </c>
      <c r="M283" s="27">
        <v>1</v>
      </c>
    </row>
    <row r="284" spans="1:13" s="25" customFormat="1" ht="39.9" customHeight="1" x14ac:dyDescent="0.45">
      <c r="A284" s="27">
        <v>2</v>
      </c>
      <c r="B284" s="26">
        <v>6</v>
      </c>
      <c r="C284" s="27" t="s">
        <v>32</v>
      </c>
      <c r="D284" s="27" t="s">
        <v>435</v>
      </c>
      <c r="E284" s="4">
        <f>VLOOKUP(D284,[1]Niveau!$A$1:$B$22,2,FALSE)</f>
        <v>18</v>
      </c>
      <c r="F284" s="27" t="s">
        <v>436</v>
      </c>
      <c r="G284" s="4">
        <f>VLOOKUP(F284,[1]Filière!$A$1:$B$318,2,FALSE)</f>
        <v>243</v>
      </c>
      <c r="H284" s="27">
        <v>0</v>
      </c>
      <c r="I284" s="27">
        <v>1</v>
      </c>
      <c r="J284" s="27"/>
      <c r="K284" s="27" t="s">
        <v>415</v>
      </c>
      <c r="L284" s="27">
        <v>1</v>
      </c>
      <c r="M284" s="27">
        <v>1</v>
      </c>
    </row>
    <row r="285" spans="1:13" s="25" customFormat="1" ht="39.9" customHeight="1" x14ac:dyDescent="0.45">
      <c r="A285" s="27">
        <v>2</v>
      </c>
      <c r="B285" s="26">
        <v>6</v>
      </c>
      <c r="C285" s="27" t="s">
        <v>32</v>
      </c>
      <c r="D285" s="27" t="s">
        <v>435</v>
      </c>
      <c r="E285" s="4">
        <f>VLOOKUP(D285,[1]Niveau!$A$1:$B$22,2,FALSE)</f>
        <v>18</v>
      </c>
      <c r="F285" s="27" t="s">
        <v>428</v>
      </c>
      <c r="G285" s="4">
        <f>VLOOKUP(F285,[1]Filière!$A$1:$B$318,2,FALSE)</f>
        <v>239</v>
      </c>
      <c r="H285" s="27">
        <v>0</v>
      </c>
      <c r="I285" s="27">
        <v>1</v>
      </c>
      <c r="J285" s="27"/>
      <c r="K285" s="27" t="s">
        <v>415</v>
      </c>
      <c r="L285" s="27">
        <v>1</v>
      </c>
      <c r="M285" s="27">
        <v>1</v>
      </c>
    </row>
    <row r="286" spans="1:13" s="25" customFormat="1" ht="39.9" customHeight="1" x14ac:dyDescent="0.45">
      <c r="A286" s="27">
        <v>2</v>
      </c>
      <c r="B286" s="26">
        <v>6</v>
      </c>
      <c r="C286" s="27" t="s">
        <v>32</v>
      </c>
      <c r="D286" s="27" t="s">
        <v>435</v>
      </c>
      <c r="E286" s="4">
        <f>VLOOKUP(D286,[1]Niveau!$A$1:$B$22,2,FALSE)</f>
        <v>18</v>
      </c>
      <c r="F286" s="27" t="s">
        <v>430</v>
      </c>
      <c r="G286" s="4">
        <f>VLOOKUP(F286,[1]Filière!$A$1:$B$318,2,FALSE)</f>
        <v>240</v>
      </c>
      <c r="H286" s="27">
        <v>0</v>
      </c>
      <c r="I286" s="27">
        <v>1</v>
      </c>
      <c r="J286" s="27"/>
      <c r="K286" s="27" t="s">
        <v>415</v>
      </c>
      <c r="L286" s="27">
        <v>1</v>
      </c>
      <c r="M286" s="27">
        <v>1</v>
      </c>
    </row>
    <row r="287" spans="1:13" s="28" customFormat="1" ht="39.9" customHeight="1" x14ac:dyDescent="0.45">
      <c r="A287" s="27">
        <v>2</v>
      </c>
      <c r="B287" s="27">
        <v>6</v>
      </c>
      <c r="C287" s="27" t="s">
        <v>437</v>
      </c>
      <c r="D287" s="27" t="s">
        <v>435</v>
      </c>
      <c r="E287" s="4">
        <f>VLOOKUP(D287,[1]Niveau!$A$1:$B$22,2,FALSE)</f>
        <v>18</v>
      </c>
      <c r="F287" s="27" t="s">
        <v>433</v>
      </c>
      <c r="G287" s="4">
        <f>VLOOKUP(F287,[1]Filière!$A$1:$B$318,2,FALSE)</f>
        <v>244</v>
      </c>
      <c r="H287" s="27">
        <v>0</v>
      </c>
      <c r="I287" s="27">
        <v>1</v>
      </c>
      <c r="J287" s="27"/>
      <c r="K287" s="27" t="s">
        <v>415</v>
      </c>
      <c r="L287" s="27">
        <v>1</v>
      </c>
      <c r="M287" s="27">
        <v>1</v>
      </c>
    </row>
    <row r="288" spans="1:13" s="28" customFormat="1" ht="39.9" customHeight="1" x14ac:dyDescent="0.45">
      <c r="A288" s="27">
        <v>2</v>
      </c>
      <c r="B288" s="27">
        <v>8</v>
      </c>
      <c r="C288" s="27" t="s">
        <v>438</v>
      </c>
      <c r="D288" s="27" t="s">
        <v>350</v>
      </c>
      <c r="E288" s="4">
        <f>VLOOKUP(D288,[1]Niveau!$A$1:$B$22,2,FALSE)</f>
        <v>12</v>
      </c>
      <c r="F288" s="27" t="s">
        <v>375</v>
      </c>
      <c r="G288" s="4">
        <f>VLOOKUP(F288,[1]Filière!$A$1:$B$318,2,FALSE)</f>
        <v>212</v>
      </c>
      <c r="H288" s="27">
        <v>0</v>
      </c>
      <c r="I288" s="27">
        <v>0</v>
      </c>
      <c r="J288" s="27"/>
      <c r="K288" s="27"/>
      <c r="L288" s="27">
        <v>3</v>
      </c>
      <c r="M288" s="27">
        <v>1</v>
      </c>
    </row>
    <row r="289" spans="1:13" s="28" customFormat="1" ht="39.9" customHeight="1" x14ac:dyDescent="0.45">
      <c r="A289" s="27">
        <v>2</v>
      </c>
      <c r="B289" s="27">
        <v>8</v>
      </c>
      <c r="C289" s="27" t="s">
        <v>438</v>
      </c>
      <c r="D289" s="27" t="s">
        <v>374</v>
      </c>
      <c r="E289" s="4">
        <f>VLOOKUP(D289,[1]Niveau!$A$1:$B$22,2,FALSE)</f>
        <v>16</v>
      </c>
      <c r="F289" s="31" t="s">
        <v>439</v>
      </c>
      <c r="G289" s="4">
        <f>VLOOKUP(F289,[1]Filière!$A$1:$B$318,2,FALSE)</f>
        <v>245</v>
      </c>
      <c r="H289" s="27">
        <v>0</v>
      </c>
      <c r="I289" s="27">
        <v>0</v>
      </c>
      <c r="J289" s="27"/>
      <c r="K289" s="27" t="s">
        <v>16</v>
      </c>
      <c r="L289" s="27">
        <v>3</v>
      </c>
      <c r="M289" s="27">
        <v>1</v>
      </c>
    </row>
    <row r="290" spans="1:13" s="28" customFormat="1" ht="39.9" customHeight="1" x14ac:dyDescent="0.45">
      <c r="A290" s="27">
        <v>2</v>
      </c>
      <c r="B290" s="27">
        <v>8</v>
      </c>
      <c r="C290" s="27" t="s">
        <v>438</v>
      </c>
      <c r="D290" s="27" t="s">
        <v>352</v>
      </c>
      <c r="E290" s="4">
        <f>VLOOKUP(D290,[1]Niveau!$A$1:$B$22,2,FALSE)</f>
        <v>13</v>
      </c>
      <c r="F290" s="31" t="s">
        <v>440</v>
      </c>
      <c r="G290" s="4">
        <f>VLOOKUP(F290,[1]Filière!$A$1:$B$318,2,FALSE)</f>
        <v>246</v>
      </c>
      <c r="H290" s="27">
        <v>0</v>
      </c>
      <c r="I290" s="27">
        <v>0</v>
      </c>
      <c r="J290" s="27"/>
      <c r="K290" s="27"/>
      <c r="L290" s="27">
        <v>3</v>
      </c>
      <c r="M290" s="27">
        <v>1</v>
      </c>
    </row>
    <row r="291" spans="1:13" s="28" customFormat="1" ht="39.9" customHeight="1" x14ac:dyDescent="0.45">
      <c r="A291" s="27">
        <v>2</v>
      </c>
      <c r="B291" s="27">
        <v>8</v>
      </c>
      <c r="C291" s="27" t="s">
        <v>438</v>
      </c>
      <c r="D291" s="27" t="s">
        <v>355</v>
      </c>
      <c r="E291" s="4">
        <f>VLOOKUP(D291,[1]Niveau!$A$1:$B$22,2,FALSE)</f>
        <v>14</v>
      </c>
      <c r="F291" s="31" t="s">
        <v>440</v>
      </c>
      <c r="G291" s="4">
        <f>VLOOKUP(F291,[1]Filière!$A$1:$B$318,2,FALSE)</f>
        <v>246</v>
      </c>
      <c r="H291" s="27">
        <v>0</v>
      </c>
      <c r="I291" s="27">
        <v>0</v>
      </c>
      <c r="J291" s="27"/>
      <c r="K291" s="27" t="s">
        <v>441</v>
      </c>
      <c r="L291" s="27">
        <v>3</v>
      </c>
      <c r="M291" s="27">
        <v>1</v>
      </c>
    </row>
    <row r="292" spans="1:13" s="28" customFormat="1" ht="39.9" customHeight="1" x14ac:dyDescent="0.45">
      <c r="A292" s="27">
        <v>2</v>
      </c>
      <c r="B292" s="27">
        <v>8</v>
      </c>
      <c r="C292" s="27" t="s">
        <v>438</v>
      </c>
      <c r="D292" s="27" t="s">
        <v>374</v>
      </c>
      <c r="E292" s="4">
        <f>VLOOKUP(D292,[1]Niveau!$A$1:$B$22,2,FALSE)</f>
        <v>16</v>
      </c>
      <c r="F292" s="27" t="s">
        <v>442</v>
      </c>
      <c r="G292" s="4">
        <f>VLOOKUP(F292,[1]Filière!$A$1:$B$318,2,FALSE)</f>
        <v>247</v>
      </c>
      <c r="H292" s="27">
        <v>0</v>
      </c>
      <c r="I292" s="27"/>
      <c r="J292" s="27"/>
      <c r="K292" s="27"/>
      <c r="L292" s="27">
        <v>1</v>
      </c>
      <c r="M292" s="27">
        <v>0</v>
      </c>
    </row>
    <row r="293" spans="1:13" s="28" customFormat="1" ht="39.9" customHeight="1" x14ac:dyDescent="0.45">
      <c r="A293" s="27">
        <v>2</v>
      </c>
      <c r="B293" s="27">
        <v>8</v>
      </c>
      <c r="C293" s="27" t="s">
        <v>438</v>
      </c>
      <c r="D293" s="27" t="s">
        <v>374</v>
      </c>
      <c r="E293" s="4">
        <f>VLOOKUP(D293,[1]Niveau!$A$1:$B$22,2,FALSE)</f>
        <v>16</v>
      </c>
      <c r="F293" s="27" t="s">
        <v>443</v>
      </c>
      <c r="G293" s="4">
        <f>VLOOKUP(F293,[1]Filière!$A$1:$B$318,2,FALSE)</f>
        <v>248</v>
      </c>
      <c r="H293" s="27">
        <v>0</v>
      </c>
      <c r="I293" s="27"/>
      <c r="J293" s="27"/>
      <c r="K293" s="27"/>
      <c r="L293" s="27">
        <v>1</v>
      </c>
      <c r="M293" s="27">
        <v>0</v>
      </c>
    </row>
    <row r="294" spans="1:13" s="28" customFormat="1" ht="39.9" customHeight="1" x14ac:dyDescent="0.45">
      <c r="A294" s="27">
        <v>2</v>
      </c>
      <c r="B294" s="27">
        <v>8</v>
      </c>
      <c r="C294" s="27" t="s">
        <v>438</v>
      </c>
      <c r="D294" s="27" t="s">
        <v>374</v>
      </c>
      <c r="E294" s="4">
        <f>VLOOKUP(D294,[1]Niveau!$A$1:$B$22,2,FALSE)</f>
        <v>16</v>
      </c>
      <c r="F294" s="27" t="s">
        <v>444</v>
      </c>
      <c r="G294" s="4">
        <f>VLOOKUP(F294,[1]Filière!$A$1:$B$318,2,FALSE)</f>
        <v>249</v>
      </c>
      <c r="H294" s="27">
        <v>0</v>
      </c>
      <c r="I294" s="27"/>
      <c r="J294" s="27"/>
      <c r="K294" s="27"/>
      <c r="L294" s="27">
        <v>1</v>
      </c>
      <c r="M294" s="27">
        <v>0</v>
      </c>
    </row>
    <row r="295" spans="1:13" s="28" customFormat="1" ht="39.9" customHeight="1" x14ac:dyDescent="0.45">
      <c r="A295" s="27">
        <v>2</v>
      </c>
      <c r="B295" s="27">
        <v>8</v>
      </c>
      <c r="C295" s="27" t="s">
        <v>438</v>
      </c>
      <c r="D295" s="27" t="s">
        <v>374</v>
      </c>
      <c r="E295" s="4">
        <f>VLOOKUP(D295,[1]Niveau!$A$1:$B$22,2,FALSE)</f>
        <v>16</v>
      </c>
      <c r="F295" s="27" t="s">
        <v>445</v>
      </c>
      <c r="G295" s="4">
        <f>VLOOKUP(F295,[1]Filière!$A$1:$B$318,2,FALSE)</f>
        <v>250</v>
      </c>
      <c r="H295" s="27">
        <v>0</v>
      </c>
      <c r="I295" s="27"/>
      <c r="J295" s="27"/>
      <c r="K295" s="27"/>
      <c r="L295" s="27">
        <v>1</v>
      </c>
      <c r="M295" s="27">
        <v>0</v>
      </c>
    </row>
    <row r="296" spans="1:13" s="28" customFormat="1" ht="39.9" customHeight="1" x14ac:dyDescent="0.45">
      <c r="A296" s="27">
        <v>2</v>
      </c>
      <c r="B296" s="27">
        <v>8</v>
      </c>
      <c r="C296" s="27" t="s">
        <v>438</v>
      </c>
      <c r="D296" s="27" t="s">
        <v>355</v>
      </c>
      <c r="E296" s="4">
        <f>VLOOKUP(D296,[1]Niveau!$A$1:$B$22,2,FALSE)</f>
        <v>14</v>
      </c>
      <c r="F296" s="31" t="s">
        <v>446</v>
      </c>
      <c r="G296" s="4">
        <f>VLOOKUP(F296,[1]Filière!$A$1:$B$318,2,FALSE)</f>
        <v>251</v>
      </c>
      <c r="H296" s="27">
        <v>1</v>
      </c>
      <c r="I296" s="27">
        <v>0</v>
      </c>
      <c r="J296" s="27"/>
      <c r="K296" s="27"/>
      <c r="L296" s="27">
        <v>3</v>
      </c>
      <c r="M296" s="27">
        <v>0</v>
      </c>
    </row>
    <row r="297" spans="1:13" s="28" customFormat="1" ht="39.9" customHeight="1" x14ac:dyDescent="0.45">
      <c r="A297" s="27">
        <v>2</v>
      </c>
      <c r="B297" s="27">
        <v>8</v>
      </c>
      <c r="C297" s="27" t="s">
        <v>438</v>
      </c>
      <c r="D297" s="27" t="s">
        <v>355</v>
      </c>
      <c r="E297" s="4">
        <f>VLOOKUP(D297,[1]Niveau!$A$1:$B$22,2,FALSE)</f>
        <v>14</v>
      </c>
      <c r="F297" s="31" t="s">
        <v>447</v>
      </c>
      <c r="G297" s="4">
        <f>VLOOKUP(F297,[1]Filière!$A$1:$B$318,2,FALSE)</f>
        <v>252</v>
      </c>
      <c r="H297" s="27">
        <v>1</v>
      </c>
      <c r="I297" s="27">
        <v>0</v>
      </c>
      <c r="J297" s="27"/>
      <c r="K297" s="27"/>
      <c r="L297" s="27">
        <v>3</v>
      </c>
      <c r="M297" s="27">
        <v>0</v>
      </c>
    </row>
    <row r="298" spans="1:13" s="25" customFormat="1" ht="39.9" customHeight="1" x14ac:dyDescent="0.45">
      <c r="A298" s="27">
        <v>2</v>
      </c>
      <c r="B298" s="26">
        <v>8</v>
      </c>
      <c r="C298" s="27" t="s">
        <v>65</v>
      </c>
      <c r="D298" s="27" t="s">
        <v>350</v>
      </c>
      <c r="E298" s="4">
        <f>VLOOKUP(D298,[1]Niveau!$A$1:$B$22,2,FALSE)</f>
        <v>12</v>
      </c>
      <c r="F298" s="27" t="s">
        <v>375</v>
      </c>
      <c r="G298" s="4">
        <f>VLOOKUP(F298,[1]Filière!$A$1:$B$318,2,FALSE)</f>
        <v>212</v>
      </c>
      <c r="H298" s="27">
        <v>0</v>
      </c>
      <c r="I298" s="27">
        <v>0</v>
      </c>
      <c r="J298" s="27"/>
      <c r="K298" s="27" t="s">
        <v>448</v>
      </c>
      <c r="L298" s="27">
        <v>2</v>
      </c>
      <c r="M298" s="26">
        <v>1</v>
      </c>
    </row>
    <row r="299" spans="1:13" s="25" customFormat="1" ht="39.9" customHeight="1" x14ac:dyDescent="0.45">
      <c r="A299" s="27">
        <v>2</v>
      </c>
      <c r="B299" s="26">
        <v>8</v>
      </c>
      <c r="C299" s="27" t="s">
        <v>65</v>
      </c>
      <c r="D299" s="27" t="s">
        <v>350</v>
      </c>
      <c r="E299" s="4">
        <f>VLOOKUP(D299,[1]Niveau!$A$1:$B$22,2,FALSE)</f>
        <v>12</v>
      </c>
      <c r="F299" s="27" t="s">
        <v>375</v>
      </c>
      <c r="G299" s="4">
        <f>VLOOKUP(F299,[1]Filière!$A$1:$B$318,2,FALSE)</f>
        <v>212</v>
      </c>
      <c r="H299" s="27">
        <v>0</v>
      </c>
      <c r="I299" s="27">
        <v>0</v>
      </c>
      <c r="J299" s="27"/>
      <c r="K299" s="27" t="s">
        <v>448</v>
      </c>
      <c r="L299" s="26">
        <v>16</v>
      </c>
      <c r="M299" s="26">
        <v>1</v>
      </c>
    </row>
    <row r="300" spans="1:13" s="28" customFormat="1" ht="39.9" customHeight="1" x14ac:dyDescent="0.45">
      <c r="A300" s="27">
        <v>2</v>
      </c>
      <c r="B300" s="27">
        <v>8</v>
      </c>
      <c r="C300" s="27" t="s">
        <v>65</v>
      </c>
      <c r="D300" s="27" t="s">
        <v>352</v>
      </c>
      <c r="E300" s="4">
        <f>VLOOKUP(D300,[1]Niveau!$A$1:$B$22,2,FALSE)</f>
        <v>13</v>
      </c>
      <c r="F300" s="27" t="s">
        <v>375</v>
      </c>
      <c r="G300" s="4">
        <f>VLOOKUP(F300,[1]Filière!$A$1:$B$318,2,FALSE)</f>
        <v>212</v>
      </c>
      <c r="H300" s="27">
        <v>0</v>
      </c>
      <c r="I300" s="27">
        <v>0</v>
      </c>
      <c r="J300" s="27"/>
      <c r="K300" s="27" t="s">
        <v>449</v>
      </c>
      <c r="L300" s="27">
        <v>2</v>
      </c>
      <c r="M300" s="27">
        <v>1</v>
      </c>
    </row>
    <row r="301" spans="1:13" s="25" customFormat="1" ht="39.9" customHeight="1" x14ac:dyDescent="0.45">
      <c r="A301" s="27">
        <v>2</v>
      </c>
      <c r="B301" s="26">
        <v>8</v>
      </c>
      <c r="C301" s="27" t="s">
        <v>65</v>
      </c>
      <c r="D301" s="27" t="s">
        <v>352</v>
      </c>
      <c r="E301" s="4">
        <f>VLOOKUP(D301,[1]Niveau!$A$1:$B$22,2,FALSE)</f>
        <v>13</v>
      </c>
      <c r="F301" s="27" t="s">
        <v>375</v>
      </c>
      <c r="G301" s="4">
        <f>VLOOKUP(F301,[1]Filière!$A$1:$B$318,2,FALSE)</f>
        <v>212</v>
      </c>
      <c r="H301" s="27">
        <v>0</v>
      </c>
      <c r="I301" s="27">
        <v>0</v>
      </c>
      <c r="J301" s="27"/>
      <c r="K301" s="27" t="s">
        <v>449</v>
      </c>
      <c r="L301" s="26">
        <v>16</v>
      </c>
      <c r="M301" s="26">
        <v>1</v>
      </c>
    </row>
    <row r="302" spans="1:13" s="25" customFormat="1" ht="39.9" customHeight="1" x14ac:dyDescent="0.45">
      <c r="A302" s="27">
        <v>2</v>
      </c>
      <c r="B302" s="26">
        <v>8</v>
      </c>
      <c r="C302" s="27" t="s">
        <v>65</v>
      </c>
      <c r="D302" s="27" t="s">
        <v>355</v>
      </c>
      <c r="E302" s="4">
        <f>VLOOKUP(D302,[1]Niveau!$A$1:$B$22,2,FALSE)</f>
        <v>14</v>
      </c>
      <c r="F302" s="27" t="s">
        <v>450</v>
      </c>
      <c r="G302" s="4">
        <f>VLOOKUP(F302,[1]Filière!$A$1:$B$318,2,FALSE)</f>
        <v>253</v>
      </c>
      <c r="H302" s="27">
        <v>0</v>
      </c>
      <c r="I302" s="27">
        <v>0</v>
      </c>
      <c r="J302" s="27"/>
      <c r="K302" s="27" t="s">
        <v>449</v>
      </c>
      <c r="L302" s="27">
        <v>2</v>
      </c>
      <c r="M302" s="26">
        <v>1</v>
      </c>
    </row>
    <row r="303" spans="1:13" s="25" customFormat="1" ht="39.9" customHeight="1" x14ac:dyDescent="0.45">
      <c r="A303" s="27">
        <v>2</v>
      </c>
      <c r="B303" s="26">
        <v>8</v>
      </c>
      <c r="C303" s="27" t="s">
        <v>65</v>
      </c>
      <c r="D303" s="27" t="s">
        <v>355</v>
      </c>
      <c r="E303" s="4">
        <f>VLOOKUP(D303,[1]Niveau!$A$1:$B$22,2,FALSE)</f>
        <v>14</v>
      </c>
      <c r="F303" s="27" t="s">
        <v>451</v>
      </c>
      <c r="G303" s="4">
        <f>VLOOKUP(F303,[1]Filière!$A$1:$B$318,2,FALSE)</f>
        <v>254</v>
      </c>
      <c r="H303" s="27">
        <v>0</v>
      </c>
      <c r="I303" s="27">
        <v>1</v>
      </c>
      <c r="J303" s="27"/>
      <c r="K303" s="27" t="s">
        <v>452</v>
      </c>
      <c r="L303" s="27">
        <v>2</v>
      </c>
      <c r="M303" s="26">
        <v>1</v>
      </c>
    </row>
    <row r="304" spans="1:13" s="25" customFormat="1" ht="39.9" customHeight="1" x14ac:dyDescent="0.45">
      <c r="A304" s="27">
        <v>2</v>
      </c>
      <c r="B304" s="26">
        <v>8</v>
      </c>
      <c r="C304" s="27" t="s">
        <v>65</v>
      </c>
      <c r="D304" s="27" t="s">
        <v>355</v>
      </c>
      <c r="E304" s="4">
        <f>VLOOKUP(D304,[1]Niveau!$A$1:$B$22,2,FALSE)</f>
        <v>14</v>
      </c>
      <c r="F304" s="27" t="s">
        <v>453</v>
      </c>
      <c r="G304" s="4">
        <f>VLOOKUP(F304,[1]Filière!$A$1:$B$318,2,FALSE)</f>
        <v>255</v>
      </c>
      <c r="H304" s="27">
        <v>0</v>
      </c>
      <c r="I304" s="27">
        <v>1</v>
      </c>
      <c r="J304" s="27"/>
      <c r="K304" s="27" t="s">
        <v>454</v>
      </c>
      <c r="L304" s="26">
        <v>16</v>
      </c>
      <c r="M304" s="26">
        <v>1</v>
      </c>
    </row>
    <row r="305" spans="1:13" s="25" customFormat="1" ht="39.9" customHeight="1" x14ac:dyDescent="0.45">
      <c r="A305" s="27">
        <v>2</v>
      </c>
      <c r="B305" s="26">
        <v>8</v>
      </c>
      <c r="C305" s="27" t="s">
        <v>455</v>
      </c>
      <c r="D305" s="27" t="s">
        <v>321</v>
      </c>
      <c r="E305" s="4">
        <f>VLOOKUP(D305,[1]Niveau!$A$1:$B$22,2,FALSE)</f>
        <v>11</v>
      </c>
      <c r="F305" s="27" t="s">
        <v>456</v>
      </c>
      <c r="G305" s="4">
        <f>VLOOKUP(F305,[1]Filière!$A$1:$B$318,2,FALSE)</f>
        <v>256</v>
      </c>
      <c r="H305" s="27">
        <v>0</v>
      </c>
      <c r="I305" s="27">
        <v>1</v>
      </c>
      <c r="J305" s="27"/>
      <c r="K305" s="27" t="s">
        <v>457</v>
      </c>
      <c r="L305" s="27">
        <v>2</v>
      </c>
      <c r="M305" s="26">
        <v>1</v>
      </c>
    </row>
    <row r="306" spans="1:13" s="25" customFormat="1" ht="39.9" customHeight="1" x14ac:dyDescent="0.45">
      <c r="A306" s="26">
        <v>3</v>
      </c>
      <c r="B306" s="26">
        <v>15</v>
      </c>
      <c r="C306" s="26" t="s">
        <v>458</v>
      </c>
      <c r="D306" s="26" t="s">
        <v>315</v>
      </c>
      <c r="E306" s="4">
        <f>VLOOKUP(D306,[1]Niveau!$A$1:$B$22,2,FALSE)</f>
        <v>9</v>
      </c>
      <c r="F306" s="26" t="s">
        <v>459</v>
      </c>
      <c r="G306" s="4">
        <f>VLOOKUP(F306,[1]Filière!$A$1:$B$318,2,FALSE)</f>
        <v>257</v>
      </c>
      <c r="H306" s="26">
        <v>1</v>
      </c>
      <c r="I306" s="26">
        <v>1</v>
      </c>
      <c r="J306" s="26"/>
      <c r="K306" s="27"/>
      <c r="L306" s="27">
        <v>20</v>
      </c>
      <c r="M306" s="26">
        <v>1</v>
      </c>
    </row>
    <row r="307" spans="1:13" s="25" customFormat="1" ht="39.9" customHeight="1" x14ac:dyDescent="0.45">
      <c r="A307" s="27">
        <v>3</v>
      </c>
      <c r="B307" s="26">
        <v>15</v>
      </c>
      <c r="C307" s="26" t="s">
        <v>458</v>
      </c>
      <c r="D307" s="26" t="s">
        <v>317</v>
      </c>
      <c r="E307" s="4">
        <f>VLOOKUP(D307,[1]Niveau!$A$1:$B$22,2,FALSE)</f>
        <v>10</v>
      </c>
      <c r="F307" s="26" t="s">
        <v>459</v>
      </c>
      <c r="G307" s="4">
        <f>VLOOKUP(F307,[1]Filière!$A$1:$B$318,2,FALSE)</f>
        <v>257</v>
      </c>
      <c r="H307" s="27">
        <v>1</v>
      </c>
      <c r="I307" s="26">
        <v>1</v>
      </c>
      <c r="J307" s="26"/>
      <c r="K307" s="27" t="s">
        <v>460</v>
      </c>
      <c r="L307" s="27">
        <v>20</v>
      </c>
      <c r="M307" s="26">
        <v>1</v>
      </c>
    </row>
    <row r="308" spans="1:13" s="25" customFormat="1" ht="39.9" customHeight="1" x14ac:dyDescent="0.45">
      <c r="A308" s="27">
        <v>3</v>
      </c>
      <c r="B308" s="27">
        <v>15</v>
      </c>
      <c r="C308" s="27" t="s">
        <v>461</v>
      </c>
      <c r="D308" s="27" t="s">
        <v>315</v>
      </c>
      <c r="E308" s="4">
        <f>VLOOKUP(D308,[1]Niveau!$A$1:$B$22,2,FALSE)</f>
        <v>9</v>
      </c>
      <c r="F308" s="27" t="s">
        <v>461</v>
      </c>
      <c r="G308" s="4">
        <f>VLOOKUP(F308,[1]Filière!$A$1:$B$318,2,FALSE)</f>
        <v>258</v>
      </c>
      <c r="H308" s="27">
        <v>1</v>
      </c>
      <c r="I308" s="27">
        <v>1</v>
      </c>
      <c r="J308" s="27"/>
      <c r="K308" s="27"/>
      <c r="L308" s="27">
        <v>20</v>
      </c>
      <c r="M308" s="26">
        <v>1</v>
      </c>
    </row>
    <row r="309" spans="1:13" s="25" customFormat="1" ht="39.9" customHeight="1" x14ac:dyDescent="0.45">
      <c r="A309" s="27">
        <v>3</v>
      </c>
      <c r="B309" s="27">
        <v>15</v>
      </c>
      <c r="C309" s="27" t="s">
        <v>461</v>
      </c>
      <c r="D309" s="27" t="s">
        <v>317</v>
      </c>
      <c r="E309" s="4">
        <f>VLOOKUP(D309,[1]Niveau!$A$1:$B$22,2,FALSE)</f>
        <v>10</v>
      </c>
      <c r="F309" s="27" t="s">
        <v>461</v>
      </c>
      <c r="G309" s="4">
        <f>VLOOKUP(F309,[1]Filière!$A$1:$B$318,2,FALSE)</f>
        <v>258</v>
      </c>
      <c r="H309" s="27">
        <v>1</v>
      </c>
      <c r="I309" s="27">
        <v>1</v>
      </c>
      <c r="J309" s="27"/>
      <c r="K309" s="27" t="s">
        <v>462</v>
      </c>
      <c r="L309" s="27">
        <v>20</v>
      </c>
      <c r="M309" s="26">
        <v>1</v>
      </c>
    </row>
    <row r="310" spans="1:13" s="25" customFormat="1" ht="39.9" customHeight="1" x14ac:dyDescent="0.45">
      <c r="A310" s="27">
        <v>3</v>
      </c>
      <c r="B310" s="27">
        <v>15</v>
      </c>
      <c r="C310" s="27" t="s">
        <v>463</v>
      </c>
      <c r="D310" s="27" t="s">
        <v>400</v>
      </c>
      <c r="E310" s="4">
        <f>VLOOKUP(D310,[1]Niveau!$A$1:$B$22,2,FALSE)</f>
        <v>17</v>
      </c>
      <c r="F310" s="27" t="s">
        <v>464</v>
      </c>
      <c r="G310" s="4">
        <f>VLOOKUP(F310,[1]Filière!$A$1:$B$318,2,FALSE)</f>
        <v>259</v>
      </c>
      <c r="H310" s="27">
        <v>0</v>
      </c>
      <c r="I310" s="27">
        <v>1</v>
      </c>
      <c r="J310" s="27"/>
      <c r="K310" s="27" t="s">
        <v>465</v>
      </c>
      <c r="L310" s="27">
        <v>1</v>
      </c>
      <c r="M310" s="26">
        <v>1</v>
      </c>
    </row>
    <row r="311" spans="1:13" s="25" customFormat="1" ht="39.9" customHeight="1" x14ac:dyDescent="0.45">
      <c r="A311" s="27">
        <v>3</v>
      </c>
      <c r="B311" s="27">
        <v>15</v>
      </c>
      <c r="C311" s="27" t="s">
        <v>463</v>
      </c>
      <c r="D311" s="27" t="s">
        <v>400</v>
      </c>
      <c r="E311" s="4">
        <f>VLOOKUP(D311,[1]Niveau!$A$1:$B$22,2,FALSE)</f>
        <v>17</v>
      </c>
      <c r="F311" s="27" t="s">
        <v>466</v>
      </c>
      <c r="G311" s="4">
        <f>VLOOKUP(F311,[1]Filière!$A$1:$B$318,2,FALSE)</f>
        <v>260</v>
      </c>
      <c r="H311" s="27">
        <v>0</v>
      </c>
      <c r="I311" s="27">
        <v>1</v>
      </c>
      <c r="J311" s="27"/>
      <c r="K311" s="27" t="s">
        <v>465</v>
      </c>
      <c r="L311" s="27">
        <v>1</v>
      </c>
      <c r="M311" s="26">
        <v>1</v>
      </c>
    </row>
    <row r="312" spans="1:13" s="25" customFormat="1" ht="39.9" customHeight="1" x14ac:dyDescent="0.45">
      <c r="A312" s="27">
        <v>3</v>
      </c>
      <c r="B312" s="27">
        <v>15</v>
      </c>
      <c r="C312" s="27" t="s">
        <v>463</v>
      </c>
      <c r="D312" s="27" t="s">
        <v>400</v>
      </c>
      <c r="E312" s="4">
        <f>VLOOKUP(D312,[1]Niveau!$A$1:$B$22,2,FALSE)</f>
        <v>17</v>
      </c>
      <c r="F312" s="27" t="s">
        <v>467</v>
      </c>
      <c r="G312" s="4">
        <f>VLOOKUP(F312,[1]Filière!$A$1:$B$318,2,FALSE)</f>
        <v>261</v>
      </c>
      <c r="H312" s="27">
        <v>0</v>
      </c>
      <c r="I312" s="27">
        <v>1</v>
      </c>
      <c r="J312" s="27"/>
      <c r="K312" s="27" t="s">
        <v>468</v>
      </c>
      <c r="L312" s="27">
        <v>1</v>
      </c>
      <c r="M312" s="26">
        <v>1</v>
      </c>
    </row>
    <row r="313" spans="1:13" s="25" customFormat="1" ht="39.9" customHeight="1" x14ac:dyDescent="0.45">
      <c r="A313" s="27">
        <v>3</v>
      </c>
      <c r="B313" s="27">
        <v>15</v>
      </c>
      <c r="C313" s="27" t="s">
        <v>469</v>
      </c>
      <c r="D313" s="27" t="s">
        <v>315</v>
      </c>
      <c r="E313" s="4">
        <f>VLOOKUP(D313,[1]Niveau!$A$1:$B$22,2,FALSE)</f>
        <v>9</v>
      </c>
      <c r="F313" s="27" t="s">
        <v>469</v>
      </c>
      <c r="G313" s="4">
        <f>VLOOKUP(F313,[1]Filière!$A$1:$B$318,2,FALSE)</f>
        <v>262</v>
      </c>
      <c r="H313" s="27">
        <v>0</v>
      </c>
      <c r="I313" s="27">
        <v>1</v>
      </c>
      <c r="J313" s="27"/>
      <c r="K313" s="27"/>
      <c r="L313" s="27">
        <v>1</v>
      </c>
      <c r="M313" s="26">
        <v>1</v>
      </c>
    </row>
    <row r="314" spans="1:13" s="25" customFormat="1" ht="39.9" customHeight="1" x14ac:dyDescent="0.45">
      <c r="A314" s="27">
        <v>3</v>
      </c>
      <c r="B314" s="27">
        <v>15</v>
      </c>
      <c r="C314" s="27" t="s">
        <v>469</v>
      </c>
      <c r="D314" s="27" t="s">
        <v>317</v>
      </c>
      <c r="E314" s="4">
        <f>VLOOKUP(D314,[1]Niveau!$A$1:$B$22,2,FALSE)</f>
        <v>10</v>
      </c>
      <c r="F314" s="27" t="s">
        <v>469</v>
      </c>
      <c r="G314" s="4">
        <f>VLOOKUP(F314,[1]Filière!$A$1:$B$318,2,FALSE)</f>
        <v>262</v>
      </c>
      <c r="H314" s="27">
        <v>1</v>
      </c>
      <c r="I314" s="27">
        <v>1</v>
      </c>
      <c r="J314" s="27"/>
      <c r="K314" s="27" t="s">
        <v>462</v>
      </c>
      <c r="L314" s="27">
        <v>1</v>
      </c>
      <c r="M314" s="26">
        <v>1</v>
      </c>
    </row>
    <row r="315" spans="1:13" s="25" customFormat="1" ht="39.9" customHeight="1" x14ac:dyDescent="0.45">
      <c r="A315" s="27">
        <v>3</v>
      </c>
      <c r="B315" s="27">
        <v>15</v>
      </c>
      <c r="C315" s="27" t="s">
        <v>470</v>
      </c>
      <c r="D315" s="27" t="s">
        <v>315</v>
      </c>
      <c r="E315" s="4">
        <f>VLOOKUP(D315,[1]Niveau!$A$1:$B$22,2,FALSE)</f>
        <v>9</v>
      </c>
      <c r="F315" s="27" t="s">
        <v>470</v>
      </c>
      <c r="G315" s="4">
        <f>VLOOKUP(F315,[1]Filière!$A$1:$B$318,2,FALSE)</f>
        <v>263</v>
      </c>
      <c r="H315" s="27">
        <v>0</v>
      </c>
      <c r="I315" s="27">
        <v>1</v>
      </c>
      <c r="J315" s="27"/>
      <c r="K315" s="27"/>
      <c r="L315" s="27">
        <v>1</v>
      </c>
      <c r="M315" s="26">
        <v>1</v>
      </c>
    </row>
    <row r="316" spans="1:13" s="25" customFormat="1" ht="39.9" customHeight="1" x14ac:dyDescent="0.45">
      <c r="A316" s="27">
        <v>3</v>
      </c>
      <c r="B316" s="27">
        <v>15</v>
      </c>
      <c r="C316" s="27" t="s">
        <v>470</v>
      </c>
      <c r="D316" s="27" t="s">
        <v>317</v>
      </c>
      <c r="E316" s="4">
        <f>VLOOKUP(D316,[1]Niveau!$A$1:$B$22,2,FALSE)</f>
        <v>10</v>
      </c>
      <c r="F316" s="27" t="s">
        <v>470</v>
      </c>
      <c r="G316" s="4">
        <f>VLOOKUP(F316,[1]Filière!$A$1:$B$318,2,FALSE)</f>
        <v>263</v>
      </c>
      <c r="H316" s="27">
        <v>1</v>
      </c>
      <c r="I316" s="27">
        <v>1</v>
      </c>
      <c r="J316" s="27"/>
      <c r="K316" s="27" t="s">
        <v>462</v>
      </c>
      <c r="L316" s="27">
        <v>1</v>
      </c>
      <c r="M316" s="26">
        <v>1</v>
      </c>
    </row>
    <row r="317" spans="1:13" s="25" customFormat="1" ht="39.9" customHeight="1" x14ac:dyDescent="0.45">
      <c r="A317" s="27">
        <v>3</v>
      </c>
      <c r="B317" s="27">
        <v>15</v>
      </c>
      <c r="C317" s="27" t="s">
        <v>471</v>
      </c>
      <c r="D317" s="27" t="s">
        <v>321</v>
      </c>
      <c r="E317" s="4">
        <f>VLOOKUP(D317,[1]Niveau!$A$1:$B$22,2,FALSE)</f>
        <v>11</v>
      </c>
      <c r="F317" s="27" t="s">
        <v>472</v>
      </c>
      <c r="G317" s="4">
        <f>VLOOKUP(F317,[1]Filière!$A$1:$B$318,2,FALSE)</f>
        <v>264</v>
      </c>
      <c r="H317" s="27">
        <v>1</v>
      </c>
      <c r="I317" s="27">
        <v>1</v>
      </c>
      <c r="J317" s="27"/>
      <c r="K317" s="27"/>
      <c r="L317" s="27">
        <v>1</v>
      </c>
      <c r="M317" s="26">
        <v>0</v>
      </c>
    </row>
    <row r="318" spans="1:13" s="28" customFormat="1" ht="39.9" customHeight="1" x14ac:dyDescent="0.45">
      <c r="A318" s="27">
        <v>3</v>
      </c>
      <c r="B318" s="27">
        <v>15</v>
      </c>
      <c r="C318" s="31" t="s">
        <v>473</v>
      </c>
      <c r="D318" s="27" t="s">
        <v>321</v>
      </c>
      <c r="E318" s="4">
        <f>VLOOKUP(D318,[1]Niveau!$A$1:$B$22,2,FALSE)</f>
        <v>11</v>
      </c>
      <c r="F318" s="31" t="s">
        <v>474</v>
      </c>
      <c r="G318" s="4">
        <f>VLOOKUP(F318,[1]Filière!$A$1:$B$318,2,FALSE)</f>
        <v>265</v>
      </c>
      <c r="H318" s="27">
        <v>1</v>
      </c>
      <c r="I318" s="27">
        <v>1</v>
      </c>
      <c r="J318" s="27"/>
      <c r="K318" s="27"/>
      <c r="L318" s="27">
        <v>1</v>
      </c>
      <c r="M318" s="27">
        <v>0</v>
      </c>
    </row>
    <row r="319" spans="1:13" s="28" customFormat="1" ht="39.9" customHeight="1" x14ac:dyDescent="0.45">
      <c r="A319" s="27">
        <v>3</v>
      </c>
      <c r="B319" s="27">
        <v>15</v>
      </c>
      <c r="C319" s="27" t="s">
        <v>461</v>
      </c>
      <c r="D319" s="27" t="s">
        <v>321</v>
      </c>
      <c r="E319" s="4">
        <f>VLOOKUP(D319,[1]Niveau!$A$1:$B$22,2,FALSE)</f>
        <v>11</v>
      </c>
      <c r="F319" s="27" t="s">
        <v>475</v>
      </c>
      <c r="G319" s="4">
        <f>VLOOKUP(F319,[1]Filière!$A$1:$B$318,2,FALSE)</f>
        <v>266</v>
      </c>
      <c r="H319" s="27">
        <v>1</v>
      </c>
      <c r="I319" s="27">
        <v>1</v>
      </c>
      <c r="J319" s="27"/>
      <c r="K319" s="27" t="s">
        <v>476</v>
      </c>
      <c r="L319" s="27">
        <v>20</v>
      </c>
      <c r="M319" s="27">
        <v>1</v>
      </c>
    </row>
    <row r="320" spans="1:13" s="25" customFormat="1" ht="39.9" customHeight="1" x14ac:dyDescent="0.45">
      <c r="A320" s="27">
        <v>3</v>
      </c>
      <c r="B320" s="27">
        <v>15</v>
      </c>
      <c r="C320" s="27" t="s">
        <v>461</v>
      </c>
      <c r="D320" s="27" t="s">
        <v>321</v>
      </c>
      <c r="E320" s="4">
        <f>VLOOKUP(D320,[1]Niveau!$A$1:$B$22,2,FALSE)</f>
        <v>11</v>
      </c>
      <c r="F320" s="31" t="s">
        <v>477</v>
      </c>
      <c r="G320" s="4">
        <f>VLOOKUP(F320,[1]Filière!$A$1:$B$318,2,FALSE)</f>
        <v>267</v>
      </c>
      <c r="H320" s="27">
        <v>1</v>
      </c>
      <c r="I320" s="27">
        <v>1</v>
      </c>
      <c r="J320" s="27"/>
      <c r="K320" s="27" t="s">
        <v>476</v>
      </c>
      <c r="L320" s="27">
        <v>20</v>
      </c>
      <c r="M320" s="27">
        <v>1</v>
      </c>
    </row>
    <row r="321" spans="1:13" s="25" customFormat="1" ht="39.9" customHeight="1" x14ac:dyDescent="0.45">
      <c r="A321" s="27">
        <v>3</v>
      </c>
      <c r="B321" s="27">
        <v>15</v>
      </c>
      <c r="C321" s="27" t="s">
        <v>461</v>
      </c>
      <c r="D321" s="27" t="s">
        <v>321</v>
      </c>
      <c r="E321" s="4">
        <f>VLOOKUP(D321,[1]Niveau!$A$1:$B$22,2,FALSE)</f>
        <v>11</v>
      </c>
      <c r="F321" s="31" t="s">
        <v>478</v>
      </c>
      <c r="G321" s="4">
        <f>VLOOKUP(F321,[1]Filière!$A$1:$B$318,2,FALSE)</f>
        <v>268</v>
      </c>
      <c r="H321" s="27">
        <v>1</v>
      </c>
      <c r="I321" s="27">
        <v>1</v>
      </c>
      <c r="J321" s="27"/>
      <c r="K321" s="27"/>
      <c r="L321" s="27">
        <v>1</v>
      </c>
      <c r="M321" s="27">
        <v>0</v>
      </c>
    </row>
    <row r="322" spans="1:13" s="28" customFormat="1" ht="39.9" customHeight="1" x14ac:dyDescent="0.45">
      <c r="A322" s="27">
        <v>3</v>
      </c>
      <c r="B322" s="27">
        <v>15</v>
      </c>
      <c r="C322" s="27" t="s">
        <v>461</v>
      </c>
      <c r="D322" s="27" t="s">
        <v>321</v>
      </c>
      <c r="E322" s="4">
        <f>VLOOKUP(D322,[1]Niveau!$A$1:$B$22,2,FALSE)</f>
        <v>11</v>
      </c>
      <c r="F322" s="31" t="s">
        <v>479</v>
      </c>
      <c r="G322" s="4">
        <f>VLOOKUP(F322,[1]Filière!$A$1:$B$318,2,FALSE)</f>
        <v>269</v>
      </c>
      <c r="H322" s="27">
        <v>1</v>
      </c>
      <c r="I322" s="27">
        <v>1</v>
      </c>
      <c r="J322" s="27"/>
      <c r="K322" s="27" t="s">
        <v>476</v>
      </c>
      <c r="L322" s="27">
        <v>20</v>
      </c>
      <c r="M322" s="27">
        <v>1</v>
      </c>
    </row>
    <row r="323" spans="1:13" s="25" customFormat="1" ht="39.9" customHeight="1" x14ac:dyDescent="0.45">
      <c r="A323" s="27">
        <v>1</v>
      </c>
      <c r="B323" s="27">
        <v>15</v>
      </c>
      <c r="C323" s="27" t="s">
        <v>320</v>
      </c>
      <c r="D323" s="27" t="s">
        <v>321</v>
      </c>
      <c r="E323" s="4">
        <f>VLOOKUP(D323,[1]Niveau!$A$1:$B$22,2,FALSE)</f>
        <v>11</v>
      </c>
      <c r="F323" s="27" t="s">
        <v>480</v>
      </c>
      <c r="G323" s="4">
        <f>VLOOKUP(F323,[1]Filière!$A$1:$B$318,2,FALSE)</f>
        <v>270</v>
      </c>
      <c r="H323" s="27">
        <v>1</v>
      </c>
      <c r="I323" s="27">
        <v>1</v>
      </c>
      <c r="J323" s="27"/>
      <c r="K323" s="27"/>
      <c r="L323" s="27">
        <v>1</v>
      </c>
      <c r="M323" s="26">
        <v>0</v>
      </c>
    </row>
    <row r="324" spans="1:13" s="28" customFormat="1" ht="39.9" customHeight="1" x14ac:dyDescent="0.45">
      <c r="A324" s="27">
        <v>3</v>
      </c>
      <c r="B324" s="27">
        <v>15</v>
      </c>
      <c r="C324" s="27" t="s">
        <v>481</v>
      </c>
      <c r="D324" s="27" t="s">
        <v>321</v>
      </c>
      <c r="E324" s="4">
        <f>VLOOKUP(D324,[1]Niveau!$A$1:$B$22,2,FALSE)</f>
        <v>11</v>
      </c>
      <c r="F324" s="31" t="s">
        <v>482</v>
      </c>
      <c r="G324" s="4">
        <f>VLOOKUP(F324,[1]Filière!$A$1:$B$318,2,FALSE)</f>
        <v>271</v>
      </c>
      <c r="H324" s="27">
        <v>1</v>
      </c>
      <c r="I324" s="27">
        <v>1</v>
      </c>
      <c r="J324" s="27"/>
      <c r="K324" s="27"/>
      <c r="L324" s="27">
        <v>1</v>
      </c>
      <c r="M324" s="27">
        <v>0</v>
      </c>
    </row>
    <row r="325" spans="1:13" s="25" customFormat="1" ht="39.9" customHeight="1" x14ac:dyDescent="0.45">
      <c r="A325" s="27">
        <v>3</v>
      </c>
      <c r="B325" s="27">
        <v>15</v>
      </c>
      <c r="C325" s="27" t="s">
        <v>483</v>
      </c>
      <c r="D325" s="27" t="s">
        <v>321</v>
      </c>
      <c r="E325" s="4">
        <f>VLOOKUP(D325,[1]Niveau!$A$1:$B$22,2,FALSE)</f>
        <v>11</v>
      </c>
      <c r="F325" s="27" t="s">
        <v>484</v>
      </c>
      <c r="G325" s="4">
        <f>VLOOKUP(F325,[1]Filière!$A$1:$B$318,2,FALSE)</f>
        <v>272</v>
      </c>
      <c r="H325" s="27">
        <v>1</v>
      </c>
      <c r="I325" s="27">
        <v>1</v>
      </c>
      <c r="J325" s="27"/>
      <c r="K325" s="27"/>
      <c r="L325" s="27">
        <v>1</v>
      </c>
      <c r="M325" s="26">
        <v>0</v>
      </c>
    </row>
    <row r="326" spans="1:13" s="25" customFormat="1" ht="39.9" customHeight="1" x14ac:dyDescent="0.45">
      <c r="A326" s="27">
        <v>3</v>
      </c>
      <c r="B326" s="27">
        <v>15</v>
      </c>
      <c r="C326" s="27" t="s">
        <v>485</v>
      </c>
      <c r="D326" s="27" t="s">
        <v>321</v>
      </c>
      <c r="E326" s="4">
        <f>VLOOKUP(D326,[1]Niveau!$A$1:$B$22,2,FALSE)</f>
        <v>11</v>
      </c>
      <c r="F326" s="27" t="s">
        <v>486</v>
      </c>
      <c r="G326" s="4">
        <f>VLOOKUP(F326,[1]Filière!$A$1:$B$318,2,FALSE)</f>
        <v>273</v>
      </c>
      <c r="H326" s="27">
        <v>1</v>
      </c>
      <c r="I326" s="27">
        <v>1</v>
      </c>
      <c r="J326" s="27"/>
      <c r="K326" s="27"/>
      <c r="L326" s="27">
        <v>20</v>
      </c>
      <c r="M326" s="26">
        <v>0</v>
      </c>
    </row>
    <row r="327" spans="1:13" s="25" customFormat="1" ht="39.9" customHeight="1" x14ac:dyDescent="0.45">
      <c r="A327" s="27">
        <v>3</v>
      </c>
      <c r="B327" s="27">
        <v>15</v>
      </c>
      <c r="C327" s="27" t="s">
        <v>487</v>
      </c>
      <c r="D327" s="27" t="s">
        <v>321</v>
      </c>
      <c r="E327" s="4">
        <f>VLOOKUP(D327,[1]Niveau!$A$1:$B$22,2,FALSE)</f>
        <v>11</v>
      </c>
      <c r="F327" s="27" t="s">
        <v>488</v>
      </c>
      <c r="G327" s="4">
        <f>VLOOKUP(F327,[1]Filière!$A$1:$B$318,2,FALSE)</f>
        <v>274</v>
      </c>
      <c r="H327" s="27">
        <v>1</v>
      </c>
      <c r="I327" s="27">
        <v>1</v>
      </c>
      <c r="J327" s="27"/>
      <c r="K327" s="27" t="s">
        <v>489</v>
      </c>
      <c r="L327" s="27">
        <v>20</v>
      </c>
      <c r="M327" s="26">
        <v>1</v>
      </c>
    </row>
    <row r="328" spans="1:13" s="25" customFormat="1" ht="39.9" customHeight="1" x14ac:dyDescent="0.45">
      <c r="A328" s="27">
        <v>3</v>
      </c>
      <c r="B328" s="27">
        <v>15</v>
      </c>
      <c r="C328" s="27" t="s">
        <v>487</v>
      </c>
      <c r="D328" s="27" t="s">
        <v>321</v>
      </c>
      <c r="E328" s="4">
        <f>VLOOKUP(D328,[1]Niveau!$A$1:$B$22,2,FALSE)</f>
        <v>11</v>
      </c>
      <c r="F328" s="27" t="s">
        <v>490</v>
      </c>
      <c r="G328" s="4">
        <f>VLOOKUP(F328,[1]Filière!$A$1:$B$318,2,FALSE)</f>
        <v>275</v>
      </c>
      <c r="H328" s="27">
        <v>1</v>
      </c>
      <c r="I328" s="27">
        <v>1</v>
      </c>
      <c r="J328" s="27"/>
      <c r="K328" s="27"/>
      <c r="L328" s="27">
        <v>1</v>
      </c>
      <c r="M328" s="26">
        <v>0</v>
      </c>
    </row>
    <row r="329" spans="1:13" s="25" customFormat="1" ht="39.9" customHeight="1" x14ac:dyDescent="0.45">
      <c r="A329" s="27">
        <v>3</v>
      </c>
      <c r="B329" s="27">
        <v>15</v>
      </c>
      <c r="C329" s="27" t="s">
        <v>491</v>
      </c>
      <c r="D329" s="27" t="s">
        <v>321</v>
      </c>
      <c r="E329" s="4">
        <f>VLOOKUP(D329,[1]Niveau!$A$1:$B$22,2,FALSE)</f>
        <v>11</v>
      </c>
      <c r="F329" s="27" t="s">
        <v>492</v>
      </c>
      <c r="G329" s="4">
        <f>VLOOKUP(F329,[1]Filière!$A$1:$B$318,2,FALSE)</f>
        <v>276</v>
      </c>
      <c r="H329" s="27">
        <v>1</v>
      </c>
      <c r="I329" s="27"/>
      <c r="J329" s="27"/>
      <c r="K329" s="27"/>
      <c r="L329" s="27">
        <v>1</v>
      </c>
      <c r="M329" s="26">
        <v>0</v>
      </c>
    </row>
    <row r="330" spans="1:13" s="25" customFormat="1" ht="39.9" customHeight="1" x14ac:dyDescent="0.45">
      <c r="A330" s="27">
        <v>3</v>
      </c>
      <c r="B330" s="27">
        <v>16</v>
      </c>
      <c r="C330" s="27" t="s">
        <v>470</v>
      </c>
      <c r="D330" s="27" t="s">
        <v>315</v>
      </c>
      <c r="E330" s="4">
        <f>VLOOKUP(D330,[1]Niveau!$A$1:$B$22,2,FALSE)</f>
        <v>9</v>
      </c>
      <c r="F330" s="27" t="s">
        <v>470</v>
      </c>
      <c r="G330" s="4">
        <f>VLOOKUP(F330,[1]Filière!$A$1:$B$318,2,FALSE)</f>
        <v>263</v>
      </c>
      <c r="H330" s="27">
        <v>0</v>
      </c>
      <c r="I330" s="27">
        <v>1</v>
      </c>
      <c r="J330" s="27"/>
      <c r="K330" s="27"/>
      <c r="L330" s="26">
        <v>16</v>
      </c>
      <c r="M330" s="26">
        <v>1</v>
      </c>
    </row>
    <row r="331" spans="1:13" s="25" customFormat="1" ht="39.9" customHeight="1" x14ac:dyDescent="0.45">
      <c r="A331" s="27">
        <v>3</v>
      </c>
      <c r="B331" s="27">
        <v>16</v>
      </c>
      <c r="C331" s="27" t="s">
        <v>470</v>
      </c>
      <c r="D331" s="27" t="s">
        <v>317</v>
      </c>
      <c r="E331" s="4">
        <f>VLOOKUP(D331,[1]Niveau!$A$1:$B$22,2,FALSE)</f>
        <v>10</v>
      </c>
      <c r="F331" s="27" t="s">
        <v>470</v>
      </c>
      <c r="G331" s="4">
        <f>VLOOKUP(F331,[1]Filière!$A$1:$B$318,2,FALSE)</f>
        <v>263</v>
      </c>
      <c r="H331" s="27">
        <v>1</v>
      </c>
      <c r="I331" s="27">
        <v>1</v>
      </c>
      <c r="J331" s="27"/>
      <c r="K331" s="27" t="s">
        <v>462</v>
      </c>
      <c r="L331" s="26">
        <v>16</v>
      </c>
      <c r="M331" s="26">
        <v>0</v>
      </c>
    </row>
    <row r="332" spans="1:13" s="25" customFormat="1" ht="39.9" customHeight="1" x14ac:dyDescent="0.45">
      <c r="A332" s="27">
        <v>3</v>
      </c>
      <c r="B332" s="27">
        <v>16</v>
      </c>
      <c r="C332" s="27" t="s">
        <v>493</v>
      </c>
      <c r="D332" s="27" t="s">
        <v>315</v>
      </c>
      <c r="E332" s="4">
        <f>VLOOKUP(D332,[1]Niveau!$A$1:$B$22,2,FALSE)</f>
        <v>9</v>
      </c>
      <c r="F332" s="27" t="s">
        <v>493</v>
      </c>
      <c r="G332" s="4">
        <f>VLOOKUP(F332,[1]Filière!$A$1:$B$318,2,FALSE)</f>
        <v>277</v>
      </c>
      <c r="H332" s="27">
        <v>1</v>
      </c>
      <c r="I332" s="27">
        <v>1</v>
      </c>
      <c r="J332" s="27"/>
      <c r="K332" s="27"/>
      <c r="L332" s="26">
        <v>16</v>
      </c>
      <c r="M332" s="26">
        <v>1</v>
      </c>
    </row>
    <row r="333" spans="1:13" s="25" customFormat="1" ht="39.9" customHeight="1" x14ac:dyDescent="0.45">
      <c r="A333" s="27">
        <v>3</v>
      </c>
      <c r="B333" s="27">
        <v>16</v>
      </c>
      <c r="C333" s="27" t="s">
        <v>493</v>
      </c>
      <c r="D333" s="27" t="s">
        <v>317</v>
      </c>
      <c r="E333" s="4">
        <f>VLOOKUP(D333,[1]Niveau!$A$1:$B$22,2,FALSE)</f>
        <v>10</v>
      </c>
      <c r="F333" s="27" t="s">
        <v>493</v>
      </c>
      <c r="G333" s="4">
        <f>VLOOKUP(F333,[1]Filière!$A$1:$B$318,2,FALSE)</f>
        <v>277</v>
      </c>
      <c r="H333" s="27">
        <v>1</v>
      </c>
      <c r="I333" s="27">
        <v>1</v>
      </c>
      <c r="J333" s="27"/>
      <c r="K333" s="27" t="s">
        <v>462</v>
      </c>
      <c r="L333" s="26">
        <v>16</v>
      </c>
      <c r="M333" s="26">
        <v>1</v>
      </c>
    </row>
    <row r="334" spans="1:13" s="25" customFormat="1" ht="39.9" customHeight="1" x14ac:dyDescent="0.45">
      <c r="A334" s="27">
        <v>3</v>
      </c>
      <c r="B334" s="27">
        <v>16</v>
      </c>
      <c r="C334" s="27" t="s">
        <v>245</v>
      </c>
      <c r="D334" s="27" t="s">
        <v>315</v>
      </c>
      <c r="E334" s="4">
        <f>VLOOKUP(D334,[1]Niveau!$A$1:$B$22,2,FALSE)</f>
        <v>9</v>
      </c>
      <c r="F334" s="27" t="s">
        <v>245</v>
      </c>
      <c r="G334" s="4">
        <f>VLOOKUP(F334,[1]Filière!$A$1:$B$318,2,FALSE)</f>
        <v>141</v>
      </c>
      <c r="H334" s="27">
        <v>1</v>
      </c>
      <c r="I334" s="27">
        <v>1</v>
      </c>
      <c r="J334" s="27"/>
      <c r="K334" s="27"/>
      <c r="L334" s="27">
        <v>11</v>
      </c>
      <c r="M334" s="26">
        <v>1</v>
      </c>
    </row>
    <row r="335" spans="1:13" s="25" customFormat="1" ht="39.9" customHeight="1" x14ac:dyDescent="0.45">
      <c r="A335" s="27">
        <v>3</v>
      </c>
      <c r="B335" s="27">
        <v>16</v>
      </c>
      <c r="C335" s="27" t="s">
        <v>245</v>
      </c>
      <c r="D335" s="27" t="s">
        <v>317</v>
      </c>
      <c r="E335" s="4">
        <f>VLOOKUP(D335,[1]Niveau!$A$1:$B$22,2,FALSE)</f>
        <v>10</v>
      </c>
      <c r="F335" s="27" t="s">
        <v>245</v>
      </c>
      <c r="G335" s="4">
        <f>VLOOKUP(F335,[1]Filière!$A$1:$B$318,2,FALSE)</f>
        <v>141</v>
      </c>
      <c r="H335" s="27">
        <v>1</v>
      </c>
      <c r="I335" s="27">
        <v>1</v>
      </c>
      <c r="J335" s="27"/>
      <c r="K335" s="27" t="s">
        <v>494</v>
      </c>
      <c r="L335" s="27">
        <v>11</v>
      </c>
      <c r="M335" s="26">
        <v>1</v>
      </c>
    </row>
    <row r="336" spans="1:13" s="25" customFormat="1" ht="39.9" customHeight="1" x14ac:dyDescent="0.45">
      <c r="A336" s="27">
        <v>3</v>
      </c>
      <c r="B336" s="27">
        <v>16</v>
      </c>
      <c r="C336" s="27" t="s">
        <v>495</v>
      </c>
      <c r="D336" s="27" t="s">
        <v>321</v>
      </c>
      <c r="E336" s="4">
        <f>VLOOKUP(D336,[1]Niveau!$A$1:$B$22,2,FALSE)</f>
        <v>11</v>
      </c>
      <c r="F336" s="27" t="s">
        <v>496</v>
      </c>
      <c r="G336" s="4">
        <f>VLOOKUP(F336,[1]Filière!$A$1:$B$318,2,FALSE)</f>
        <v>278</v>
      </c>
      <c r="H336" s="27">
        <v>1</v>
      </c>
      <c r="I336" s="27">
        <v>1</v>
      </c>
      <c r="J336" s="27"/>
      <c r="K336" s="27" t="s">
        <v>497</v>
      </c>
      <c r="L336" s="26">
        <v>16</v>
      </c>
      <c r="M336" s="26">
        <v>1</v>
      </c>
    </row>
    <row r="337" spans="1:13" s="25" customFormat="1" ht="39.9" customHeight="1" x14ac:dyDescent="0.45">
      <c r="A337" s="27">
        <v>3</v>
      </c>
      <c r="B337" s="27">
        <v>16</v>
      </c>
      <c r="C337" s="27" t="s">
        <v>495</v>
      </c>
      <c r="D337" s="27" t="s">
        <v>321</v>
      </c>
      <c r="E337" s="4">
        <f>VLOOKUP(D337,[1]Niveau!$A$1:$B$22,2,FALSE)</f>
        <v>11</v>
      </c>
      <c r="F337" s="27" t="s">
        <v>498</v>
      </c>
      <c r="G337" s="4">
        <f>VLOOKUP(F337,[1]Filière!$A$1:$B$318,2,FALSE)</f>
        <v>279</v>
      </c>
      <c r="H337" s="27">
        <v>1</v>
      </c>
      <c r="I337" s="27">
        <v>1</v>
      </c>
      <c r="J337" s="27"/>
      <c r="K337" s="27" t="s">
        <v>499</v>
      </c>
      <c r="L337" s="26">
        <v>16</v>
      </c>
      <c r="M337" s="26">
        <v>1</v>
      </c>
    </row>
    <row r="338" spans="1:13" s="25" customFormat="1" ht="39.9" customHeight="1" x14ac:dyDescent="0.45">
      <c r="A338" s="27">
        <v>3</v>
      </c>
      <c r="B338" s="27">
        <v>15</v>
      </c>
      <c r="C338" s="27" t="s">
        <v>500</v>
      </c>
      <c r="D338" s="27" t="s">
        <v>321</v>
      </c>
      <c r="E338" s="4">
        <f>VLOOKUP(D338,[1]Niveau!$A$1:$B$22,2,FALSE)</f>
        <v>11</v>
      </c>
      <c r="F338" s="27" t="s">
        <v>501</v>
      </c>
      <c r="G338" s="4">
        <f>VLOOKUP(F338,[1]Filière!$A$1:$B$318,2,FALSE)</f>
        <v>280</v>
      </c>
      <c r="H338" s="27">
        <v>1</v>
      </c>
      <c r="I338" s="27"/>
      <c r="J338" s="27"/>
      <c r="K338" s="27"/>
      <c r="L338" s="26">
        <v>1</v>
      </c>
      <c r="M338" s="26">
        <v>0</v>
      </c>
    </row>
    <row r="339" spans="1:13" s="25" customFormat="1" ht="39.9" customHeight="1" x14ac:dyDescent="0.45">
      <c r="A339" s="27">
        <v>3</v>
      </c>
      <c r="B339" s="27">
        <v>16</v>
      </c>
      <c r="C339" s="27" t="s">
        <v>502</v>
      </c>
      <c r="D339" s="27" t="s">
        <v>321</v>
      </c>
      <c r="E339" s="4">
        <f>VLOOKUP(D339,[1]Niveau!$A$1:$B$22,2,FALSE)</f>
        <v>11</v>
      </c>
      <c r="F339" s="27" t="s">
        <v>503</v>
      </c>
      <c r="G339" s="4">
        <f>VLOOKUP(F339,[1]Filière!$A$1:$B$318,2,FALSE)</f>
        <v>281</v>
      </c>
      <c r="H339" s="27">
        <v>1</v>
      </c>
      <c r="I339" s="27"/>
      <c r="J339" s="27"/>
      <c r="K339" s="27"/>
      <c r="L339" s="26">
        <v>11</v>
      </c>
      <c r="M339" s="26">
        <v>0</v>
      </c>
    </row>
    <row r="340" spans="1:13" s="25" customFormat="1" ht="39.9" customHeight="1" x14ac:dyDescent="0.45">
      <c r="A340" s="27">
        <v>3</v>
      </c>
      <c r="B340" s="27">
        <v>16</v>
      </c>
      <c r="C340" s="27" t="s">
        <v>504</v>
      </c>
      <c r="D340" s="27" t="s">
        <v>321</v>
      </c>
      <c r="E340" s="4">
        <f>VLOOKUP(D340,[1]Niveau!$A$1:$B$22,2,FALSE)</f>
        <v>11</v>
      </c>
      <c r="F340" s="27" t="s">
        <v>505</v>
      </c>
      <c r="G340" s="4">
        <f>VLOOKUP(F340,[1]Filière!$A$1:$B$318,2,FALSE)</f>
        <v>282</v>
      </c>
      <c r="H340" s="27">
        <v>1</v>
      </c>
      <c r="I340" s="27"/>
      <c r="J340" s="27"/>
      <c r="K340" s="27"/>
      <c r="L340" s="26">
        <v>11</v>
      </c>
      <c r="M340" s="26">
        <v>0</v>
      </c>
    </row>
    <row r="341" spans="1:13" s="25" customFormat="1" ht="39.9" customHeight="1" x14ac:dyDescent="0.45">
      <c r="A341" s="27">
        <v>3</v>
      </c>
      <c r="B341" s="27">
        <v>16</v>
      </c>
      <c r="C341" s="27" t="s">
        <v>504</v>
      </c>
      <c r="D341" s="27" t="s">
        <v>321</v>
      </c>
      <c r="E341" s="4">
        <f>VLOOKUP(D341,[1]Niveau!$A$1:$B$22,2,FALSE)</f>
        <v>11</v>
      </c>
      <c r="F341" s="27" t="s">
        <v>506</v>
      </c>
      <c r="G341" s="4">
        <f>VLOOKUP(F341,[1]Filière!$A$1:$B$318,2,FALSE)</f>
        <v>283</v>
      </c>
      <c r="H341" s="27">
        <v>1</v>
      </c>
      <c r="I341" s="27"/>
      <c r="J341" s="27"/>
      <c r="K341" s="27"/>
      <c r="L341" s="26">
        <v>11</v>
      </c>
      <c r="M341" s="26">
        <v>0</v>
      </c>
    </row>
    <row r="342" spans="1:13" s="25" customFormat="1" ht="39.9" customHeight="1" x14ac:dyDescent="0.45">
      <c r="A342" s="27">
        <v>3</v>
      </c>
      <c r="B342" s="27">
        <v>16</v>
      </c>
      <c r="C342" s="27" t="s">
        <v>507</v>
      </c>
      <c r="D342" s="27" t="s">
        <v>321</v>
      </c>
      <c r="E342" s="4">
        <f>VLOOKUP(D342,[1]Niveau!$A$1:$B$22,2,FALSE)</f>
        <v>11</v>
      </c>
      <c r="F342" s="27" t="s">
        <v>508</v>
      </c>
      <c r="G342" s="4">
        <f>VLOOKUP(F342,[1]Filière!$A$1:$B$318,2,FALSE)</f>
        <v>284</v>
      </c>
      <c r="H342" s="27">
        <v>1</v>
      </c>
      <c r="I342" s="27">
        <v>1</v>
      </c>
      <c r="J342" s="27"/>
      <c r="K342" s="27" t="s">
        <v>509</v>
      </c>
      <c r="L342" s="26">
        <v>16</v>
      </c>
      <c r="M342" s="26">
        <v>1</v>
      </c>
    </row>
    <row r="343" spans="1:13" s="28" customFormat="1" ht="39.9" customHeight="1" x14ac:dyDescent="0.45">
      <c r="A343" s="27">
        <v>3</v>
      </c>
      <c r="B343" s="27">
        <v>16</v>
      </c>
      <c r="C343" s="31" t="s">
        <v>510</v>
      </c>
      <c r="D343" s="27" t="s">
        <v>321</v>
      </c>
      <c r="E343" s="4">
        <f>VLOOKUP(D343,[1]Niveau!$A$1:$B$22,2,FALSE)</f>
        <v>11</v>
      </c>
      <c r="F343" s="31" t="s">
        <v>511</v>
      </c>
      <c r="G343" s="4">
        <f>VLOOKUP(F343,[1]Filière!$A$1:$B$318,2,FALSE)</f>
        <v>285</v>
      </c>
      <c r="H343" s="27">
        <v>1</v>
      </c>
      <c r="I343" s="27">
        <v>1</v>
      </c>
      <c r="J343" s="27"/>
      <c r="K343" s="27" t="s">
        <v>512</v>
      </c>
      <c r="L343" s="27">
        <v>16</v>
      </c>
      <c r="M343" s="27">
        <v>0</v>
      </c>
    </row>
    <row r="344" spans="1:13" s="25" customFormat="1" ht="39.9" customHeight="1" x14ac:dyDescent="0.45">
      <c r="A344" s="27">
        <v>3</v>
      </c>
      <c r="B344" s="27">
        <v>16</v>
      </c>
      <c r="C344" s="27" t="s">
        <v>481</v>
      </c>
      <c r="D344" s="27" t="s">
        <v>321</v>
      </c>
      <c r="E344" s="4">
        <f>VLOOKUP(D344,[1]Niveau!$A$1:$B$22,2,FALSE)</f>
        <v>11</v>
      </c>
      <c r="F344" s="27" t="s">
        <v>513</v>
      </c>
      <c r="G344" s="4">
        <f>VLOOKUP(F344,[1]Filière!$A$1:$B$318,2,FALSE)</f>
        <v>286</v>
      </c>
      <c r="H344" s="27">
        <v>1</v>
      </c>
      <c r="I344" s="27">
        <v>1</v>
      </c>
      <c r="J344" s="27"/>
      <c r="K344" s="27"/>
      <c r="L344" s="26">
        <v>16</v>
      </c>
      <c r="M344" s="26">
        <v>0</v>
      </c>
    </row>
    <row r="345" spans="1:13" s="25" customFormat="1" ht="39.9" customHeight="1" x14ac:dyDescent="0.45">
      <c r="A345" s="27">
        <v>3</v>
      </c>
      <c r="B345" s="27">
        <v>16</v>
      </c>
      <c r="C345" s="27" t="s">
        <v>514</v>
      </c>
      <c r="D345" s="27" t="s">
        <v>321</v>
      </c>
      <c r="E345" s="4">
        <f>VLOOKUP(D345,[1]Niveau!$A$1:$B$22,2,FALSE)</f>
        <v>11</v>
      </c>
      <c r="F345" s="27" t="s">
        <v>515</v>
      </c>
      <c r="G345" s="4">
        <f>VLOOKUP(F345,[1]Filière!$A$1:$B$318,2,FALSE)</f>
        <v>287</v>
      </c>
      <c r="H345" s="27">
        <v>0</v>
      </c>
      <c r="I345" s="27">
        <v>1</v>
      </c>
      <c r="J345" s="27"/>
      <c r="K345" s="27" t="s">
        <v>476</v>
      </c>
      <c r="L345" s="26">
        <v>16</v>
      </c>
      <c r="M345" s="26">
        <v>1</v>
      </c>
    </row>
    <row r="346" spans="1:13" s="25" customFormat="1" ht="39.9" customHeight="1" x14ac:dyDescent="0.45">
      <c r="A346" s="27">
        <v>3</v>
      </c>
      <c r="B346" s="27">
        <v>16</v>
      </c>
      <c r="C346" s="27" t="s">
        <v>516</v>
      </c>
      <c r="D346" s="27" t="s">
        <v>321</v>
      </c>
      <c r="E346" s="4">
        <f>VLOOKUP(D346,[1]Niveau!$A$1:$B$22,2,FALSE)</f>
        <v>11</v>
      </c>
      <c r="F346" s="27" t="s">
        <v>517</v>
      </c>
      <c r="G346" s="4">
        <f>VLOOKUP(F346,[1]Filière!$A$1:$B$318,2,FALSE)</f>
        <v>288</v>
      </c>
      <c r="H346" s="27">
        <v>1</v>
      </c>
      <c r="I346" s="27">
        <v>1</v>
      </c>
      <c r="J346" s="27"/>
      <c r="K346" s="27" t="s">
        <v>476</v>
      </c>
      <c r="L346" s="26">
        <v>16</v>
      </c>
      <c r="M346" s="26">
        <v>1</v>
      </c>
    </row>
    <row r="347" spans="1:13" s="25" customFormat="1" ht="39.9" customHeight="1" x14ac:dyDescent="0.45">
      <c r="A347" s="27">
        <v>3</v>
      </c>
      <c r="B347" s="27">
        <v>9</v>
      </c>
      <c r="C347" s="27" t="s">
        <v>458</v>
      </c>
      <c r="D347" s="27" t="s">
        <v>350</v>
      </c>
      <c r="E347" s="4">
        <f>VLOOKUP(D347,[1]Niveau!$A$1:$B$22,2,FALSE)</f>
        <v>12</v>
      </c>
      <c r="F347" s="27" t="s">
        <v>518</v>
      </c>
      <c r="G347" s="4">
        <f>VLOOKUP(F347,[1]Filière!$A$1:$B$318,2,FALSE)</f>
        <v>289</v>
      </c>
      <c r="H347" s="27">
        <v>0</v>
      </c>
      <c r="I347" s="27">
        <v>0</v>
      </c>
      <c r="J347" s="27"/>
      <c r="K347" s="27"/>
      <c r="L347" s="27">
        <v>1</v>
      </c>
      <c r="M347" s="26">
        <v>1</v>
      </c>
    </row>
    <row r="348" spans="1:13" s="25" customFormat="1" ht="39.9" customHeight="1" x14ac:dyDescent="0.45">
      <c r="A348" s="27">
        <v>3</v>
      </c>
      <c r="B348" s="27">
        <v>9</v>
      </c>
      <c r="C348" s="27" t="s">
        <v>458</v>
      </c>
      <c r="D348" s="27" t="s">
        <v>352</v>
      </c>
      <c r="E348" s="4">
        <f>VLOOKUP(D348,[1]Niveau!$A$1:$B$22,2,FALSE)</f>
        <v>13</v>
      </c>
      <c r="F348" s="27" t="s">
        <v>375</v>
      </c>
      <c r="G348" s="4">
        <f>VLOOKUP(F348,[1]Filière!$A$1:$B$318,2,FALSE)</f>
        <v>212</v>
      </c>
      <c r="H348" s="27">
        <v>0</v>
      </c>
      <c r="I348" s="27">
        <v>0</v>
      </c>
      <c r="J348" s="27"/>
      <c r="K348" s="27"/>
      <c r="L348" s="27">
        <v>1</v>
      </c>
      <c r="M348" s="26">
        <v>1</v>
      </c>
    </row>
    <row r="349" spans="1:13" s="25" customFormat="1" ht="39.9" customHeight="1" x14ac:dyDescent="0.45">
      <c r="A349" s="27">
        <v>3</v>
      </c>
      <c r="B349" s="27">
        <v>9</v>
      </c>
      <c r="C349" s="27" t="s">
        <v>458</v>
      </c>
      <c r="D349" s="27" t="s">
        <v>355</v>
      </c>
      <c r="E349" s="4">
        <f>VLOOKUP(D349,[1]Niveau!$A$1:$B$22,2,FALSE)</f>
        <v>14</v>
      </c>
      <c r="F349" s="27" t="s">
        <v>375</v>
      </c>
      <c r="G349" s="4">
        <f>VLOOKUP(F349,[1]Filière!$A$1:$B$318,2,FALSE)</f>
        <v>212</v>
      </c>
      <c r="H349" s="27">
        <v>0</v>
      </c>
      <c r="I349" s="27">
        <v>0</v>
      </c>
      <c r="J349" s="27"/>
      <c r="K349" s="27" t="s">
        <v>519</v>
      </c>
      <c r="L349" s="27">
        <v>1</v>
      </c>
      <c r="M349" s="26">
        <v>1</v>
      </c>
    </row>
    <row r="350" spans="1:13" s="25" customFormat="1" ht="39.9" customHeight="1" x14ac:dyDescent="0.45">
      <c r="A350" s="27">
        <v>3</v>
      </c>
      <c r="B350" s="27">
        <v>9</v>
      </c>
      <c r="C350" s="27" t="s">
        <v>458</v>
      </c>
      <c r="D350" s="27" t="s">
        <v>352</v>
      </c>
      <c r="E350" s="4">
        <f>VLOOKUP(D350,[1]Niveau!$A$1:$B$22,2,FALSE)</f>
        <v>13</v>
      </c>
      <c r="F350" s="27" t="s">
        <v>431</v>
      </c>
      <c r="G350" s="4">
        <f>VLOOKUP(F350,[1]Filière!$A$1:$B$318,2,FALSE)</f>
        <v>241</v>
      </c>
      <c r="H350" s="27">
        <v>0</v>
      </c>
      <c r="I350" s="27">
        <v>0</v>
      </c>
      <c r="J350" s="27"/>
      <c r="K350" s="27" t="s">
        <v>16</v>
      </c>
      <c r="L350" s="27">
        <v>1</v>
      </c>
      <c r="M350" s="26">
        <v>1</v>
      </c>
    </row>
    <row r="351" spans="1:13" s="25" customFormat="1" ht="39.9" customHeight="1" x14ac:dyDescent="0.45">
      <c r="A351" s="27">
        <v>3</v>
      </c>
      <c r="B351" s="27">
        <v>9</v>
      </c>
      <c r="C351" s="27" t="s">
        <v>458</v>
      </c>
      <c r="D351" s="27" t="s">
        <v>355</v>
      </c>
      <c r="E351" s="4">
        <f>VLOOKUP(D351,[1]Niveau!$A$1:$B$22,2,FALSE)</f>
        <v>14</v>
      </c>
      <c r="F351" s="27" t="s">
        <v>431</v>
      </c>
      <c r="G351" s="4">
        <f>VLOOKUP(F351,[1]Filière!$A$1:$B$318,2,FALSE)</f>
        <v>241</v>
      </c>
      <c r="H351" s="27">
        <v>0</v>
      </c>
      <c r="I351" s="27">
        <v>0</v>
      </c>
      <c r="J351" s="27"/>
      <c r="K351" s="27" t="s">
        <v>16</v>
      </c>
      <c r="L351" s="27">
        <v>1</v>
      </c>
      <c r="M351" s="26">
        <v>1</v>
      </c>
    </row>
    <row r="352" spans="1:13" s="25" customFormat="1" ht="39.9" customHeight="1" x14ac:dyDescent="0.45">
      <c r="A352" s="27">
        <v>3</v>
      </c>
      <c r="B352" s="27">
        <v>9</v>
      </c>
      <c r="C352" s="27" t="s">
        <v>520</v>
      </c>
      <c r="D352" s="27" t="s">
        <v>374</v>
      </c>
      <c r="E352" s="4">
        <f>VLOOKUP(D352,[1]Niveau!$A$1:$B$22,2,FALSE)</f>
        <v>16</v>
      </c>
      <c r="F352" s="27" t="s">
        <v>521</v>
      </c>
      <c r="G352" s="4">
        <f>VLOOKUP(F352,[1]Filière!$A$1:$B$318,2,FALSE)</f>
        <v>290</v>
      </c>
      <c r="H352" s="27">
        <v>0</v>
      </c>
      <c r="I352" s="27">
        <v>0</v>
      </c>
      <c r="J352" s="27"/>
      <c r="K352" s="27" t="s">
        <v>522</v>
      </c>
      <c r="L352" s="27">
        <v>1</v>
      </c>
      <c r="M352" s="26">
        <v>1</v>
      </c>
    </row>
    <row r="353" spans="1:13" s="25" customFormat="1" ht="39.9" customHeight="1" x14ac:dyDescent="0.45">
      <c r="A353" s="27">
        <v>3</v>
      </c>
      <c r="B353" s="27">
        <v>9</v>
      </c>
      <c r="C353" s="27" t="s">
        <v>520</v>
      </c>
      <c r="D353" s="27" t="s">
        <v>374</v>
      </c>
      <c r="E353" s="4">
        <f>VLOOKUP(D353,[1]Niveau!$A$1:$B$22,2,FALSE)</f>
        <v>16</v>
      </c>
      <c r="F353" s="27" t="s">
        <v>523</v>
      </c>
      <c r="G353" s="4">
        <f>VLOOKUP(F353,[1]Filière!$A$1:$B$318,2,FALSE)</f>
        <v>291</v>
      </c>
      <c r="H353" s="27">
        <v>0</v>
      </c>
      <c r="I353" s="27">
        <v>1</v>
      </c>
      <c r="J353" s="27"/>
      <c r="K353" s="27" t="s">
        <v>522</v>
      </c>
      <c r="L353" s="27">
        <v>1</v>
      </c>
      <c r="M353" s="26">
        <v>1</v>
      </c>
    </row>
    <row r="354" spans="1:13" s="25" customFormat="1" ht="39.9" customHeight="1" x14ac:dyDescent="0.45">
      <c r="A354" s="27">
        <v>3</v>
      </c>
      <c r="B354" s="27">
        <v>9</v>
      </c>
      <c r="C354" s="27" t="s">
        <v>524</v>
      </c>
      <c r="D354" s="27" t="s">
        <v>352</v>
      </c>
      <c r="E354" s="4">
        <f>VLOOKUP(D354,[1]Niveau!$A$1:$B$22,2,FALSE)</f>
        <v>13</v>
      </c>
      <c r="F354" s="31" t="s">
        <v>525</v>
      </c>
      <c r="G354" s="4">
        <f>VLOOKUP(F354,[1]Filière!$A$1:$B$318,2,FALSE)</f>
        <v>292</v>
      </c>
      <c r="H354" s="27">
        <v>0</v>
      </c>
      <c r="I354" s="27">
        <v>0</v>
      </c>
      <c r="J354" s="27"/>
      <c r="K354" s="27"/>
      <c r="L354" s="27">
        <v>1</v>
      </c>
      <c r="M354" s="26">
        <v>1</v>
      </c>
    </row>
    <row r="355" spans="1:13" s="25" customFormat="1" ht="39.9" customHeight="1" x14ac:dyDescent="0.45">
      <c r="A355" s="27">
        <v>3</v>
      </c>
      <c r="B355" s="27">
        <v>9</v>
      </c>
      <c r="C355" s="27" t="s">
        <v>524</v>
      </c>
      <c r="D355" s="27" t="s">
        <v>355</v>
      </c>
      <c r="E355" s="4">
        <f>VLOOKUP(D355,[1]Niveau!$A$1:$B$22,2,FALSE)</f>
        <v>14</v>
      </c>
      <c r="F355" s="31" t="s">
        <v>525</v>
      </c>
      <c r="G355" s="4">
        <f>VLOOKUP(F355,[1]Filière!$A$1:$B$318,2,FALSE)</f>
        <v>292</v>
      </c>
      <c r="H355" s="27">
        <v>0</v>
      </c>
      <c r="I355" s="27">
        <v>0</v>
      </c>
      <c r="J355" s="27"/>
      <c r="K355" s="27" t="s">
        <v>526</v>
      </c>
      <c r="L355" s="27">
        <v>1</v>
      </c>
      <c r="M355" s="26">
        <v>1</v>
      </c>
    </row>
    <row r="356" spans="1:13" s="25" customFormat="1" ht="39.9" customHeight="1" x14ac:dyDescent="0.45">
      <c r="A356" s="27">
        <v>3</v>
      </c>
      <c r="B356" s="27">
        <v>9</v>
      </c>
      <c r="C356" s="27" t="s">
        <v>524</v>
      </c>
      <c r="D356" s="27" t="s">
        <v>352</v>
      </c>
      <c r="E356" s="4">
        <f>VLOOKUP(D356,[1]Niveau!$A$1:$B$22,2,FALSE)</f>
        <v>13</v>
      </c>
      <c r="F356" s="27" t="s">
        <v>431</v>
      </c>
      <c r="G356" s="4">
        <f>VLOOKUP(F356,[1]Filière!$A$1:$B$318,2,FALSE)</f>
        <v>241</v>
      </c>
      <c r="H356" s="27">
        <v>0</v>
      </c>
      <c r="I356" s="27">
        <v>0</v>
      </c>
      <c r="J356" s="27"/>
      <c r="K356" s="27" t="s">
        <v>16</v>
      </c>
      <c r="L356" s="27">
        <v>1</v>
      </c>
      <c r="M356" s="26">
        <v>1</v>
      </c>
    </row>
    <row r="357" spans="1:13" s="25" customFormat="1" ht="39.9" customHeight="1" x14ac:dyDescent="0.45">
      <c r="A357" s="27">
        <v>3</v>
      </c>
      <c r="B357" s="27">
        <v>9</v>
      </c>
      <c r="C357" s="27" t="s">
        <v>524</v>
      </c>
      <c r="D357" s="27" t="s">
        <v>355</v>
      </c>
      <c r="E357" s="4">
        <f>VLOOKUP(D357,[1]Niveau!$A$1:$B$22,2,FALSE)</f>
        <v>14</v>
      </c>
      <c r="F357" s="27" t="s">
        <v>431</v>
      </c>
      <c r="G357" s="4">
        <f>VLOOKUP(F357,[1]Filière!$A$1:$B$318,2,FALSE)</f>
        <v>241</v>
      </c>
      <c r="H357" s="27">
        <v>0</v>
      </c>
      <c r="I357" s="27">
        <v>0</v>
      </c>
      <c r="J357" s="27"/>
      <c r="K357" s="27" t="s">
        <v>16</v>
      </c>
      <c r="L357" s="27">
        <v>1</v>
      </c>
      <c r="M357" s="26">
        <v>1</v>
      </c>
    </row>
    <row r="358" spans="1:13" s="25" customFormat="1" ht="39.9" customHeight="1" x14ac:dyDescent="0.45">
      <c r="A358" s="27">
        <v>3</v>
      </c>
      <c r="B358" s="27">
        <v>9</v>
      </c>
      <c r="C358" s="27" t="s">
        <v>527</v>
      </c>
      <c r="D358" s="27" t="s">
        <v>435</v>
      </c>
      <c r="E358" s="4">
        <f>VLOOKUP(D358,[1]Niveau!$A$1:$B$22,2,FALSE)</f>
        <v>18</v>
      </c>
      <c r="F358" s="27" t="s">
        <v>528</v>
      </c>
      <c r="G358" s="4">
        <f>VLOOKUP(F358,[1]Filière!$A$1:$B$318,2,FALSE)</f>
        <v>293</v>
      </c>
      <c r="H358" s="27">
        <v>0</v>
      </c>
      <c r="I358" s="27">
        <v>1</v>
      </c>
      <c r="J358" s="27"/>
      <c r="K358" s="27" t="s">
        <v>529</v>
      </c>
      <c r="L358" s="27">
        <v>1</v>
      </c>
      <c r="M358" s="26">
        <v>1</v>
      </c>
    </row>
    <row r="359" spans="1:13" s="25" customFormat="1" ht="39.9" customHeight="1" x14ac:dyDescent="0.45">
      <c r="A359" s="27">
        <v>3</v>
      </c>
      <c r="B359" s="27">
        <v>9</v>
      </c>
      <c r="C359" s="27" t="s">
        <v>530</v>
      </c>
      <c r="D359" s="27" t="s">
        <v>435</v>
      </c>
      <c r="E359" s="4">
        <f>VLOOKUP(D359,[1]Niveau!$A$1:$B$22,2,FALSE)</f>
        <v>18</v>
      </c>
      <c r="F359" s="27" t="s">
        <v>527</v>
      </c>
      <c r="G359" s="4">
        <f>VLOOKUP(F359,[1]Filière!$A$1:$B$318,2,FALSE)</f>
        <v>294</v>
      </c>
      <c r="H359" s="27">
        <v>0</v>
      </c>
      <c r="I359" s="27">
        <v>1</v>
      </c>
      <c r="J359" s="27"/>
      <c r="K359" s="27" t="s">
        <v>529</v>
      </c>
      <c r="L359" s="27">
        <v>1</v>
      </c>
      <c r="M359" s="26">
        <v>1</v>
      </c>
    </row>
    <row r="360" spans="1:13" s="25" customFormat="1" ht="39.9" customHeight="1" x14ac:dyDescent="0.45">
      <c r="A360" s="27">
        <v>3</v>
      </c>
      <c r="B360" s="27">
        <v>9</v>
      </c>
      <c r="C360" s="27" t="s">
        <v>245</v>
      </c>
      <c r="D360" s="27" t="s">
        <v>350</v>
      </c>
      <c r="E360" s="4">
        <f>VLOOKUP(D360,[1]Niveau!$A$1:$B$22,2,FALSE)</f>
        <v>12</v>
      </c>
      <c r="F360" s="27" t="s">
        <v>531</v>
      </c>
      <c r="G360" s="4">
        <f>VLOOKUP(F360,[1]Filière!$A$1:$B$318,2,FALSE)</f>
        <v>295</v>
      </c>
      <c r="H360" s="27">
        <v>0</v>
      </c>
      <c r="I360" s="27">
        <v>0</v>
      </c>
      <c r="J360" s="27"/>
      <c r="K360" s="27"/>
      <c r="L360" s="27">
        <v>1</v>
      </c>
      <c r="M360" s="26">
        <v>1</v>
      </c>
    </row>
    <row r="361" spans="1:13" s="25" customFormat="1" ht="39.9" customHeight="1" x14ac:dyDescent="0.45">
      <c r="A361" s="27">
        <v>3</v>
      </c>
      <c r="B361" s="27">
        <v>9</v>
      </c>
      <c r="C361" s="27" t="s">
        <v>245</v>
      </c>
      <c r="D361" s="27" t="s">
        <v>352</v>
      </c>
      <c r="E361" s="4">
        <f>VLOOKUP(D361,[1]Niveau!$A$1:$B$22,2,FALSE)</f>
        <v>13</v>
      </c>
      <c r="F361" s="27" t="s">
        <v>375</v>
      </c>
      <c r="G361" s="4">
        <f>VLOOKUP(F361,[1]Filière!$A$1:$B$318,2,FALSE)</f>
        <v>212</v>
      </c>
      <c r="H361" s="27">
        <v>0</v>
      </c>
      <c r="I361" s="27">
        <v>0</v>
      </c>
      <c r="J361" s="27"/>
      <c r="K361" s="27"/>
      <c r="L361" s="27">
        <v>1</v>
      </c>
      <c r="M361" s="26">
        <v>1</v>
      </c>
    </row>
    <row r="362" spans="1:13" s="25" customFormat="1" ht="39.9" customHeight="1" x14ac:dyDescent="0.45">
      <c r="A362" s="27">
        <v>3</v>
      </c>
      <c r="B362" s="27">
        <v>9</v>
      </c>
      <c r="C362" s="27" t="s">
        <v>245</v>
      </c>
      <c r="D362" s="27" t="s">
        <v>355</v>
      </c>
      <c r="E362" s="4">
        <f>VLOOKUP(D362,[1]Niveau!$A$1:$B$22,2,FALSE)</f>
        <v>14</v>
      </c>
      <c r="F362" s="27" t="s">
        <v>375</v>
      </c>
      <c r="G362" s="4">
        <f>VLOOKUP(F362,[1]Filière!$A$1:$B$318,2,FALSE)</f>
        <v>212</v>
      </c>
      <c r="H362" s="27">
        <v>0</v>
      </c>
      <c r="I362" s="27">
        <v>0</v>
      </c>
      <c r="J362" s="27"/>
      <c r="K362" s="27" t="s">
        <v>519</v>
      </c>
      <c r="L362" s="27">
        <v>1</v>
      </c>
      <c r="M362" s="26">
        <v>1</v>
      </c>
    </row>
    <row r="363" spans="1:13" s="25" customFormat="1" ht="39.9" customHeight="1" x14ac:dyDescent="0.45">
      <c r="A363" s="27">
        <v>3</v>
      </c>
      <c r="B363" s="27">
        <v>9</v>
      </c>
      <c r="C363" s="27" t="s">
        <v>245</v>
      </c>
      <c r="D363" s="27" t="s">
        <v>352</v>
      </c>
      <c r="E363" s="4">
        <f>VLOOKUP(D363,[1]Niveau!$A$1:$B$22,2,FALSE)</f>
        <v>13</v>
      </c>
      <c r="F363" s="27" t="s">
        <v>431</v>
      </c>
      <c r="G363" s="4">
        <f>VLOOKUP(F363,[1]Filière!$A$1:$B$318,2,FALSE)</f>
        <v>241</v>
      </c>
      <c r="H363" s="27">
        <v>0</v>
      </c>
      <c r="I363" s="27">
        <v>0</v>
      </c>
      <c r="J363" s="27"/>
      <c r="K363" s="27" t="s">
        <v>16</v>
      </c>
      <c r="L363" s="27">
        <v>1</v>
      </c>
      <c r="M363" s="26">
        <v>1</v>
      </c>
    </row>
    <row r="364" spans="1:13" s="28" customFormat="1" ht="39.9" customHeight="1" x14ac:dyDescent="0.45">
      <c r="A364" s="27">
        <v>3</v>
      </c>
      <c r="B364" s="27">
        <v>9</v>
      </c>
      <c r="C364" s="27" t="s">
        <v>245</v>
      </c>
      <c r="D364" s="27" t="s">
        <v>355</v>
      </c>
      <c r="E364" s="4">
        <f>VLOOKUP(D364,[1]Niveau!$A$1:$B$22,2,FALSE)</f>
        <v>14</v>
      </c>
      <c r="F364" s="27" t="s">
        <v>431</v>
      </c>
      <c r="G364" s="4">
        <f>VLOOKUP(F364,[1]Filière!$A$1:$B$318,2,FALSE)</f>
        <v>241</v>
      </c>
      <c r="H364" s="27">
        <v>0</v>
      </c>
      <c r="I364" s="27">
        <v>0</v>
      </c>
      <c r="J364" s="27"/>
      <c r="K364" s="27" t="s">
        <v>16</v>
      </c>
      <c r="L364" s="27">
        <v>1</v>
      </c>
      <c r="M364" s="27">
        <v>1</v>
      </c>
    </row>
    <row r="365" spans="1:13" s="28" customFormat="1" ht="39.9" customHeight="1" x14ac:dyDescent="0.45">
      <c r="A365" s="27">
        <v>3</v>
      </c>
      <c r="B365" s="27">
        <v>9</v>
      </c>
      <c r="C365" s="27" t="s">
        <v>267</v>
      </c>
      <c r="D365" s="27" t="s">
        <v>350</v>
      </c>
      <c r="E365" s="4">
        <f>VLOOKUP(D365,[1]Niveau!$A$1:$B$22,2,FALSE)</f>
        <v>12</v>
      </c>
      <c r="F365" s="27" t="s">
        <v>518</v>
      </c>
      <c r="G365" s="4">
        <f>VLOOKUP(F365,[1]Filière!$A$1:$B$318,2,FALSE)</f>
        <v>289</v>
      </c>
      <c r="H365" s="27">
        <v>0</v>
      </c>
      <c r="I365" s="27">
        <v>0</v>
      </c>
      <c r="J365" s="27"/>
      <c r="K365" s="27"/>
      <c r="L365" s="27">
        <v>1</v>
      </c>
      <c r="M365" s="27">
        <v>1</v>
      </c>
    </row>
    <row r="366" spans="1:13" s="28" customFormat="1" ht="39.9" customHeight="1" x14ac:dyDescent="0.45">
      <c r="A366" s="27">
        <v>3</v>
      </c>
      <c r="B366" s="27">
        <v>9</v>
      </c>
      <c r="C366" s="27" t="s">
        <v>267</v>
      </c>
      <c r="D366" s="27" t="s">
        <v>352</v>
      </c>
      <c r="E366" s="4">
        <f>VLOOKUP(D366,[1]Niveau!$A$1:$B$22,2,FALSE)</f>
        <v>13</v>
      </c>
      <c r="F366" s="27" t="s">
        <v>375</v>
      </c>
      <c r="G366" s="4">
        <f>VLOOKUP(F366,[1]Filière!$A$1:$B$318,2,FALSE)</f>
        <v>212</v>
      </c>
      <c r="H366" s="27">
        <v>0</v>
      </c>
      <c r="I366" s="27">
        <v>0</v>
      </c>
      <c r="J366" s="27"/>
      <c r="K366" s="27"/>
      <c r="L366" s="27">
        <v>1</v>
      </c>
      <c r="M366" s="27">
        <v>1</v>
      </c>
    </row>
    <row r="367" spans="1:13" s="28" customFormat="1" ht="39.9" customHeight="1" x14ac:dyDescent="0.45">
      <c r="A367" s="27">
        <v>3</v>
      </c>
      <c r="B367" s="27">
        <v>9</v>
      </c>
      <c r="C367" s="27" t="s">
        <v>267</v>
      </c>
      <c r="D367" s="27" t="s">
        <v>355</v>
      </c>
      <c r="E367" s="4">
        <f>VLOOKUP(D367,[1]Niveau!$A$1:$B$22,2,FALSE)</f>
        <v>14</v>
      </c>
      <c r="F367" s="27" t="s">
        <v>375</v>
      </c>
      <c r="G367" s="4">
        <f>VLOOKUP(F367,[1]Filière!$A$1:$B$318,2,FALSE)</f>
        <v>212</v>
      </c>
      <c r="H367" s="27">
        <v>1</v>
      </c>
      <c r="I367" s="27">
        <v>0</v>
      </c>
      <c r="J367" s="27"/>
      <c r="K367" s="27" t="s">
        <v>532</v>
      </c>
      <c r="L367" s="27">
        <v>1</v>
      </c>
      <c r="M367" s="27">
        <v>1</v>
      </c>
    </row>
    <row r="368" spans="1:13" s="25" customFormat="1" ht="39.9" customHeight="1" x14ac:dyDescent="0.45">
      <c r="A368" s="27">
        <v>3</v>
      </c>
      <c r="B368" s="27">
        <v>9</v>
      </c>
      <c r="C368" s="27" t="s">
        <v>267</v>
      </c>
      <c r="D368" s="27" t="s">
        <v>355</v>
      </c>
      <c r="E368" s="4">
        <f>VLOOKUP(D368,[1]Niveau!$A$1:$B$22,2,FALSE)</f>
        <v>14</v>
      </c>
      <c r="F368" s="27" t="s">
        <v>533</v>
      </c>
      <c r="G368" s="4">
        <f>VLOOKUP(F368,[1]Filière!$A$1:$B$318,2,FALSE)</f>
        <v>296</v>
      </c>
      <c r="H368" s="27">
        <v>1</v>
      </c>
      <c r="I368" s="27">
        <v>0</v>
      </c>
      <c r="J368" s="27"/>
      <c r="K368" s="27" t="s">
        <v>532</v>
      </c>
      <c r="L368" s="27">
        <v>1</v>
      </c>
      <c r="M368" s="26">
        <v>1</v>
      </c>
    </row>
    <row r="369" spans="1:13" s="25" customFormat="1" ht="39.9" customHeight="1" x14ac:dyDescent="0.45">
      <c r="A369" s="27">
        <v>3</v>
      </c>
      <c r="B369" s="27">
        <v>9</v>
      </c>
      <c r="C369" s="27" t="s">
        <v>267</v>
      </c>
      <c r="D369" s="27" t="s">
        <v>355</v>
      </c>
      <c r="E369" s="4">
        <f>VLOOKUP(D369,[1]Niveau!$A$1:$B$22,2,FALSE)</f>
        <v>14</v>
      </c>
      <c r="F369" s="27" t="s">
        <v>534</v>
      </c>
      <c r="G369" s="4">
        <f>VLOOKUP(F369,[1]Filière!$A$1:$B$318,2,FALSE)</f>
        <v>297</v>
      </c>
      <c r="H369" s="27">
        <v>1</v>
      </c>
      <c r="I369" s="27">
        <v>0</v>
      </c>
      <c r="J369" s="27"/>
      <c r="K369" s="27" t="s">
        <v>532</v>
      </c>
      <c r="L369" s="27">
        <v>1</v>
      </c>
      <c r="M369" s="26">
        <v>1</v>
      </c>
    </row>
    <row r="370" spans="1:13" s="25" customFormat="1" ht="39.9" customHeight="1" x14ac:dyDescent="0.45">
      <c r="A370" s="27">
        <v>3</v>
      </c>
      <c r="B370" s="27">
        <v>9</v>
      </c>
      <c r="C370" s="27" t="s">
        <v>267</v>
      </c>
      <c r="D370" s="27" t="s">
        <v>355</v>
      </c>
      <c r="E370" s="4">
        <f>VLOOKUP(D370,[1]Niveau!$A$1:$B$22,2,FALSE)</f>
        <v>14</v>
      </c>
      <c r="F370" s="27" t="s">
        <v>251</v>
      </c>
      <c r="G370" s="4">
        <f>VLOOKUP(F370,[1]Filière!$A$1:$B$318,2,FALSE)</f>
        <v>298</v>
      </c>
      <c r="H370" s="27">
        <v>1</v>
      </c>
      <c r="I370" s="27">
        <v>0</v>
      </c>
      <c r="J370" s="27"/>
      <c r="K370" s="27" t="s">
        <v>532</v>
      </c>
      <c r="L370" s="27">
        <v>1</v>
      </c>
      <c r="M370" s="26">
        <v>1</v>
      </c>
    </row>
    <row r="371" spans="1:13" s="25" customFormat="1" ht="39.9" customHeight="1" x14ac:dyDescent="0.45">
      <c r="A371" s="27">
        <v>3</v>
      </c>
      <c r="B371" s="27">
        <v>9</v>
      </c>
      <c r="C371" s="27" t="s">
        <v>535</v>
      </c>
      <c r="D371" s="27" t="s">
        <v>352</v>
      </c>
      <c r="E371" s="4">
        <f>VLOOKUP(D371,[1]Niveau!$A$1:$B$22,2,FALSE)</f>
        <v>13</v>
      </c>
      <c r="F371" s="27" t="s">
        <v>375</v>
      </c>
      <c r="G371" s="4">
        <f>VLOOKUP(F371,[1]Filière!$A$1:$B$318,2,FALSE)</f>
        <v>212</v>
      </c>
      <c r="H371" s="27">
        <v>0</v>
      </c>
      <c r="I371" s="27">
        <v>0</v>
      </c>
      <c r="J371" s="27"/>
      <c r="K371" s="27"/>
      <c r="L371" s="27">
        <v>1</v>
      </c>
      <c r="M371" s="26">
        <v>1</v>
      </c>
    </row>
    <row r="372" spans="1:13" s="25" customFormat="1" ht="39.9" customHeight="1" x14ac:dyDescent="0.45">
      <c r="A372" s="27">
        <v>3</v>
      </c>
      <c r="B372" s="27">
        <v>9</v>
      </c>
      <c r="C372" s="27" t="s">
        <v>535</v>
      </c>
      <c r="D372" s="27" t="s">
        <v>355</v>
      </c>
      <c r="E372" s="4">
        <f>VLOOKUP(D372,[1]Niveau!$A$1:$B$22,2,FALSE)</f>
        <v>14</v>
      </c>
      <c r="F372" s="27" t="s">
        <v>375</v>
      </c>
      <c r="G372" s="4">
        <f>VLOOKUP(F372,[1]Filière!$A$1:$B$318,2,FALSE)</f>
        <v>212</v>
      </c>
      <c r="H372" s="27">
        <v>0</v>
      </c>
      <c r="I372" s="27">
        <v>0</v>
      </c>
      <c r="J372" s="27"/>
      <c r="K372" s="27" t="s">
        <v>532</v>
      </c>
      <c r="L372" s="27">
        <v>1</v>
      </c>
      <c r="M372" s="26">
        <v>1</v>
      </c>
    </row>
    <row r="373" spans="1:13" s="28" customFormat="1" ht="39.9" customHeight="1" x14ac:dyDescent="0.45">
      <c r="A373" s="27">
        <v>3</v>
      </c>
      <c r="B373" s="27">
        <v>9</v>
      </c>
      <c r="C373" s="27" t="s">
        <v>535</v>
      </c>
      <c r="D373" s="27" t="s">
        <v>352</v>
      </c>
      <c r="E373" s="4">
        <f>VLOOKUP(D373,[1]Niveau!$A$1:$B$22,2,FALSE)</f>
        <v>13</v>
      </c>
      <c r="F373" s="27" t="s">
        <v>431</v>
      </c>
      <c r="G373" s="4">
        <f>VLOOKUP(F373,[1]Filière!$A$1:$B$318,2,FALSE)</f>
        <v>241</v>
      </c>
      <c r="H373" s="27">
        <v>0</v>
      </c>
      <c r="I373" s="27">
        <v>0</v>
      </c>
      <c r="J373" s="27"/>
      <c r="K373" s="27" t="s">
        <v>16</v>
      </c>
      <c r="L373" s="27">
        <v>1</v>
      </c>
      <c r="M373" s="27">
        <v>1</v>
      </c>
    </row>
    <row r="374" spans="1:13" s="28" customFormat="1" ht="39.9" customHeight="1" x14ac:dyDescent="0.45">
      <c r="A374" s="27">
        <v>3</v>
      </c>
      <c r="B374" s="27">
        <v>9</v>
      </c>
      <c r="C374" s="27" t="s">
        <v>535</v>
      </c>
      <c r="D374" s="27" t="s">
        <v>355</v>
      </c>
      <c r="E374" s="4">
        <f>VLOOKUP(D374,[1]Niveau!$A$1:$B$22,2,FALSE)</f>
        <v>14</v>
      </c>
      <c r="F374" s="27" t="s">
        <v>431</v>
      </c>
      <c r="G374" s="4">
        <f>VLOOKUP(F374,[1]Filière!$A$1:$B$318,2,FALSE)</f>
        <v>241</v>
      </c>
      <c r="H374" s="27">
        <v>0</v>
      </c>
      <c r="I374" s="27">
        <v>0</v>
      </c>
      <c r="J374" s="27"/>
      <c r="K374" s="27" t="s">
        <v>16</v>
      </c>
      <c r="L374" s="27">
        <v>1</v>
      </c>
      <c r="M374" s="27">
        <v>1</v>
      </c>
    </row>
    <row r="375" spans="1:13" s="28" customFormat="1" ht="39.9" customHeight="1" x14ac:dyDescent="0.45">
      <c r="A375" s="27">
        <v>3</v>
      </c>
      <c r="B375" s="27">
        <v>9</v>
      </c>
      <c r="C375" s="27" t="s">
        <v>536</v>
      </c>
      <c r="D375" s="27" t="s">
        <v>374</v>
      </c>
      <c r="E375" s="4">
        <f>VLOOKUP(D375,[1]Niveau!$A$1:$B$22,2,FALSE)</f>
        <v>16</v>
      </c>
      <c r="F375" s="27" t="s">
        <v>537</v>
      </c>
      <c r="G375" s="4">
        <f>VLOOKUP(F375,[1]Filière!$A$1:$B$318,2,FALSE)</f>
        <v>299</v>
      </c>
      <c r="H375" s="27">
        <v>0</v>
      </c>
      <c r="I375" s="27"/>
      <c r="J375" s="27"/>
      <c r="K375" s="27" t="s">
        <v>522</v>
      </c>
      <c r="L375" s="27">
        <v>1</v>
      </c>
      <c r="M375" s="27">
        <v>1</v>
      </c>
    </row>
    <row r="376" spans="1:13" s="28" customFormat="1" ht="39.9" customHeight="1" x14ac:dyDescent="0.45">
      <c r="A376" s="27">
        <v>3</v>
      </c>
      <c r="B376" s="27">
        <v>9</v>
      </c>
      <c r="C376" s="27" t="s">
        <v>536</v>
      </c>
      <c r="D376" s="27" t="s">
        <v>374</v>
      </c>
      <c r="E376" s="4">
        <f>VLOOKUP(D376,[1]Niveau!$A$1:$B$22,2,FALSE)</f>
        <v>16</v>
      </c>
      <c r="F376" s="27" t="s">
        <v>538</v>
      </c>
      <c r="G376" s="4">
        <f>VLOOKUP(F376,[1]Filière!$A$1:$B$318,2,FALSE)</f>
        <v>300</v>
      </c>
      <c r="H376" s="27">
        <v>0</v>
      </c>
      <c r="I376" s="27"/>
      <c r="J376" s="27"/>
      <c r="K376" s="27" t="s">
        <v>522</v>
      </c>
      <c r="L376" s="27">
        <v>1</v>
      </c>
      <c r="M376" s="27">
        <v>1</v>
      </c>
    </row>
    <row r="377" spans="1:13" s="28" customFormat="1" ht="39.9" customHeight="1" x14ac:dyDescent="0.45">
      <c r="A377" s="27">
        <v>3</v>
      </c>
      <c r="B377" s="27">
        <v>9</v>
      </c>
      <c r="C377" s="27" t="s">
        <v>536</v>
      </c>
      <c r="D377" s="27" t="s">
        <v>374</v>
      </c>
      <c r="E377" s="4">
        <f>VLOOKUP(D377,[1]Niveau!$A$1:$B$22,2,FALSE)</f>
        <v>16</v>
      </c>
      <c r="F377" s="27" t="s">
        <v>539</v>
      </c>
      <c r="G377" s="4">
        <f>VLOOKUP(F377,[1]Filière!$A$1:$B$318,2,FALSE)</f>
        <v>301</v>
      </c>
      <c r="H377" s="27">
        <v>0</v>
      </c>
      <c r="I377" s="27"/>
      <c r="J377" s="27"/>
      <c r="K377" s="27" t="s">
        <v>522</v>
      </c>
      <c r="L377" s="27">
        <v>1</v>
      </c>
      <c r="M377" s="27">
        <v>1</v>
      </c>
    </row>
    <row r="378" spans="1:13" s="28" customFormat="1" ht="39.9" customHeight="1" x14ac:dyDescent="0.45">
      <c r="A378" s="27">
        <v>3</v>
      </c>
      <c r="B378" s="27">
        <v>9</v>
      </c>
      <c r="C378" s="27" t="s">
        <v>536</v>
      </c>
      <c r="D378" s="27" t="s">
        <v>374</v>
      </c>
      <c r="E378" s="4">
        <f>VLOOKUP(D378,[1]Niveau!$A$1:$B$22,2,FALSE)</f>
        <v>16</v>
      </c>
      <c r="F378" s="27" t="s">
        <v>540</v>
      </c>
      <c r="G378" s="4">
        <f>VLOOKUP(F378,[1]Filière!$A$1:$B$318,2,FALSE)</f>
        <v>302</v>
      </c>
      <c r="H378" s="27">
        <v>0</v>
      </c>
      <c r="I378" s="27"/>
      <c r="J378" s="27"/>
      <c r="K378" s="27" t="s">
        <v>522</v>
      </c>
      <c r="L378" s="27">
        <v>1</v>
      </c>
      <c r="M378" s="27">
        <v>1</v>
      </c>
    </row>
    <row r="379" spans="1:13" s="28" customFormat="1" ht="39.9" customHeight="1" x14ac:dyDescent="0.45">
      <c r="A379" s="27">
        <v>3</v>
      </c>
      <c r="B379" s="27">
        <v>9</v>
      </c>
      <c r="C379" s="27" t="s">
        <v>536</v>
      </c>
      <c r="D379" s="27" t="s">
        <v>374</v>
      </c>
      <c r="E379" s="4">
        <f>VLOOKUP(D379,[1]Niveau!$A$1:$B$22,2,FALSE)</f>
        <v>16</v>
      </c>
      <c r="F379" s="27" t="s">
        <v>541</v>
      </c>
      <c r="G379" s="4">
        <f>VLOOKUP(F379,[1]Filière!$A$1:$B$318,2,FALSE)</f>
        <v>303</v>
      </c>
      <c r="H379" s="27">
        <v>0</v>
      </c>
      <c r="I379" s="27"/>
      <c r="J379" s="27"/>
      <c r="K379" s="27" t="s">
        <v>522</v>
      </c>
      <c r="L379" s="27">
        <v>1</v>
      </c>
      <c r="M379" s="27">
        <v>1</v>
      </c>
    </row>
    <row r="380" spans="1:13" s="28" customFormat="1" ht="39.9" customHeight="1" x14ac:dyDescent="0.45">
      <c r="A380" s="27">
        <v>3</v>
      </c>
      <c r="B380" s="27">
        <v>9</v>
      </c>
      <c r="C380" s="27" t="s">
        <v>536</v>
      </c>
      <c r="D380" s="27" t="s">
        <v>374</v>
      </c>
      <c r="E380" s="4">
        <f>VLOOKUP(D380,[1]Niveau!$A$1:$B$22,2,FALSE)</f>
        <v>16</v>
      </c>
      <c r="F380" s="27" t="s">
        <v>542</v>
      </c>
      <c r="G380" s="4">
        <f>VLOOKUP(F380,[1]Filière!$A$1:$B$318,2,FALSE)</f>
        <v>304</v>
      </c>
      <c r="H380" s="27">
        <v>0</v>
      </c>
      <c r="I380" s="27"/>
      <c r="J380" s="27"/>
      <c r="K380" s="27" t="s">
        <v>522</v>
      </c>
      <c r="L380" s="27">
        <v>1</v>
      </c>
      <c r="M380" s="27">
        <v>1</v>
      </c>
    </row>
    <row r="381" spans="1:13" s="28" customFormat="1" ht="39.9" customHeight="1" x14ac:dyDescent="0.45">
      <c r="A381" s="27">
        <v>3</v>
      </c>
      <c r="B381" s="27">
        <v>9</v>
      </c>
      <c r="C381" s="27" t="s">
        <v>536</v>
      </c>
      <c r="D381" s="27" t="s">
        <v>374</v>
      </c>
      <c r="E381" s="4">
        <f>VLOOKUP(D381,[1]Niveau!$A$1:$B$22,2,FALSE)</f>
        <v>16</v>
      </c>
      <c r="F381" s="27" t="s">
        <v>543</v>
      </c>
      <c r="G381" s="4">
        <f>VLOOKUP(F381,[1]Filière!$A$1:$B$318,2,FALSE)</f>
        <v>305</v>
      </c>
      <c r="H381" s="27">
        <v>0</v>
      </c>
      <c r="I381" s="27"/>
      <c r="J381" s="27"/>
      <c r="K381" s="27" t="s">
        <v>522</v>
      </c>
      <c r="L381" s="27">
        <v>1</v>
      </c>
      <c r="M381" s="27">
        <v>1</v>
      </c>
    </row>
    <row r="382" spans="1:13" s="25" customFormat="1" ht="39.9" customHeight="1" x14ac:dyDescent="0.45">
      <c r="A382" s="27">
        <v>4</v>
      </c>
      <c r="B382" s="27">
        <v>6</v>
      </c>
      <c r="C382" s="27" t="s">
        <v>544</v>
      </c>
      <c r="D382" s="26" t="s">
        <v>545</v>
      </c>
      <c r="E382" s="4">
        <f>VLOOKUP(D382,[1]Niveau!$A$1:$B$22,2,FALSE)</f>
        <v>19</v>
      </c>
      <c r="F382" s="27" t="s">
        <v>546</v>
      </c>
      <c r="G382" s="4">
        <f>VLOOKUP(F382,[1]Filière!$A$1:$B$318,2,FALSE)</f>
        <v>306</v>
      </c>
      <c r="H382" s="27">
        <v>0</v>
      </c>
      <c r="I382" s="33">
        <v>1</v>
      </c>
      <c r="J382" s="33"/>
      <c r="K382" s="27"/>
      <c r="L382" s="27">
        <v>1</v>
      </c>
      <c r="M382" s="26">
        <v>1</v>
      </c>
    </row>
    <row r="383" spans="1:13" s="25" customFormat="1" ht="39.9" customHeight="1" x14ac:dyDescent="0.45">
      <c r="A383" s="27">
        <v>4</v>
      </c>
      <c r="B383" s="27">
        <v>16</v>
      </c>
      <c r="C383" s="27" t="s">
        <v>544</v>
      </c>
      <c r="D383" s="26" t="s">
        <v>545</v>
      </c>
      <c r="E383" s="4">
        <f>VLOOKUP(D383,[1]Niveau!$A$1:$B$22,2,FALSE)</f>
        <v>19</v>
      </c>
      <c r="F383" s="27" t="s">
        <v>546</v>
      </c>
      <c r="G383" s="4">
        <f>VLOOKUP(F383,[1]Filière!$A$1:$B$318,2,FALSE)</f>
        <v>306</v>
      </c>
      <c r="H383" s="27">
        <v>0</v>
      </c>
      <c r="I383" s="33">
        <v>1</v>
      </c>
      <c r="J383" s="33"/>
      <c r="K383" s="27"/>
      <c r="L383" s="26">
        <v>16</v>
      </c>
      <c r="M383" s="26">
        <v>1</v>
      </c>
    </row>
    <row r="384" spans="1:13" s="25" customFormat="1" ht="39.9" customHeight="1" x14ac:dyDescent="0.45">
      <c r="A384" s="27">
        <v>4</v>
      </c>
      <c r="B384" s="27">
        <v>6</v>
      </c>
      <c r="C384" s="27" t="s">
        <v>547</v>
      </c>
      <c r="D384" s="26" t="s">
        <v>374</v>
      </c>
      <c r="E384" s="4">
        <f>VLOOKUP(D384,[1]Niveau!$A$1:$B$22,2,FALSE)</f>
        <v>16</v>
      </c>
      <c r="F384" s="27" t="s">
        <v>548</v>
      </c>
      <c r="G384" s="4">
        <f>VLOOKUP(F384,[1]Filière!$A$1:$B$318,2,FALSE)</f>
        <v>307</v>
      </c>
      <c r="H384" s="27">
        <v>0</v>
      </c>
      <c r="I384" s="27">
        <v>0</v>
      </c>
      <c r="J384" s="27"/>
      <c r="K384" s="27" t="s">
        <v>549</v>
      </c>
      <c r="L384" s="27">
        <v>1</v>
      </c>
      <c r="M384" s="26">
        <v>1</v>
      </c>
    </row>
    <row r="385" spans="1:13" s="25" customFormat="1" ht="39.9" customHeight="1" x14ac:dyDescent="0.45">
      <c r="A385" s="27">
        <v>4</v>
      </c>
      <c r="B385" s="27">
        <v>6</v>
      </c>
      <c r="C385" s="27" t="s">
        <v>547</v>
      </c>
      <c r="D385" s="26" t="s">
        <v>374</v>
      </c>
      <c r="E385" s="4">
        <f>VLOOKUP(D385,[1]Niveau!$A$1:$B$22,2,FALSE)</f>
        <v>16</v>
      </c>
      <c r="F385" s="27" t="s">
        <v>550</v>
      </c>
      <c r="G385" s="4">
        <f>VLOOKUP(F385,[1]Filière!$A$1:$B$318,2,FALSE)</f>
        <v>308</v>
      </c>
      <c r="H385" s="27">
        <v>0</v>
      </c>
      <c r="I385" s="27">
        <v>0</v>
      </c>
      <c r="J385" s="27"/>
      <c r="K385" s="27" t="s">
        <v>549</v>
      </c>
      <c r="L385" s="27">
        <v>1</v>
      </c>
      <c r="M385" s="26">
        <v>1</v>
      </c>
    </row>
    <row r="386" spans="1:13" s="25" customFormat="1" ht="39.9" customHeight="1" x14ac:dyDescent="0.45">
      <c r="A386" s="27">
        <v>4</v>
      </c>
      <c r="B386" s="27">
        <v>6</v>
      </c>
      <c r="C386" s="27" t="s">
        <v>547</v>
      </c>
      <c r="D386" s="26" t="s">
        <v>374</v>
      </c>
      <c r="E386" s="4">
        <f>VLOOKUP(D386,[1]Niveau!$A$1:$B$22,2,FALSE)</f>
        <v>16</v>
      </c>
      <c r="F386" s="27" t="s">
        <v>550</v>
      </c>
      <c r="G386" s="4">
        <f>VLOOKUP(F386,[1]Filière!$A$1:$B$318,2,FALSE)</f>
        <v>308</v>
      </c>
      <c r="H386" s="27">
        <v>0</v>
      </c>
      <c r="I386" s="27">
        <v>0</v>
      </c>
      <c r="J386" s="27"/>
      <c r="K386" s="27" t="s">
        <v>549</v>
      </c>
      <c r="L386" s="26">
        <v>16</v>
      </c>
      <c r="M386" s="26">
        <v>1</v>
      </c>
    </row>
    <row r="387" spans="1:13" s="25" customFormat="1" ht="39.9" customHeight="1" x14ac:dyDescent="0.45">
      <c r="A387" s="27">
        <v>4</v>
      </c>
      <c r="B387" s="27">
        <v>6</v>
      </c>
      <c r="C387" s="27" t="s">
        <v>551</v>
      </c>
      <c r="D387" s="26" t="s">
        <v>374</v>
      </c>
      <c r="E387" s="4">
        <f>VLOOKUP(D387,[1]Niveau!$A$1:$B$22,2,FALSE)</f>
        <v>16</v>
      </c>
      <c r="F387" s="27" t="s">
        <v>375</v>
      </c>
      <c r="G387" s="4">
        <f>VLOOKUP(F387,[1]Filière!$A$1:$B$318,2,FALSE)</f>
        <v>212</v>
      </c>
      <c r="H387" s="27">
        <v>0</v>
      </c>
      <c r="I387" s="27">
        <v>0</v>
      </c>
      <c r="J387" s="27"/>
      <c r="K387" s="27" t="s">
        <v>415</v>
      </c>
      <c r="L387" s="27">
        <v>1</v>
      </c>
      <c r="M387" s="26">
        <v>1</v>
      </c>
    </row>
    <row r="388" spans="1:13" s="25" customFormat="1" ht="39.9" customHeight="1" x14ac:dyDescent="0.45">
      <c r="A388" s="27">
        <v>4</v>
      </c>
      <c r="B388" s="27">
        <v>6</v>
      </c>
      <c r="C388" s="27" t="s">
        <v>551</v>
      </c>
      <c r="D388" s="26" t="s">
        <v>374</v>
      </c>
      <c r="E388" s="4">
        <f>VLOOKUP(D388,[1]Niveau!$A$1:$B$22,2,FALSE)</f>
        <v>16</v>
      </c>
      <c r="F388" s="27" t="s">
        <v>420</v>
      </c>
      <c r="G388" s="4">
        <f>VLOOKUP(F388,[1]Filière!$A$1:$B$318,2,FALSE)</f>
        <v>235</v>
      </c>
      <c r="H388" s="27">
        <v>0</v>
      </c>
      <c r="I388" s="27">
        <v>0</v>
      </c>
      <c r="J388" s="27"/>
      <c r="K388" s="27" t="s">
        <v>415</v>
      </c>
      <c r="L388" s="27">
        <v>1</v>
      </c>
      <c r="M388" s="26">
        <v>1</v>
      </c>
    </row>
    <row r="389" spans="1:13" s="25" customFormat="1" ht="39.9" customHeight="1" x14ac:dyDescent="0.45">
      <c r="A389" s="27">
        <v>4</v>
      </c>
      <c r="B389" s="27">
        <v>6</v>
      </c>
      <c r="C389" s="27" t="s">
        <v>551</v>
      </c>
      <c r="D389" s="26" t="s">
        <v>374</v>
      </c>
      <c r="E389" s="4">
        <f>VLOOKUP(D389,[1]Niveau!$A$1:$B$22,2,FALSE)</f>
        <v>16</v>
      </c>
      <c r="F389" s="31" t="s">
        <v>552</v>
      </c>
      <c r="G389" s="4">
        <f>VLOOKUP(F389,[1]Filière!$A$1:$B$318,2,FALSE)</f>
        <v>309</v>
      </c>
      <c r="H389" s="27">
        <v>0</v>
      </c>
      <c r="I389" s="27">
        <v>0</v>
      </c>
      <c r="J389" s="27"/>
      <c r="K389" s="27" t="s">
        <v>16</v>
      </c>
      <c r="L389" s="27">
        <v>1</v>
      </c>
      <c r="M389" s="26">
        <v>1</v>
      </c>
    </row>
    <row r="390" spans="1:13" s="25" customFormat="1" ht="39.9" customHeight="1" x14ac:dyDescent="0.45">
      <c r="A390" s="27">
        <v>4</v>
      </c>
      <c r="B390" s="27">
        <v>6</v>
      </c>
      <c r="C390" s="27" t="s">
        <v>551</v>
      </c>
      <c r="D390" s="26" t="s">
        <v>374</v>
      </c>
      <c r="E390" s="4">
        <f>VLOOKUP(D390,[1]Niveau!$A$1:$B$22,2,FALSE)</f>
        <v>16</v>
      </c>
      <c r="F390" s="31" t="s">
        <v>419</v>
      </c>
      <c r="G390" s="4">
        <f>VLOOKUP(F390,[1]Filière!$A$1:$B$318,2,FALSE)</f>
        <v>234</v>
      </c>
      <c r="H390" s="27">
        <v>0</v>
      </c>
      <c r="I390" s="27">
        <v>0</v>
      </c>
      <c r="J390" s="27"/>
      <c r="K390" s="27" t="s">
        <v>16</v>
      </c>
      <c r="L390" s="27">
        <v>1</v>
      </c>
      <c r="M390" s="26">
        <v>1</v>
      </c>
    </row>
    <row r="391" spans="1:13" s="25" customFormat="1" ht="39.9" customHeight="1" x14ac:dyDescent="0.45">
      <c r="A391" s="27">
        <v>4</v>
      </c>
      <c r="B391" s="27">
        <v>6</v>
      </c>
      <c r="C391" s="27" t="s">
        <v>553</v>
      </c>
      <c r="D391" s="26" t="s">
        <v>374</v>
      </c>
      <c r="E391" s="4">
        <f>VLOOKUP(D391,[1]Niveau!$A$1:$B$22,2,FALSE)</f>
        <v>16</v>
      </c>
      <c r="F391" s="27" t="s">
        <v>375</v>
      </c>
      <c r="G391" s="4">
        <f>VLOOKUP(F391,[1]Filière!$A$1:$B$318,2,FALSE)</f>
        <v>212</v>
      </c>
      <c r="H391" s="27">
        <v>0</v>
      </c>
      <c r="I391" s="27">
        <v>0</v>
      </c>
      <c r="J391" s="27"/>
      <c r="K391" s="27" t="s">
        <v>415</v>
      </c>
      <c r="L391" s="27">
        <v>1</v>
      </c>
      <c r="M391" s="26">
        <v>1</v>
      </c>
    </row>
    <row r="392" spans="1:13" s="25" customFormat="1" ht="39.9" customHeight="1" x14ac:dyDescent="0.45">
      <c r="A392" s="27">
        <v>4</v>
      </c>
      <c r="B392" s="27"/>
      <c r="C392" s="27" t="s">
        <v>553</v>
      </c>
      <c r="D392" s="26" t="s">
        <v>374</v>
      </c>
      <c r="E392" s="4">
        <f>VLOOKUP(D392,[1]Niveau!$A$1:$B$22,2,FALSE)</f>
        <v>16</v>
      </c>
      <c r="F392" s="27" t="s">
        <v>420</v>
      </c>
      <c r="G392" s="4">
        <f>VLOOKUP(F392,[1]Filière!$A$1:$B$318,2,FALSE)</f>
        <v>235</v>
      </c>
      <c r="H392" s="27">
        <v>0</v>
      </c>
      <c r="I392" s="27">
        <v>0</v>
      </c>
      <c r="J392" s="27"/>
      <c r="K392" s="27" t="s">
        <v>415</v>
      </c>
      <c r="L392" s="27">
        <v>1</v>
      </c>
      <c r="M392" s="26">
        <v>1</v>
      </c>
    </row>
    <row r="393" spans="1:13" s="25" customFormat="1" ht="39.9" customHeight="1" x14ac:dyDescent="0.45">
      <c r="A393" s="27">
        <v>4</v>
      </c>
      <c r="B393" s="27"/>
      <c r="C393" s="27" t="s">
        <v>553</v>
      </c>
      <c r="D393" s="26" t="s">
        <v>374</v>
      </c>
      <c r="E393" s="4">
        <f>VLOOKUP(D393,[1]Niveau!$A$1:$B$22,2,FALSE)</f>
        <v>16</v>
      </c>
      <c r="F393" s="31" t="s">
        <v>552</v>
      </c>
      <c r="G393" s="4">
        <f>VLOOKUP(F393,[1]Filière!$A$1:$B$318,2,FALSE)</f>
        <v>309</v>
      </c>
      <c r="H393" s="27">
        <v>0</v>
      </c>
      <c r="I393" s="27">
        <v>0</v>
      </c>
      <c r="J393" s="27"/>
      <c r="K393" s="27" t="s">
        <v>16</v>
      </c>
      <c r="L393" s="27">
        <v>1</v>
      </c>
      <c r="M393" s="26">
        <v>1</v>
      </c>
    </row>
    <row r="394" spans="1:13" s="25" customFormat="1" ht="39.9" customHeight="1" x14ac:dyDescent="0.45">
      <c r="A394" s="27">
        <v>4</v>
      </c>
      <c r="B394" s="27">
        <v>6</v>
      </c>
      <c r="C394" s="27" t="s">
        <v>553</v>
      </c>
      <c r="D394" s="26" t="s">
        <v>374</v>
      </c>
      <c r="E394" s="4">
        <f>VLOOKUP(D394,[1]Niveau!$A$1:$B$22,2,FALSE)</f>
        <v>16</v>
      </c>
      <c r="F394" s="31" t="s">
        <v>419</v>
      </c>
      <c r="G394" s="4">
        <f>VLOOKUP(F394,[1]Filière!$A$1:$B$318,2,FALSE)</f>
        <v>234</v>
      </c>
      <c r="H394" s="27">
        <v>0</v>
      </c>
      <c r="I394" s="27">
        <v>0</v>
      </c>
      <c r="J394" s="27"/>
      <c r="K394" s="27" t="s">
        <v>16</v>
      </c>
      <c r="L394" s="27">
        <v>1</v>
      </c>
      <c r="M394" s="26">
        <v>1</v>
      </c>
    </row>
    <row r="395" spans="1:13" s="25" customFormat="1" ht="39.9" customHeight="1" x14ac:dyDescent="0.45">
      <c r="A395" s="27">
        <v>4</v>
      </c>
      <c r="B395" s="27">
        <v>6</v>
      </c>
      <c r="C395" s="27" t="s">
        <v>554</v>
      </c>
      <c r="D395" s="26" t="s">
        <v>374</v>
      </c>
      <c r="E395" s="4">
        <f>VLOOKUP(D395,[1]Niveau!$A$1:$B$22,2,FALSE)</f>
        <v>16</v>
      </c>
      <c r="F395" s="27" t="s">
        <v>555</v>
      </c>
      <c r="G395" s="4">
        <f>VLOOKUP(F395,[1]Filière!$A$1:$B$318,2,FALSE)</f>
        <v>310</v>
      </c>
      <c r="H395" s="27">
        <v>0</v>
      </c>
      <c r="I395" s="27">
        <v>0</v>
      </c>
      <c r="J395" s="27"/>
      <c r="K395" s="27"/>
      <c r="L395" s="27"/>
      <c r="M395" s="26"/>
    </row>
    <row r="396" spans="1:13" s="25" customFormat="1" ht="39.9" customHeight="1" x14ac:dyDescent="0.45">
      <c r="A396" s="27">
        <v>4</v>
      </c>
      <c r="B396" s="27">
        <v>6</v>
      </c>
      <c r="C396" s="27" t="s">
        <v>556</v>
      </c>
      <c r="D396" s="26" t="s">
        <v>374</v>
      </c>
      <c r="E396" s="4">
        <f>VLOOKUP(D396,[1]Niveau!$A$1:$B$22,2,FALSE)</f>
        <v>16</v>
      </c>
      <c r="F396" s="27" t="s">
        <v>375</v>
      </c>
      <c r="G396" s="4">
        <f>VLOOKUP(F396,[1]Filière!$A$1:$B$318,2,FALSE)</f>
        <v>212</v>
      </c>
      <c r="H396" s="27">
        <v>0</v>
      </c>
      <c r="I396" s="27">
        <v>0</v>
      </c>
      <c r="J396" s="27"/>
      <c r="K396" s="27" t="s">
        <v>415</v>
      </c>
      <c r="L396" s="27">
        <v>1</v>
      </c>
      <c r="M396" s="26">
        <v>1</v>
      </c>
    </row>
    <row r="397" spans="1:13" s="25" customFormat="1" ht="39.9" customHeight="1" x14ac:dyDescent="0.45">
      <c r="A397" s="27">
        <v>4</v>
      </c>
      <c r="B397" s="27">
        <v>6</v>
      </c>
      <c r="C397" s="27" t="s">
        <v>556</v>
      </c>
      <c r="D397" s="26" t="s">
        <v>374</v>
      </c>
      <c r="E397" s="4">
        <f>VLOOKUP(D397,[1]Niveau!$A$1:$B$22,2,FALSE)</f>
        <v>16</v>
      </c>
      <c r="F397" s="27" t="s">
        <v>420</v>
      </c>
      <c r="G397" s="4">
        <f>VLOOKUP(F397,[1]Filière!$A$1:$B$318,2,FALSE)</f>
        <v>235</v>
      </c>
      <c r="H397" s="27">
        <v>0</v>
      </c>
      <c r="I397" s="27">
        <v>0</v>
      </c>
      <c r="J397" s="27"/>
      <c r="K397" s="27" t="s">
        <v>415</v>
      </c>
      <c r="L397" s="27"/>
      <c r="M397" s="26"/>
    </row>
    <row r="398" spans="1:13" s="25" customFormat="1" ht="39.9" customHeight="1" x14ac:dyDescent="0.45">
      <c r="A398" s="27">
        <v>4</v>
      </c>
      <c r="B398" s="27">
        <v>6</v>
      </c>
      <c r="C398" s="27" t="s">
        <v>556</v>
      </c>
      <c r="D398" s="26" t="s">
        <v>374</v>
      </c>
      <c r="E398" s="4">
        <f>VLOOKUP(D398,[1]Niveau!$A$1:$B$22,2,FALSE)</f>
        <v>16</v>
      </c>
      <c r="F398" s="31" t="s">
        <v>557</v>
      </c>
      <c r="G398" s="4">
        <f>VLOOKUP(F398,[1]Filière!$A$1:$B$318,2,FALSE)</f>
        <v>311</v>
      </c>
      <c r="H398" s="27">
        <v>0</v>
      </c>
      <c r="I398" s="27">
        <v>0</v>
      </c>
      <c r="J398" s="27"/>
      <c r="K398" s="27" t="s">
        <v>16</v>
      </c>
      <c r="L398" s="27">
        <v>1</v>
      </c>
      <c r="M398" s="26">
        <v>1</v>
      </c>
    </row>
    <row r="399" spans="1:13" s="25" customFormat="1" ht="39.9" customHeight="1" x14ac:dyDescent="0.45">
      <c r="A399" s="27">
        <v>4</v>
      </c>
      <c r="B399" s="27">
        <v>6</v>
      </c>
      <c r="C399" s="27" t="s">
        <v>556</v>
      </c>
      <c r="D399" s="26" t="s">
        <v>374</v>
      </c>
      <c r="E399" s="4">
        <f>VLOOKUP(D399,[1]Niveau!$A$1:$B$22,2,FALSE)</f>
        <v>16</v>
      </c>
      <c r="F399" s="31" t="s">
        <v>558</v>
      </c>
      <c r="G399" s="4">
        <f>VLOOKUP(F399,[1]Filière!$A$1:$B$318,2,FALSE)</f>
        <v>312</v>
      </c>
      <c r="H399" s="27">
        <v>0</v>
      </c>
      <c r="I399" s="27">
        <v>0</v>
      </c>
      <c r="J399" s="27"/>
      <c r="K399" s="27"/>
      <c r="L399" s="27"/>
      <c r="M399" s="26"/>
    </row>
    <row r="400" spans="1:13" s="25" customFormat="1" ht="39.9" customHeight="1" x14ac:dyDescent="0.45">
      <c r="A400" s="27">
        <v>4</v>
      </c>
      <c r="B400" s="27">
        <v>6</v>
      </c>
      <c r="C400" s="27" t="s">
        <v>556</v>
      </c>
      <c r="D400" s="26" t="s">
        <v>374</v>
      </c>
      <c r="E400" s="4">
        <f>VLOOKUP(D400,[1]Niveau!$A$1:$B$22,2,FALSE)</f>
        <v>16</v>
      </c>
      <c r="F400" s="27" t="s">
        <v>555</v>
      </c>
      <c r="G400" s="4">
        <f>VLOOKUP(F400,[1]Filière!$A$1:$B$318,2,FALSE)</f>
        <v>310</v>
      </c>
      <c r="H400" s="27">
        <v>0</v>
      </c>
      <c r="I400" s="27">
        <v>0</v>
      </c>
      <c r="J400" s="27"/>
      <c r="K400" s="27"/>
      <c r="L400" s="27"/>
      <c r="M400" s="26"/>
    </row>
    <row r="401" spans="1:13" s="25" customFormat="1" ht="39.9" customHeight="1" x14ac:dyDescent="0.45">
      <c r="A401" s="27">
        <v>4</v>
      </c>
      <c r="B401" s="27">
        <v>6</v>
      </c>
      <c r="C401" s="27" t="s">
        <v>299</v>
      </c>
      <c r="D401" s="27" t="s">
        <v>374</v>
      </c>
      <c r="E401" s="4">
        <f>VLOOKUP(D401,[1]Niveau!$A$1:$B$22,2,FALSE)</f>
        <v>16</v>
      </c>
      <c r="F401" s="27" t="s">
        <v>559</v>
      </c>
      <c r="G401" s="4">
        <f>VLOOKUP(F401,[1]Filière!$A$1:$B$318,2,FALSE)</f>
        <v>313</v>
      </c>
      <c r="H401" s="27">
        <v>0</v>
      </c>
      <c r="I401" s="27">
        <v>0</v>
      </c>
      <c r="J401" s="27"/>
      <c r="K401" s="27" t="s">
        <v>415</v>
      </c>
      <c r="L401" s="27">
        <v>1</v>
      </c>
      <c r="M401" s="26">
        <v>1</v>
      </c>
    </row>
    <row r="402" spans="1:13" s="25" customFormat="1" ht="39.9" customHeight="1" x14ac:dyDescent="0.45">
      <c r="A402" s="27">
        <v>4</v>
      </c>
      <c r="B402" s="27">
        <v>6</v>
      </c>
      <c r="C402" s="27" t="s">
        <v>299</v>
      </c>
      <c r="D402" s="27" t="s">
        <v>374</v>
      </c>
      <c r="E402" s="4">
        <f>VLOOKUP(D402,[1]Niveau!$A$1:$B$22,2,FALSE)</f>
        <v>16</v>
      </c>
      <c r="F402" s="27" t="s">
        <v>420</v>
      </c>
      <c r="G402" s="4">
        <f>VLOOKUP(F402,[1]Filière!$A$1:$B$318,2,FALSE)</f>
        <v>235</v>
      </c>
      <c r="H402" s="27"/>
      <c r="I402" s="27"/>
      <c r="J402" s="27"/>
      <c r="K402" s="27"/>
      <c r="L402" s="27"/>
      <c r="M402" s="26"/>
    </row>
    <row r="403" spans="1:13" s="25" customFormat="1" ht="39.9" customHeight="1" x14ac:dyDescent="0.45">
      <c r="A403" s="27">
        <v>4</v>
      </c>
      <c r="B403" s="27">
        <v>6</v>
      </c>
      <c r="C403" s="27" t="s">
        <v>299</v>
      </c>
      <c r="D403" s="27" t="s">
        <v>374</v>
      </c>
      <c r="E403" s="4">
        <f>VLOOKUP(D403,[1]Niveau!$A$1:$B$22,2,FALSE)</f>
        <v>16</v>
      </c>
      <c r="F403" s="31" t="s">
        <v>552</v>
      </c>
      <c r="G403" s="4">
        <f>VLOOKUP(F403,[1]Filière!$A$1:$B$318,2,FALSE)</f>
        <v>309</v>
      </c>
      <c r="H403" s="27">
        <v>0</v>
      </c>
      <c r="I403" s="27">
        <v>0</v>
      </c>
      <c r="J403" s="27"/>
      <c r="K403" s="27" t="s">
        <v>16</v>
      </c>
      <c r="L403" s="27">
        <v>1</v>
      </c>
      <c r="M403" s="26">
        <v>1</v>
      </c>
    </row>
    <row r="404" spans="1:13" s="25" customFormat="1" ht="39.9" customHeight="1" x14ac:dyDescent="0.45">
      <c r="A404" s="27">
        <v>4</v>
      </c>
      <c r="B404" s="27">
        <v>6</v>
      </c>
      <c r="C404" s="27" t="s">
        <v>299</v>
      </c>
      <c r="D404" s="27" t="s">
        <v>355</v>
      </c>
      <c r="E404" s="4">
        <f>VLOOKUP(D404,[1]Niveau!$A$1:$B$22,2,FALSE)</f>
        <v>14</v>
      </c>
      <c r="F404" s="27" t="s">
        <v>560</v>
      </c>
      <c r="G404" s="4">
        <f>VLOOKUP(F404,[1]Filière!$A$1:$B$318,2,FALSE)</f>
        <v>314</v>
      </c>
      <c r="H404" s="27">
        <v>0</v>
      </c>
      <c r="I404" s="27">
        <v>1</v>
      </c>
      <c r="J404" s="27"/>
      <c r="K404" s="27" t="s">
        <v>561</v>
      </c>
      <c r="L404" s="27">
        <v>1</v>
      </c>
      <c r="M404" s="26">
        <v>1</v>
      </c>
    </row>
    <row r="405" spans="1:13" s="34" customFormat="1" ht="39.9" customHeight="1" x14ac:dyDescent="0.45">
      <c r="A405" s="27">
        <v>4</v>
      </c>
      <c r="B405" s="27">
        <v>6</v>
      </c>
      <c r="C405" s="27" t="s">
        <v>299</v>
      </c>
      <c r="D405" s="27" t="s">
        <v>355</v>
      </c>
      <c r="E405" s="4">
        <f>VLOOKUP(D405,[1]Niveau!$A$1:$B$22,2,FALSE)</f>
        <v>14</v>
      </c>
      <c r="F405" s="27" t="s">
        <v>562</v>
      </c>
      <c r="G405" s="4">
        <f>VLOOKUP(F405,[1]Filière!$A$1:$B$318,2,FALSE)</f>
        <v>315</v>
      </c>
      <c r="H405" s="27">
        <v>0</v>
      </c>
      <c r="I405" s="27">
        <v>1</v>
      </c>
      <c r="J405" s="27"/>
      <c r="K405" s="27" t="s">
        <v>561</v>
      </c>
      <c r="L405" s="27">
        <v>1</v>
      </c>
      <c r="M405" s="26">
        <v>1</v>
      </c>
    </row>
    <row r="406" spans="1:13" s="25" customFormat="1" ht="39.9" customHeight="1" x14ac:dyDescent="0.45">
      <c r="A406" s="27">
        <v>2</v>
      </c>
      <c r="B406" s="27">
        <v>8</v>
      </c>
      <c r="C406" s="27" t="s">
        <v>563</v>
      </c>
      <c r="D406" s="27" t="s">
        <v>564</v>
      </c>
      <c r="E406" s="4">
        <f>VLOOKUP(D406,[1]Niveau!$A$1:$B$22,2,FALSE)</f>
        <v>20</v>
      </c>
      <c r="F406" s="27" t="s">
        <v>563</v>
      </c>
      <c r="G406" s="4">
        <f>VLOOKUP(F406,[1]Filière!$A$1:$B$318,2,FALSE)</f>
        <v>316</v>
      </c>
      <c r="H406" s="27">
        <v>0</v>
      </c>
      <c r="I406" s="27">
        <v>1</v>
      </c>
      <c r="J406" s="27"/>
      <c r="K406" s="27" t="s">
        <v>565</v>
      </c>
      <c r="L406" s="27">
        <v>2</v>
      </c>
      <c r="M406" s="26">
        <v>1</v>
      </c>
    </row>
    <row r="407" spans="1:13" s="25" customFormat="1" ht="39.9" customHeight="1" x14ac:dyDescent="0.45">
      <c r="A407" s="27">
        <v>3</v>
      </c>
      <c r="B407" s="27">
        <v>9</v>
      </c>
      <c r="C407" s="27" t="s">
        <v>544</v>
      </c>
      <c r="D407" s="27" t="s">
        <v>566</v>
      </c>
      <c r="E407" s="4">
        <f>VLOOKUP(D407,[1]Niveau!$A$1:$B$22,2,FALSE)</f>
        <v>21</v>
      </c>
      <c r="F407" s="27" t="s">
        <v>567</v>
      </c>
      <c r="G407" s="4">
        <f>VLOOKUP(F407,[1]Filière!$A$1:$B$318,2,FALSE)</f>
        <v>317</v>
      </c>
      <c r="H407" s="27">
        <v>0</v>
      </c>
      <c r="I407" s="27">
        <v>1</v>
      </c>
      <c r="J407" s="27"/>
      <c r="K407" s="27"/>
      <c r="L407" s="27">
        <v>1</v>
      </c>
      <c r="M407" s="26">
        <v>1</v>
      </c>
    </row>
  </sheetData>
  <autoFilter ref="A1:M407"/>
  <pageMargins left="0.70866141732283472" right="0.70866141732283472" top="0.74803149606299213" bottom="0.74803149606299213" header="0.31496062992125984" footer="0.31496062992125984"/>
  <pageSetup paperSize="9" scale="2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diplomes</vt:lpstr>
      <vt:lpstr>diplomes!Impression_des_titres</vt:lpstr>
      <vt:lpstr>diplomes!Zone_d_impression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DEVCENTER</dc:creator>
  <cp:lastModifiedBy>DEVCENTER</cp:lastModifiedBy>
  <dcterms:created xsi:type="dcterms:W3CDTF">2017-05-06T12:15:59Z</dcterms:created>
  <dcterms:modified xsi:type="dcterms:W3CDTF">2017-05-10T16:05:07Z</dcterms:modified>
</cp:coreProperties>
</file>