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ufe\Desktop\Frankfort\Intervention FR6 COBA\"/>
    </mc:Choice>
  </mc:AlternateContent>
  <xr:revisionPtr revIDLastSave="0" documentId="13_ncr:1_{26624161-4063-426F-83FB-00549ACBB7C9}" xr6:coauthVersionLast="47" xr6:coauthVersionMax="47" xr10:uidLastSave="{00000000-0000-0000-0000-000000000000}"/>
  <bookViews>
    <workbookView xWindow="-120" yWindow="-16320" windowWidth="29040" windowHeight="15840" xr2:uid="{8A7E152F-DCFA-4286-8500-8A9DB64C1F03}"/>
  </bookViews>
  <sheets>
    <sheet name="FR2" sheetId="7" r:id="rId1"/>
    <sheet name="FR6" sheetId="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4" i="7" l="1"/>
  <c r="AM64" i="7"/>
  <c r="AL64" i="7"/>
</calcChain>
</file>

<file path=xl/sharedStrings.xml><?xml version="1.0" encoding="utf-8"?>
<sst xmlns="http://schemas.openxmlformats.org/spreadsheetml/2006/main" count="2874" uniqueCount="1189">
  <si>
    <t>MA</t>
  </si>
  <si>
    <t>Blank panel</t>
  </si>
  <si>
    <t>Name</t>
  </si>
  <si>
    <t>Modèle</t>
  </si>
  <si>
    <t>Sérial</t>
  </si>
  <si>
    <t>RACK 104</t>
  </si>
  <si>
    <t>N9K-C93180YC</t>
  </si>
  <si>
    <t>MA9617056</t>
  </si>
  <si>
    <t>FRKFR2-MKT-CLS-03</t>
  </si>
  <si>
    <t>FR2CORE101</t>
  </si>
  <si>
    <t>MDS-9396S-48</t>
  </si>
  <si>
    <t>MA9634682</t>
  </si>
  <si>
    <t>FRKFR2-MKT-SWI-DMZ-P7</t>
  </si>
  <si>
    <t>N9K-C93180YC-FX</t>
  </si>
  <si>
    <t>MA9616579</t>
  </si>
  <si>
    <t>FRKFR2-SHARED-SWI-P1</t>
  </si>
  <si>
    <t>MA9616571</t>
  </si>
  <si>
    <t>DORMAGEN</t>
  </si>
  <si>
    <t>PROLIANT DL360 GEN10</t>
  </si>
  <si>
    <t>MA9616487</t>
  </si>
  <si>
    <t>VMMFRAP0012</t>
  </si>
  <si>
    <t>MA9616495</t>
  </si>
  <si>
    <t>PASSAU</t>
  </si>
  <si>
    <t>MA9616635</t>
  </si>
  <si>
    <t>SCHLENKERLA</t>
  </si>
  <si>
    <t>MA9616775</t>
  </si>
  <si>
    <t>MAISEL</t>
  </si>
  <si>
    <t>MA9616813</t>
  </si>
  <si>
    <t>LOWENBRAU</t>
  </si>
  <si>
    <t>MA9616812</t>
  </si>
  <si>
    <t>KRONEN</t>
  </si>
  <si>
    <t>MA9616811</t>
  </si>
  <si>
    <t>KROMBACHER</t>
  </si>
  <si>
    <t>MA9616810</t>
  </si>
  <si>
    <t>AUGUSTINERBRAU</t>
  </si>
  <si>
    <t>PROLIANT DL380 GEN10</t>
  </si>
  <si>
    <t>MA9616782</t>
  </si>
  <si>
    <t>ANDECHS</t>
  </si>
  <si>
    <t>MA9616808</t>
  </si>
  <si>
    <t>SRVFRAEFLP01</t>
  </si>
  <si>
    <t>MA9616780</t>
  </si>
  <si>
    <t>ODENWALDER</t>
  </si>
  <si>
    <t>MA9616902</t>
  </si>
  <si>
    <t>NMCPRDIN10DE</t>
  </si>
  <si>
    <t>LINUX VM</t>
  </si>
  <si>
    <t>ZON_NMCPRDIN10DE</t>
  </si>
  <si>
    <t>ROMADUR</t>
  </si>
  <si>
    <t>MA9616899</t>
  </si>
  <si>
    <t>VMMFRAP0004</t>
  </si>
  <si>
    <t>POWEREDGE R840</t>
  </si>
  <si>
    <t>MA9616859</t>
  </si>
  <si>
    <t>VMMFRAP0003</t>
  </si>
  <si>
    <t>MA9616860</t>
  </si>
  <si>
    <t>VMMFRAP0002</t>
  </si>
  <si>
    <t>MA9616861</t>
  </si>
  <si>
    <t>VMMFRAP0001</t>
  </si>
  <si>
    <t>MA9616862</t>
  </si>
  <si>
    <t>RACK 103</t>
  </si>
  <si>
    <t>RACK 102</t>
  </si>
  <si>
    <t>RACK 101</t>
  </si>
  <si>
    <t>RACK 105</t>
  </si>
  <si>
    <t>FRKFR2-OOB-CTX-A1-102</t>
  </si>
  <si>
    <t>NSC-T48S-STNDDAC-B-SFP</t>
  </si>
  <si>
    <t>MA9635036</t>
  </si>
  <si>
    <t>FRKFR2-OOB-CLS-A2-101</t>
  </si>
  <si>
    <t>N2K-C2248TP-E-1GE</t>
  </si>
  <si>
    <t>MA9617027</t>
  </si>
  <si>
    <t>FRKFR2-MKT-CLS-04</t>
  </si>
  <si>
    <t>MA9617055</t>
  </si>
  <si>
    <t>FRKFR2-MKT-SWI-DMZ-P8</t>
  </si>
  <si>
    <t>MA9616580</t>
  </si>
  <si>
    <t>FRKFR2-SHARED-SWI-P2</t>
  </si>
  <si>
    <t>MA9616572</t>
  </si>
  <si>
    <t>WUPPERTAL</t>
  </si>
  <si>
    <t>MA9616486</t>
  </si>
  <si>
    <t>VMMFRAP0011</t>
  </si>
  <si>
    <t>MA9616496</t>
  </si>
  <si>
    <t>VMAX2231_SHELF4</t>
  </si>
  <si>
    <t>VMAX 250</t>
  </si>
  <si>
    <t>MA9634730</t>
  </si>
  <si>
    <t>VMAX2231_SHELF3</t>
  </si>
  <si>
    <t>MA9634729</t>
  </si>
  <si>
    <t>VMAX2231_SPS1</t>
  </si>
  <si>
    <t>MA9634727</t>
  </si>
  <si>
    <t>VMAX2231_SHELF2</t>
  </si>
  <si>
    <t>MA9634726</t>
  </si>
  <si>
    <t>VMAX2231_SHELF1</t>
  </si>
  <si>
    <t>MA9634725</t>
  </si>
  <si>
    <t>VMAX2231_ENG1</t>
  </si>
  <si>
    <t>MA9634775</t>
  </si>
  <si>
    <t>VMMFRAP0010</t>
  </si>
  <si>
    <t>MA9616827</t>
  </si>
  <si>
    <t>VMMFRAP0009</t>
  </si>
  <si>
    <t>MA9616828</t>
  </si>
  <si>
    <t>VMAX??</t>
  </si>
  <si>
    <t>??</t>
  </si>
  <si>
    <t>sur photo un HP 2U</t>
  </si>
  <si>
    <t>rackage</t>
  </si>
  <si>
    <t xml:space="preserve">Rackage </t>
  </si>
  <si>
    <t>ARR</t>
  </si>
  <si>
    <t>BANDEAU OPTIQUE</t>
  </si>
  <si>
    <t>PASSE CABLE PANDUIT</t>
  </si>
  <si>
    <t>ACME3900</t>
  </si>
  <si>
    <t>SUJET THOMAS DORNHECKER</t>
  </si>
  <si>
    <t>FR2</t>
  </si>
  <si>
    <t>AVANT</t>
  </si>
  <si>
    <t>N9K Fibre</t>
  </si>
  <si>
    <t>ARRIERE</t>
  </si>
  <si>
    <t>APPLIANCE ICE</t>
  </si>
  <si>
    <t>AVANY</t>
  </si>
  <si>
    <t>Fortigate 600E</t>
  </si>
  <si>
    <t>SUJET ALEXANDRE ABOUALI</t>
  </si>
  <si>
    <t>RJ P01 à P06 vers 0103/ARU40/P01 à P06    _    RJ P13 à P18 vers 0203/ARU39/P13 à P18</t>
  </si>
  <si>
    <t>FRKFR2-OOB-CLS-A1-102</t>
  </si>
  <si>
    <t>MA9617022</t>
  </si>
  <si>
    <t>FRKFR2-MKT-CLS-02</t>
  </si>
  <si>
    <t>MA9617057</t>
  </si>
  <si>
    <t>METACONNECT-48</t>
  </si>
  <si>
    <t>WS-C3650-48TS</t>
  </si>
  <si>
    <t>CMOFRAFR2MUT110-SW2</t>
  </si>
  <si>
    <t>CN1610</t>
  </si>
  <si>
    <t>MA9611893</t>
  </si>
  <si>
    <t>CMOFRAFR2MUT110-SW1</t>
  </si>
  <si>
    <t>MA9611892</t>
  </si>
  <si>
    <t>CMOFRAFR2MUT111_SHELF4</t>
  </si>
  <si>
    <t>DS224C</t>
  </si>
  <si>
    <t>MA9611888</t>
  </si>
  <si>
    <t>DS60 SHELF</t>
  </si>
  <si>
    <t>CMOFRAFR2MUT111_SHELF3</t>
  </si>
  <si>
    <t>MA9611887</t>
  </si>
  <si>
    <t>CMOFRAFR2MUT111_SHELF2</t>
  </si>
  <si>
    <t>MA9611886</t>
  </si>
  <si>
    <t>CMOFRAFR2MUT111_SHELF1</t>
  </si>
  <si>
    <t>MA9611885</t>
  </si>
  <si>
    <t>GAFFEL</t>
  </si>
  <si>
    <t>MA9616852</t>
  </si>
  <si>
    <t>FRUH</t>
  </si>
  <si>
    <t>MA9616851</t>
  </si>
  <si>
    <t>FRANZISKANER</t>
  </si>
  <si>
    <t>MA9616850</t>
  </si>
  <si>
    <t>BITBURGER</t>
  </si>
  <si>
    <t>MA9616881</t>
  </si>
  <si>
    <t>BERLINER</t>
  </si>
  <si>
    <t>MA9616880</t>
  </si>
  <si>
    <t>BECKS</t>
  </si>
  <si>
    <t>MA9616879</t>
  </si>
  <si>
    <t>BANDEAUX RJ</t>
  </si>
  <si>
    <t>BANDEAUX OPTIQUE</t>
  </si>
  <si>
    <t>SHELF</t>
  </si>
  <si>
    <t>CONTROLEUR</t>
  </si>
  <si>
    <t>RACK MOUNT HD FIBER TAPS 16-24 SLOT 1U</t>
  </si>
  <si>
    <t>FRKFR2-OOB-CTX-A1-101</t>
  </si>
  <si>
    <t>MA9635035</t>
  </si>
  <si>
    <t>FRKFR2-OOB-CLS-A1-101</t>
  </si>
  <si>
    <t>MA9617024</t>
  </si>
  <si>
    <t>GIGAVUE-TA10</t>
  </si>
  <si>
    <t>MA9624321</t>
  </si>
  <si>
    <t>MA9624325</t>
  </si>
  <si>
    <t>FRKFR2-EXP-CONS-ZPE-P1</t>
  </si>
  <si>
    <t>NSC-T32S-STND-DAC-B</t>
  </si>
  <si>
    <t>MA9616490</t>
  </si>
  <si>
    <t>FRKFR2-FIAP-MPX-P3</t>
  </si>
  <si>
    <t>NETSCALER MPX 5900</t>
  </si>
  <si>
    <t>MA9627798</t>
  </si>
  <si>
    <t>PCBADFW911</t>
  </si>
  <si>
    <t>FG-800D</t>
  </si>
  <si>
    <t>MA9616463</t>
  </si>
  <si>
    <t>FRKFR2-SANAEXP-N9K-P1</t>
  </si>
  <si>
    <t>MA9616512</t>
  </si>
  <si>
    <t>FRKFR2-SANAEXP-N2K-P1</t>
  </si>
  <si>
    <t>MA9616474</t>
  </si>
  <si>
    <t>FRKFR2-FIAP-ASR-P1</t>
  </si>
  <si>
    <t>ASR 1001-X</t>
  </si>
  <si>
    <t>MA9616476</t>
  </si>
  <si>
    <t>FRKFR2-FIAP-N9K-P7</t>
  </si>
  <si>
    <t>N9K-C93180YC-EX</t>
  </si>
  <si>
    <t>MA9616485</t>
  </si>
  <si>
    <t>PCBIAFW911</t>
  </si>
  <si>
    <t>MA9616459</t>
  </si>
  <si>
    <t>FRKFR2-FIAP-N9K-P5</t>
  </si>
  <si>
    <t>MA9616480</t>
  </si>
  <si>
    <t>FRKFR2-FIAP-ASM-P1</t>
  </si>
  <si>
    <t>F5-BIG-ASM-I2800</t>
  </si>
  <si>
    <t>MA9616451</t>
  </si>
  <si>
    <t>PCBIAVPN901</t>
  </si>
  <si>
    <t>CPAP-SG5600-NGTP</t>
  </si>
  <si>
    <t>MA9616465</t>
  </si>
  <si>
    <t>FRKFR2-FIAP-N9K-P3</t>
  </si>
  <si>
    <t>MA9616483</t>
  </si>
  <si>
    <t>FRKFR2-FIAP-MPX-P1</t>
  </si>
  <si>
    <t>NETSCALER MPX 5901</t>
  </si>
  <si>
    <t>MA9634921</t>
  </si>
  <si>
    <t>PCBIAFW921</t>
  </si>
  <si>
    <t>CPAP-SG5600-NGTP-HPP</t>
  </si>
  <si>
    <t>MA9616460</t>
  </si>
  <si>
    <t>FRKFR2-FIAP-N9K-P1</t>
  </si>
  <si>
    <t>MA9616511</t>
  </si>
  <si>
    <t>FRKFR2-MKT-RTR-DMZ-P1</t>
  </si>
  <si>
    <t>ASR1002-HX</t>
  </si>
  <si>
    <t>MA9616570</t>
  </si>
  <si>
    <t>FRKFR2-MKT-SWI-DMZ-P1</t>
  </si>
  <si>
    <t>MA9616573</t>
  </si>
  <si>
    <t>FRKFR2-MKT-RTR-DMZ-P3</t>
  </si>
  <si>
    <t>MA9616575</t>
  </si>
  <si>
    <t>FRKFR2-MKT-RTR-DMZ-P5</t>
  </si>
  <si>
    <t>MA9616577</t>
  </si>
  <si>
    <t>FRKFR2-MKT-LB-DMZ-P1</t>
  </si>
  <si>
    <t>MA9634922</t>
  </si>
  <si>
    <t>PCBPAFW901</t>
  </si>
  <si>
    <t>FG-1500D</t>
  </si>
  <si>
    <t>MA9616568</t>
  </si>
  <si>
    <t>PCBADFMG901</t>
  </si>
  <si>
    <t>FMG-400E</t>
  </si>
  <si>
    <t>MA9616566</t>
  </si>
  <si>
    <t>PCBADFAZ901</t>
  </si>
  <si>
    <t>FAZ-3000F</t>
  </si>
  <si>
    <t>MA9616565</t>
  </si>
  <si>
    <t>PCBADMDS901</t>
  </si>
  <si>
    <t>SMART-1 525</t>
  </si>
  <si>
    <t>MA9616551</t>
  </si>
  <si>
    <t>FRKFR2-WCELL-N9K-P1</t>
  </si>
  <si>
    <t>MA9616457</t>
  </si>
  <si>
    <t>PCBWCFW901</t>
  </si>
  <si>
    <t>MA9616453</t>
  </si>
  <si>
    <t xml:space="preserve">FR2-PROBE-01 </t>
  </si>
  <si>
    <t>MA9624342</t>
  </si>
  <si>
    <t>BANDEAUX</t>
  </si>
  <si>
    <t>AVANT/ARRIERE</t>
  </si>
  <si>
    <t xml:space="preserve">CISCO </t>
  </si>
  <si>
    <t>RJ P01 à P06 vers 0103/??U41/P01 à P06    _    RJ P13 à P18 vers 0203/ARU39/P01 à P06</t>
  </si>
  <si>
    <t>FRKFR2-OOB-CLS-A1</t>
  </si>
  <si>
    <t>MA9617060</t>
  </si>
  <si>
    <t>RWANFRA01</t>
  </si>
  <si>
    <t>ASR 1002-X</t>
  </si>
  <si>
    <t>MA9616739</t>
  </si>
  <si>
    <t>FRKFR2-OOB-CFD-A1</t>
  </si>
  <si>
    <t>MA9616544</t>
  </si>
  <si>
    <t>FRKFR2-OOB-CLS-B1</t>
  </si>
  <si>
    <t>MA9616542</t>
  </si>
  <si>
    <t>PCBADFW921</t>
  </si>
  <si>
    <t>CPAP-SG5800-NGTP</t>
  </si>
  <si>
    <t>MA9616509</t>
  </si>
  <si>
    <t>FRKFR2-MKT-MAN-A1</t>
  </si>
  <si>
    <t>N77-C7706-B26S2E-R</t>
  </si>
  <si>
    <t>MA9616518</t>
  </si>
  <si>
    <t>CHASSIS INCONNU</t>
  </si>
  <si>
    <t>RACK 106</t>
  </si>
  <si>
    <t>RACK 107</t>
  </si>
  <si>
    <t>RACK 108</t>
  </si>
  <si>
    <t>BANDEAU RJ 6 PORTS VERS ??</t>
  </si>
  <si>
    <t>FRKFR2-MKT-CLS-05</t>
  </si>
  <si>
    <t>MA9617054</t>
  </si>
  <si>
    <t>FR2CORE201</t>
  </si>
  <si>
    <t>MA9634776</t>
  </si>
  <si>
    <t>ERFTSTADT</t>
  </si>
  <si>
    <t>MA9616636</t>
  </si>
  <si>
    <t>OETTINGER</t>
  </si>
  <si>
    <t>MA9616815</t>
  </si>
  <si>
    <t>JEVER</t>
  </si>
  <si>
    <t>MA9616896</t>
  </si>
  <si>
    <t>HOVELS</t>
  </si>
  <si>
    <t>MA9616895</t>
  </si>
  <si>
    <t>HOLSTEN</t>
  </si>
  <si>
    <t>MA9616857</t>
  </si>
  <si>
    <t>HOFBRAU</t>
  </si>
  <si>
    <t>MA9616856</t>
  </si>
  <si>
    <t>HERRENHAUSER</t>
  </si>
  <si>
    <t>MA9616855</t>
  </si>
  <si>
    <t>HASSERODER</t>
  </si>
  <si>
    <t>MA9616854</t>
  </si>
  <si>
    <t>HACKERPSCHORR</t>
  </si>
  <si>
    <t>MA9616853</t>
  </si>
  <si>
    <t>SRVFRAEFLD01</t>
  </si>
  <si>
    <t>MA9616778</t>
  </si>
  <si>
    <t>TILSITER</t>
  </si>
  <si>
    <t>MA9616900</t>
  </si>
  <si>
    <t>VMMFRAP0008</t>
  </si>
  <si>
    <t>MA9616829</t>
  </si>
  <si>
    <t>VMMFRAP0007</t>
  </si>
  <si>
    <t>MA9616830</t>
  </si>
  <si>
    <t>VMMFRAP0006</t>
  </si>
  <si>
    <t>MA9616831</t>
  </si>
  <si>
    <t>VMMFRAP0005</t>
  </si>
  <si>
    <t>MA9616858</t>
  </si>
  <si>
    <t>RJ P01 à P06 vers ??/ARU40/P13 à P13    _    RJ P13 à P18 vers 0103/ARU38/P01 à P06</t>
  </si>
  <si>
    <t>FRKFR2-OOB-CLS-A1-103</t>
  </si>
  <si>
    <t>MA9617021</t>
  </si>
  <si>
    <t>FRKFR2-MKT-CLS-06</t>
  </si>
  <si>
    <t>MA9617053</t>
  </si>
  <si>
    <t>FRA2-NWK-DD01_SHL-03</t>
  </si>
  <si>
    <t>ES30_EXPANSION_SHELF</t>
  </si>
  <si>
    <t>MA9639313</t>
  </si>
  <si>
    <t>FR2CRYG128</t>
  </si>
  <si>
    <t>MA9616434</t>
  </si>
  <si>
    <t>FRIEDRICHSHAFEN</t>
  </si>
  <si>
    <t>MA9616433</t>
  </si>
  <si>
    <t>STRALSUND</t>
  </si>
  <si>
    <t>MA9616432</t>
  </si>
  <si>
    <t>FR2CRYG131</t>
  </si>
  <si>
    <t>MA9616429</t>
  </si>
  <si>
    <t>FR2CRYG130</t>
  </si>
  <si>
    <t>MA9616430</t>
  </si>
  <si>
    <t>FR2CRYG129</t>
  </si>
  <si>
    <t>MA9616431</t>
  </si>
  <si>
    <t>MA9634888</t>
  </si>
  <si>
    <t>FR2CRYG127</t>
  </si>
  <si>
    <t>MA9616641</t>
  </si>
  <si>
    <t>FR2CRYG126</t>
  </si>
  <si>
    <t>MA9616642</t>
  </si>
  <si>
    <t>HILDEN</t>
  </si>
  <si>
    <t>MA9616639</t>
  </si>
  <si>
    <t>HATTINGEN</t>
  </si>
  <si>
    <t>MA9616640</t>
  </si>
  <si>
    <t>FR2CRYG124</t>
  </si>
  <si>
    <t>MA9616638</t>
  </si>
  <si>
    <t>FRA2-NWK-DD01_SHL-02</t>
  </si>
  <si>
    <t>MA9639314</t>
  </si>
  <si>
    <t>FRA2-NWK-DD01</t>
  </si>
  <si>
    <t>DATA DOMAIN DD6800</t>
  </si>
  <si>
    <t>FRA2-NWK-DD01_SHL-01</t>
  </si>
  <si>
    <t>MA9639315</t>
  </si>
  <si>
    <t>RJ P01 à P06 vers 0103/ARU40/P19 à P24    _    RJ P13 à P18 vers 0103/ARU38/P07 à P12</t>
  </si>
  <si>
    <t>Sur Photo DELL EMC 2U</t>
  </si>
  <si>
    <t>HP DL360 Gen ??</t>
  </si>
  <si>
    <t>ECS_DUKE_FR2_NODE1</t>
  </si>
  <si>
    <t>ECS EX300</t>
  </si>
  <si>
    <t>MA9621770</t>
  </si>
  <si>
    <t>MA9621768</t>
  </si>
  <si>
    <t>ECS_DUKE_FR2_NODE2</t>
  </si>
  <si>
    <t>ECS_DUKE_FR2_NODE3</t>
  </si>
  <si>
    <t>MA9621769</t>
  </si>
  <si>
    <t>ECS_DUKE_FR2_NODE4</t>
  </si>
  <si>
    <t>ECS_DUKE_FR2_NODE5</t>
  </si>
  <si>
    <t>MA9621771</t>
  </si>
  <si>
    <t>INVISIBLE PHOTO</t>
  </si>
  <si>
    <t>EMC sur Photo</t>
  </si>
  <si>
    <t>RACK 201</t>
  </si>
  <si>
    <t>RACK 202</t>
  </si>
  <si>
    <t>FRKFR2-OOB-CLS-A2</t>
  </si>
  <si>
    <t>MA9617059</t>
  </si>
  <si>
    <t>FRKFR2-OOB-CFD-A2</t>
  </si>
  <si>
    <t>MA9616543</t>
  </si>
  <si>
    <t>FRKFR2-OOB-CLS-B2</t>
  </si>
  <si>
    <t>MA9616541</t>
  </si>
  <si>
    <t>PCBADFW922</t>
  </si>
  <si>
    <t>MA9616510</t>
  </si>
  <si>
    <t>FRKFR2-MKT-MAN-A2</t>
  </si>
  <si>
    <t>MA9616521</t>
  </si>
  <si>
    <t>BANDEAU MONO MODE</t>
  </si>
  <si>
    <t>Chassis inconnu</t>
  </si>
  <si>
    <t>FRKFR2-OOB-CTX-A2-101</t>
  </si>
  <si>
    <t>MA9635037</t>
  </si>
  <si>
    <t>FRKFR2-OOB-CLS-A2-102</t>
  </si>
  <si>
    <t>MA9617023</t>
  </si>
  <si>
    <t>MA9624400</t>
  </si>
  <si>
    <t>MA9624322</t>
  </si>
  <si>
    <t>FRKFR2-EXP-CONS-ZPE-P2</t>
  </si>
  <si>
    <t>MA9616491</t>
  </si>
  <si>
    <t>FRKFR2-FIAP-MPX-P4</t>
  </si>
  <si>
    <t>MA9627799</t>
  </si>
  <si>
    <t>PCBADFW912</t>
  </si>
  <si>
    <t>MA9616462</t>
  </si>
  <si>
    <t>FRKFR2-SANAEXP-N9K-P2</t>
  </si>
  <si>
    <t>MA9616513</t>
  </si>
  <si>
    <t>FRKFR2-SANAEXP-N2K-P2</t>
  </si>
  <si>
    <t>MA9616475</t>
  </si>
  <si>
    <t>FRKFR2-FIAP-ASR-P2</t>
  </si>
  <si>
    <t>MA9616477</t>
  </si>
  <si>
    <t>FRKFR2-FIAP-N9K-P8</t>
  </si>
  <si>
    <t>MA9616484</t>
  </si>
  <si>
    <t>PCBIAFW912</t>
  </si>
  <si>
    <t>MA9616458</t>
  </si>
  <si>
    <t>FRKFR2-FIAP-N9K-P6</t>
  </si>
  <si>
    <t>MA9616481</t>
  </si>
  <si>
    <t>FRKFR2-FIAP-ASM-P2</t>
  </si>
  <si>
    <t>MA9616450</t>
  </si>
  <si>
    <t>PCBIAVPN902</t>
  </si>
  <si>
    <t>MA9616464</t>
  </si>
  <si>
    <t>FRKFR2-FIAP-N9K-P4</t>
  </si>
  <si>
    <t>MA9616482</t>
  </si>
  <si>
    <t>FRKFR2-FIAP-MPX-P2</t>
  </si>
  <si>
    <t>MA9634920</t>
  </si>
  <si>
    <t>PCBIAFW922</t>
  </si>
  <si>
    <t>MA9616461</t>
  </si>
  <si>
    <t>FRKFR2-FIAP-N9K-P2</t>
  </si>
  <si>
    <t>MA9616516</t>
  </si>
  <si>
    <t>MA9616569</t>
  </si>
  <si>
    <t>FRKFR2-MKT-SWI-DMZ-P2</t>
  </si>
  <si>
    <t>MA9616574</t>
  </si>
  <si>
    <t>FRKFR2-MKT-RTR-DMZ-P4</t>
  </si>
  <si>
    <t>MA9616576</t>
  </si>
  <si>
    <t>FRKFR2-MKT-RTR-DMZ-P6</t>
  </si>
  <si>
    <t>MA9616578</t>
  </si>
  <si>
    <t>FRKFR2-MKT-LB-DMZ-P2</t>
  </si>
  <si>
    <t>MA9634923</t>
  </si>
  <si>
    <t>PCBPAFW902</t>
  </si>
  <si>
    <t>MA9616567</t>
  </si>
  <si>
    <t>FRKFR2-WCELL-N9K-P2</t>
  </si>
  <si>
    <t>MA9616456</t>
  </si>
  <si>
    <t>PCBWCFW902</t>
  </si>
  <si>
    <t>MA9616452</t>
  </si>
  <si>
    <t>C6840</t>
  </si>
  <si>
    <t>MA9634675</t>
  </si>
  <si>
    <t>BANDEAU RJ45</t>
  </si>
  <si>
    <t>PHOTO BASSE QUALITE =&gt; A VERIFIER</t>
  </si>
  <si>
    <t>COLT,  SIP Router for Skype</t>
  </si>
  <si>
    <t>RACK 203</t>
  </si>
  <si>
    <t>FRKFR2-OOB-CLS-A2-103</t>
  </si>
  <si>
    <t>MA9617028</t>
  </si>
  <si>
    <t>FRKFR2-MKT-CLS-08</t>
  </si>
  <si>
    <t>MA9617051</t>
  </si>
  <si>
    <t>PROLIANT DL360 GEN9</t>
  </si>
  <si>
    <t>MA9634680</t>
  </si>
  <si>
    <t>MA9634679</t>
  </si>
  <si>
    <t>MA9634678</t>
  </si>
  <si>
    <t>EEDFKTFR201</t>
  </si>
  <si>
    <t>FLENSBURGER</t>
  </si>
  <si>
    <t>MA9616886</t>
  </si>
  <si>
    <t>ERDINGER</t>
  </si>
  <si>
    <t>MA9616885</t>
  </si>
  <si>
    <t>DIEBELS</t>
  </si>
  <si>
    <t>MA9616884</t>
  </si>
  <si>
    <t>BRINKHOFFS</t>
  </si>
  <si>
    <t>MA9616883</t>
  </si>
  <si>
    <t>BOLTENALT</t>
  </si>
  <si>
    <t>MA9616882</t>
  </si>
  <si>
    <t>ROTHAUS</t>
  </si>
  <si>
    <t>MA9616803</t>
  </si>
  <si>
    <t>RIEGELER</t>
  </si>
  <si>
    <t>MA9616802</t>
  </si>
  <si>
    <t>RADEBERGER</t>
  </si>
  <si>
    <t>MA9616801</t>
  </si>
  <si>
    <t>PAULANER</t>
  </si>
  <si>
    <t>MA9616816</t>
  </si>
  <si>
    <t>KEMPTEN</t>
  </si>
  <si>
    <t>MA9616820</t>
  </si>
  <si>
    <t>BANDEAUX OPTIQUE MULTI</t>
  </si>
  <si>
    <t>BANDEAUX OPTIQUE MONO</t>
  </si>
  <si>
    <t>cisco</t>
  </si>
  <si>
    <t>RACK 204</t>
  </si>
  <si>
    <t>FRKFR2-TREP-PRD-A1</t>
  </si>
  <si>
    <t>FRKFR2-MKT-CLS-09</t>
  </si>
  <si>
    <t>MA9617046</t>
  </si>
  <si>
    <t>MA9617050</t>
  </si>
  <si>
    <t>HP DL360</t>
  </si>
  <si>
    <t>RACK 205</t>
  </si>
  <si>
    <t>FRKFR2-OOB-CTX-A2-102</t>
  </si>
  <si>
    <t>MA9635038</t>
  </si>
  <si>
    <t>FRKFR2-OOB-CLS-A1-104</t>
  </si>
  <si>
    <t>MA9617026</t>
  </si>
  <si>
    <t>FRKFR2-MKT-CLS-10</t>
  </si>
  <si>
    <t>MA9617049</t>
  </si>
  <si>
    <t>KETTERER</t>
  </si>
  <si>
    <t>MA9616489</t>
  </si>
  <si>
    <t>SCHOFFERHOFER</t>
  </si>
  <si>
    <t>MA9616818</t>
  </si>
  <si>
    <t>SCHNEIDERWEISSE</t>
  </si>
  <si>
    <t>MA9616817</t>
  </si>
  <si>
    <t>MORITZFIEGE</t>
  </si>
  <si>
    <t>MA9616814</t>
  </si>
  <si>
    <t>KOSTRITZER</t>
  </si>
  <si>
    <t>MA9616809</t>
  </si>
  <si>
    <t>BAUHOFERS</t>
  </si>
  <si>
    <t>MA9616783</t>
  </si>
  <si>
    <t>KONIGPILSENER</t>
  </si>
  <si>
    <t>MA9616864</t>
  </si>
  <si>
    <t>KLUTZER</t>
  </si>
  <si>
    <t>MA9616914</t>
  </si>
  <si>
    <t>SRVFRADC0005</t>
  </si>
  <si>
    <t>MA9616921</t>
  </si>
  <si>
    <t>SRVFRAMST02</t>
  </si>
  <si>
    <t>MA9616913</t>
  </si>
  <si>
    <t>LIMBURGER</t>
  </si>
  <si>
    <t>MA9616919</t>
  </si>
  <si>
    <t>SRVFRABCKNAS01</t>
  </si>
  <si>
    <t>MA9616920</t>
  </si>
  <si>
    <t>GARBSEN</t>
  </si>
  <si>
    <t>MA9616821</t>
  </si>
  <si>
    <t>BERGHEIM</t>
  </si>
  <si>
    <t>MA9616819</t>
  </si>
  <si>
    <t>RACK 206</t>
  </si>
  <si>
    <t>FRKFR2-WCELL-N9K-P3</t>
  </si>
  <si>
    <t>MA9616455</t>
  </si>
  <si>
    <t>FRKFR2-TREP-PRD-A2</t>
  </si>
  <si>
    <t>MA9617045</t>
  </si>
  <si>
    <t>SRVFRAEFLD10</t>
  </si>
  <si>
    <t>MA9616488</t>
  </si>
  <si>
    <t>RACK 207</t>
  </si>
  <si>
    <t>FRKFR2-OOB-CLS-A2-104</t>
  </si>
  <si>
    <t>MA9617025</t>
  </si>
  <si>
    <t>FRKFR2-MKT-CLS-12</t>
  </si>
  <si>
    <t>MA9617047</t>
  </si>
  <si>
    <t>FRKFR2-TREP-DEV-A1</t>
  </si>
  <si>
    <t>MA9616749</t>
  </si>
  <si>
    <t>FRKFR2-WCELL-N9K-P4</t>
  </si>
  <si>
    <t>MA9616454</t>
  </si>
  <si>
    <t>FRKFR2-TREP-DEV-A2</t>
  </si>
  <si>
    <t>MA9616750</t>
  </si>
  <si>
    <t>VMMFRAP0014</t>
  </si>
  <si>
    <t>MA9616493</t>
  </si>
  <si>
    <t>SRVFRAEFLP02</t>
  </si>
  <si>
    <t>MA9616863</t>
  </si>
  <si>
    <t>FR2CRYG125</t>
  </si>
  <si>
    <t>MA9616637</t>
  </si>
  <si>
    <t>RACK 208</t>
  </si>
  <si>
    <t>FRKFR2-MKT-CLS-07</t>
  </si>
  <si>
    <t>MA9617052</t>
  </si>
  <si>
    <t>FR6</t>
  </si>
  <si>
    <t>FRKFR6-MKT-CLS-02</t>
  </si>
  <si>
    <t>MA9617041</t>
  </si>
  <si>
    <t>FR6CORE101</t>
  </si>
  <si>
    <t>MA9634751</t>
  </si>
  <si>
    <t>FRKFR6-MKT-SWI-DMZ-P7</t>
  </si>
  <si>
    <t>MA9634937</t>
  </si>
  <si>
    <t>FRKFR6-SHARED-SWI-P1</t>
  </si>
  <si>
    <t>MA9634939</t>
  </si>
  <si>
    <t>SRVFRAEFLP16</t>
  </si>
  <si>
    <t>MA9616405</t>
  </si>
  <si>
    <t>VMMFRAP0112</t>
  </si>
  <si>
    <t>MA9616408</t>
  </si>
  <si>
    <t>HANDKASE</t>
  </si>
  <si>
    <t>MA9616897</t>
  </si>
  <si>
    <t>HOPFENKASE</t>
  </si>
  <si>
    <t>MA9616865</t>
  </si>
  <si>
    <t>GRUNTENKASE</t>
  </si>
  <si>
    <t>MA9616839</t>
  </si>
  <si>
    <t>NEUSTADT</t>
  </si>
  <si>
    <t>MA9616838</t>
  </si>
  <si>
    <t>EDELPILZKASE</t>
  </si>
  <si>
    <t>MA9616834</t>
  </si>
  <si>
    <t>CAMBOZOLA</t>
  </si>
  <si>
    <t>MA9616833</t>
  </si>
  <si>
    <t>CARAMKASE</t>
  </si>
  <si>
    <t>MA9616832</t>
  </si>
  <si>
    <t>HANAU</t>
  </si>
  <si>
    <t>MA9616617</t>
  </si>
  <si>
    <t>LUNEN</t>
  </si>
  <si>
    <t>MA9616781</t>
  </si>
  <si>
    <t>WEISSLACKER</t>
  </si>
  <si>
    <t>MA9616906</t>
  </si>
  <si>
    <t>WORIENER</t>
  </si>
  <si>
    <t>MA9616905</t>
  </si>
  <si>
    <t>GRUNLANDER</t>
  </si>
  <si>
    <t>MA9616903</t>
  </si>
  <si>
    <t>VMMFRAP0104</t>
  </si>
  <si>
    <t>MA9616789</t>
  </si>
  <si>
    <t>VMMFRAP0103</t>
  </si>
  <si>
    <t>MA9616788</t>
  </si>
  <si>
    <t>VMMFRAP0102</t>
  </si>
  <si>
    <t>MA9616786</t>
  </si>
  <si>
    <t>VMMFRAP0101</t>
  </si>
  <si>
    <t>MA9616787</t>
  </si>
  <si>
    <t>FRKFR6-OOB-CTX-A1-102</t>
  </si>
  <si>
    <t>MA9635031</t>
  </si>
  <si>
    <t>FRKFR6-OOB-CLS-A2-101</t>
  </si>
  <si>
    <t>MA9616606</t>
  </si>
  <si>
    <t>FRKFR6-MKT-CLS-03</t>
  </si>
  <si>
    <t>MA9617040</t>
  </si>
  <si>
    <t>FRKFR6-MKT-SWI-DMZ-P8</t>
  </si>
  <si>
    <t>MA9634938</t>
  </si>
  <si>
    <t>FRKFR6-SHARED-SWI-P2</t>
  </si>
  <si>
    <t>MA9634940</t>
  </si>
  <si>
    <t>VMMFRAP0113</t>
  </si>
  <si>
    <t>MA9616407</t>
  </si>
  <si>
    <t>VMMFRAP0111</t>
  </si>
  <si>
    <t>MA9616409</t>
  </si>
  <si>
    <t>VMAX2233_SHELF4</t>
  </si>
  <si>
    <t>MA9634749</t>
  </si>
  <si>
    <t>VMAX2233_SHELF3</t>
  </si>
  <si>
    <t>MA9634748</t>
  </si>
  <si>
    <t>VMAX2233_ENG2</t>
  </si>
  <si>
    <t>MA9634747</t>
  </si>
  <si>
    <t>VMAX2233_SPS1</t>
  </si>
  <si>
    <t>MA9634746</t>
  </si>
  <si>
    <t>VMAX2233_SHELF2</t>
  </si>
  <si>
    <t>MA9634745</t>
  </si>
  <si>
    <t>VMAX2233_SHELF1</t>
  </si>
  <si>
    <t>MA9634744</t>
  </si>
  <si>
    <t>VMAX2233</t>
  </si>
  <si>
    <t>MA9625721</t>
  </si>
  <si>
    <t>VMAX2233_ENG1</t>
  </si>
  <si>
    <t>MA9634743</t>
  </si>
  <si>
    <t>VMAX2233_SPS2</t>
  </si>
  <si>
    <t>MA9634742</t>
  </si>
  <si>
    <t>VMMFRAP0110</t>
  </si>
  <si>
    <t>MA9616795</t>
  </si>
  <si>
    <t>VMMFRAP0109</t>
  </si>
  <si>
    <t>MA9616794</t>
  </si>
  <si>
    <t>FRKFR6-MKT-CLS-04</t>
  </si>
  <si>
    <t>MA9617039</t>
  </si>
  <si>
    <t>FR6CORE201</t>
  </si>
  <si>
    <t>MA9634719</t>
  </si>
  <si>
    <t>ALLGAUER</t>
  </si>
  <si>
    <t>MA9616785</t>
  </si>
  <si>
    <t>PULHEIM</t>
  </si>
  <si>
    <t>MA9616837</t>
  </si>
  <si>
    <t>GAISKASLE</t>
  </si>
  <si>
    <t>MA9616836</t>
  </si>
  <si>
    <t>FRANKFURTER</t>
  </si>
  <si>
    <t>MA9616835</t>
  </si>
  <si>
    <t>GORLITZ</t>
  </si>
  <si>
    <t>MA9616800</t>
  </si>
  <si>
    <t>RADOLFZELLER</t>
  </si>
  <si>
    <t>MA9616799</t>
  </si>
  <si>
    <t>MAINZERKASE</t>
  </si>
  <si>
    <t>MA9616807</t>
  </si>
  <si>
    <t>PLAUEN</t>
  </si>
  <si>
    <t>MA9616898</t>
  </si>
  <si>
    <t>AHLEN</t>
  </si>
  <si>
    <t>MA9616904</t>
  </si>
  <si>
    <t>VMMFRAP0108</t>
  </si>
  <si>
    <t>MA9616793</t>
  </si>
  <si>
    <t>VMMFRAP0107</t>
  </si>
  <si>
    <t>MA9616792</t>
  </si>
  <si>
    <t>VMMFRAP0106</t>
  </si>
  <si>
    <t>VMMFRAP0105</t>
  </si>
  <si>
    <t>MA9616790</t>
  </si>
  <si>
    <t>MA9616608</t>
  </si>
  <si>
    <t>MA9617038</t>
  </si>
  <si>
    <t>FRKFR6-OOB-CLS-A1-103</t>
  </si>
  <si>
    <t>FRKFR6-MKT-CLS-05</t>
  </si>
  <si>
    <t>FRKFR6-MKT-CLS-06</t>
  </si>
  <si>
    <t>MA9617037</t>
  </si>
  <si>
    <t>METACONNECT-FR6A-1</t>
  </si>
  <si>
    <t>MA9634818</t>
  </si>
  <si>
    <t>RMGTFR6A001</t>
  </si>
  <si>
    <t>WS-C3850-24T-S</t>
  </si>
  <si>
    <t>MA9634816</t>
  </si>
  <si>
    <t>SADMFR6A001</t>
  </si>
  <si>
    <t>MA9634817</t>
  </si>
  <si>
    <t>RNEXFR6A001</t>
  </si>
  <si>
    <t>N3K-C3548P-10GX</t>
  </si>
  <si>
    <t>MA9634815</t>
  </si>
  <si>
    <t>MANQUE PHOTO</t>
  </si>
  <si>
    <t>FRKFR6-OOB-CLS-A2</t>
  </si>
  <si>
    <t>MA9617043</t>
  </si>
  <si>
    <t>FRKFR6-OOB-CFD-A2</t>
  </si>
  <si>
    <t>MA9616539</t>
  </si>
  <si>
    <t>FRKFR6-OOB-CLS-B2</t>
  </si>
  <si>
    <t>MA9616540</t>
  </si>
  <si>
    <t>MA9634932</t>
  </si>
  <si>
    <t>FRKFR6-MKT-DCPRD-A2</t>
  </si>
  <si>
    <t>MA9616529</t>
  </si>
  <si>
    <t>FRKFR6-OOB-CTX-A2-101</t>
  </si>
  <si>
    <t>MA9635032</t>
  </si>
  <si>
    <t>FRKFR6-OOB-CLS-A2-102</t>
  </si>
  <si>
    <t>MA9617020</t>
  </si>
  <si>
    <t>MA9624397</t>
  </si>
  <si>
    <t>FR6-MATRIXG-03</t>
  </si>
  <si>
    <t>MA9634737</t>
  </si>
  <si>
    <t>FRKFR6-EXP-CONS-ZPE-P2</t>
  </si>
  <si>
    <t>NSC-T48S-STND-DAC-B-SFP</t>
  </si>
  <si>
    <t>MA9616479</t>
  </si>
  <si>
    <t>FRKFR6-FIAP-MPX-P4</t>
  </si>
  <si>
    <t>MA9634827</t>
  </si>
  <si>
    <t>PCBADFW914</t>
  </si>
  <si>
    <t>MA9634868</t>
  </si>
  <si>
    <t>FRKFR6-SANAEXP-N9K-P2</t>
  </si>
  <si>
    <t>MA9634876</t>
  </si>
  <si>
    <t>FRKFR6-SANAEXP-N2K-P2</t>
  </si>
  <si>
    <t>MA9634966</t>
  </si>
  <si>
    <t>FRKFR6-FIAP-ASR-P2</t>
  </si>
  <si>
    <t>MA9634962</t>
  </si>
  <si>
    <t>FRKFR6-FIAP-N9K-P8</t>
  </si>
  <si>
    <t>MA9634877</t>
  </si>
  <si>
    <t>PCBIAFW914</t>
  </si>
  <si>
    <t>MA9634869</t>
  </si>
  <si>
    <t>FRKFR6-FIAP-N9K-P6</t>
  </si>
  <si>
    <t>MA9634878</t>
  </si>
  <si>
    <t>FRKFR6-FIAP-ASM-P2</t>
  </si>
  <si>
    <t>MA9634964</t>
  </si>
  <si>
    <t>PCBIAVPN904</t>
  </si>
  <si>
    <t>MA9634957</t>
  </si>
  <si>
    <t>FRKFR6-FIAP-N9K-P4</t>
  </si>
  <si>
    <t>MA9634974</t>
  </si>
  <si>
    <t>FRKFR6-FIAP-MPX-P2</t>
  </si>
  <si>
    <t>MA9634881</t>
  </si>
  <si>
    <t>PCBIAFW924</t>
  </si>
  <si>
    <t>MA9634960</t>
  </si>
  <si>
    <t>FRKFR6-FIAP-N9K-P2</t>
  </si>
  <si>
    <t>MA9634879</t>
  </si>
  <si>
    <t>FRKFR6-MKT-SWI-DMZ-P2</t>
  </si>
  <si>
    <t>MA9634947</t>
  </si>
  <si>
    <t>FRKFR6-MKT-RTR-DMZ-P4</t>
  </si>
  <si>
    <t>MA9634949</t>
  </si>
  <si>
    <t>FRKFR6-MKT-RTR-DMZ-P6</t>
  </si>
  <si>
    <t>MA9634951</t>
  </si>
  <si>
    <t>FRKFR6-MKT-LB-DMZ-P2</t>
  </si>
  <si>
    <t>MA9634883</t>
  </si>
  <si>
    <t>PCBA2FW902</t>
  </si>
  <si>
    <t>MA9634944</t>
  </si>
  <si>
    <t>FRKFR6-WCELL-N9K-P2</t>
  </si>
  <si>
    <t>MA9634875</t>
  </si>
  <si>
    <t>PCBWCFW904</t>
  </si>
  <si>
    <t>MA9634871</t>
  </si>
  <si>
    <t>CATALYST C6840-X</t>
  </si>
  <si>
    <t>MA9634739</t>
  </si>
  <si>
    <t>VELOCITY FS</t>
  </si>
  <si>
    <t>MA9634736</t>
  </si>
  <si>
    <t>EX4550</t>
  </si>
  <si>
    <t>MA9634735</t>
  </si>
  <si>
    <t>SRX550</t>
  </si>
  <si>
    <t>MA9634738</t>
  </si>
  <si>
    <t>FRKFR6-OOB-CLS-A2-103</t>
  </si>
  <si>
    <t>MA9616605</t>
  </si>
  <si>
    <t>FRKFR6-MKT-CLS-07</t>
  </si>
  <si>
    <t>MA9617036</t>
  </si>
  <si>
    <t>MA9634721</t>
  </si>
  <si>
    <t>MA9634722</t>
  </si>
  <si>
    <t>POWEREDGE R230</t>
  </si>
  <si>
    <t>MA9634734</t>
  </si>
  <si>
    <t>EEDFKTFR601</t>
  </si>
  <si>
    <t>MA9634733</t>
  </si>
  <si>
    <t>SPEISEQUARK</t>
  </si>
  <si>
    <t>MA9616777</t>
  </si>
  <si>
    <t>FULDA</t>
  </si>
  <si>
    <t>MA9616806</t>
  </si>
  <si>
    <t>KUHBACHER</t>
  </si>
  <si>
    <t>MA9616805</t>
  </si>
  <si>
    <t>KRAUTERKASE</t>
  </si>
  <si>
    <t>MA9616804</t>
  </si>
  <si>
    <t>QUARK</t>
  </si>
  <si>
    <t>MA9616798</t>
  </si>
  <si>
    <t>WESEL</t>
  </si>
  <si>
    <t>MA9616797</t>
  </si>
  <si>
    <t>NIEHEIMER</t>
  </si>
  <si>
    <t>MA9616796</t>
  </si>
  <si>
    <t>BACKSTEINER</t>
  </si>
  <si>
    <t>MA9616888</t>
  </si>
  <si>
    <t>ANDECHSER</t>
  </si>
  <si>
    <t>MA9616887</t>
  </si>
  <si>
    <t>WITTEN</t>
  </si>
  <si>
    <t>MA9616610</t>
  </si>
  <si>
    <t>FR6CRYG122</t>
  </si>
  <si>
    <t>MA9616618</t>
  </si>
  <si>
    <t>CONSTANCE</t>
  </si>
  <si>
    <t>MA9616824</t>
  </si>
  <si>
    <t>MA9617030</t>
  </si>
  <si>
    <t>FRKFR6-TREP-PRD-A1</t>
  </si>
  <si>
    <t>MA9617035</t>
  </si>
  <si>
    <t>FRKFR6-MKT-CLS-08</t>
  </si>
  <si>
    <t>FRKFR6-OOB-CTX-A2-102</t>
  </si>
  <si>
    <t>MA9635033</t>
  </si>
  <si>
    <t>FRKFR6-OOB-CLS-A1-104</t>
  </si>
  <si>
    <t>MA9616607</t>
  </si>
  <si>
    <t>FRKFR6-MKT-CLS-09</t>
  </si>
  <si>
    <t>MA9617034</t>
  </si>
  <si>
    <t>COTTBUS</t>
  </si>
  <si>
    <t>MA9616418</t>
  </si>
  <si>
    <t>BREMERHAVEN</t>
  </si>
  <si>
    <t>MA9616627</t>
  </si>
  <si>
    <t>ALTENBURGER</t>
  </si>
  <si>
    <t>MA9616784</t>
  </si>
  <si>
    <t>SPITZ</t>
  </si>
  <si>
    <t>MA9616823</t>
  </si>
  <si>
    <t>SCHICHTKASE</t>
  </si>
  <si>
    <t>MA9616822</t>
  </si>
  <si>
    <t>ROMADURKASE</t>
  </si>
  <si>
    <t>MA9616776</t>
  </si>
  <si>
    <t>KOCHKASE</t>
  </si>
  <si>
    <t>MA9616779</t>
  </si>
  <si>
    <t>WILLICH</t>
  </si>
  <si>
    <t>MA9616866</t>
  </si>
  <si>
    <t>SPUNDEKAS</t>
  </si>
  <si>
    <t>MA9616916</t>
  </si>
  <si>
    <t>SRVFRADC0006</t>
  </si>
  <si>
    <t>MA9616924</t>
  </si>
  <si>
    <t>SRVFRAMST03</t>
  </si>
  <si>
    <t>MA9616915</t>
  </si>
  <si>
    <t>MA9616922</t>
  </si>
  <si>
    <t>SRVFRABCKNAS02</t>
  </si>
  <si>
    <t>MA9616923</t>
  </si>
  <si>
    <t>MINDEN</t>
  </si>
  <si>
    <t>MA9616826</t>
  </si>
  <si>
    <t>GERA</t>
  </si>
  <si>
    <t>MA9616611</t>
  </si>
  <si>
    <t>FR6CRYG121</t>
  </si>
  <si>
    <t>MA9616619</t>
  </si>
  <si>
    <t>VELBERT</t>
  </si>
  <si>
    <t>MA9616825</t>
  </si>
  <si>
    <t>MA9634872</t>
  </si>
  <si>
    <t>FRKFR6-WCELL-N9K-P3</t>
  </si>
  <si>
    <t>MA9617029</t>
  </si>
  <si>
    <t>FRKFR6-TREP-PRD-A2</t>
  </si>
  <si>
    <t>MA9617033</t>
  </si>
  <si>
    <t>FRKFR6-MKT-CLS-10</t>
  </si>
  <si>
    <t>FRKFR6-OOB-CLS-A2-104</t>
  </si>
  <si>
    <t>MA9616604</t>
  </si>
  <si>
    <t>FRKFR6-MKT-CLS-11</t>
  </si>
  <si>
    <t>MA9617032</t>
  </si>
  <si>
    <t>FRKFR6-TREP-DEV-A1</t>
  </si>
  <si>
    <t>MA9616752</t>
  </si>
  <si>
    <t>FRKFR6-WCELL-N9K-P4</t>
  </si>
  <si>
    <t>MA9634873</t>
  </si>
  <si>
    <t>FRKFR6-TREP-DEV-A2</t>
  </si>
  <si>
    <t>MA9616751</t>
  </si>
  <si>
    <t>FRKFR6-MKT-CLS-12</t>
  </si>
  <si>
    <t>MA9617031</t>
  </si>
  <si>
    <t>FRKFR6-MKT-CLS-01</t>
  </si>
  <si>
    <t>MA9617042</t>
  </si>
  <si>
    <t>FRKFR6-OOB-CLS-A1-102</t>
  </si>
  <si>
    <t>MA9617019</t>
  </si>
  <si>
    <t>CMOFRAFR6MUT110-SW2</t>
  </si>
  <si>
    <t>MA9611884</t>
  </si>
  <si>
    <t>CMOFRAFR6MUT110-SW1</t>
  </si>
  <si>
    <t>MA9611883</t>
  </si>
  <si>
    <t>CMOFRAFR6MUT111_SHELF4</t>
  </si>
  <si>
    <t>MA9611879</t>
  </si>
  <si>
    <t>CMOFRAFR6MUT111A</t>
  </si>
  <si>
    <t>FAS8200A CONTROLLER</t>
  </si>
  <si>
    <t>MA9625714</t>
  </si>
  <si>
    <t>CMOFRAFR6MUT111AB-CHASSIS</t>
  </si>
  <si>
    <t>FAS8200</t>
  </si>
  <si>
    <t>MA9611880</t>
  </si>
  <si>
    <t>CMOFRAFR6MUT111_SHELF3</t>
  </si>
  <si>
    <t>MA9611878</t>
  </si>
  <si>
    <t>CMOFRAFR6MUT111_SHELF2</t>
  </si>
  <si>
    <t>MA9611877</t>
  </si>
  <si>
    <t>CMOFRAFR6MUT111_SHELF1</t>
  </si>
  <si>
    <t>MA9611876</t>
  </si>
  <si>
    <t>BUTTERKASE</t>
  </si>
  <si>
    <t>MA9616845</t>
  </si>
  <si>
    <t>BORDESPECK</t>
  </si>
  <si>
    <t>MA9616844</t>
  </si>
  <si>
    <t>BRAND</t>
  </si>
  <si>
    <t>MA9616843</t>
  </si>
  <si>
    <t>BLAU</t>
  </si>
  <si>
    <t>MA9616842</t>
  </si>
  <si>
    <t>BIERKASE</t>
  </si>
  <si>
    <t>MA9616841</t>
  </si>
  <si>
    <t>BAVARIABLU</t>
  </si>
  <si>
    <t>MA9616846</t>
  </si>
  <si>
    <t>FRKFR6-OOB-CTX-A1-101</t>
  </si>
  <si>
    <t>MA9635030</t>
  </si>
  <si>
    <t>FRKFR6-OOB-CLS-A1-101</t>
  </si>
  <si>
    <t>MA9616609</t>
  </si>
  <si>
    <t>FR6-MATRIXG-02</t>
  </si>
  <si>
    <t>MA9634753</t>
  </si>
  <si>
    <t>FR6-MATRIXG-01</t>
  </si>
  <si>
    <t>MA9634752</t>
  </si>
  <si>
    <t>FRKFR6-EXP-CONS-ZPE-P1</t>
  </si>
  <si>
    <t>MA9616478</t>
  </si>
  <si>
    <t>FRKFR6-FIAP-MPX-P3</t>
  </si>
  <si>
    <t>MA9634826</t>
  </si>
  <si>
    <t>PCBADFW913</t>
  </si>
  <si>
    <t>MA9634968</t>
  </si>
  <si>
    <t>FRKFR6-SANAEXP-N9K-P1</t>
  </si>
  <si>
    <t>MA9616400</t>
  </si>
  <si>
    <t>FRKFR6-SANAEXP-N2K-P1</t>
  </si>
  <si>
    <t>MA9634965</t>
  </si>
  <si>
    <t>FRKFR6-FIAP-ASR-P1</t>
  </si>
  <si>
    <t>MA9634961</t>
  </si>
  <si>
    <t>FRKFR6-FIAP-N9K-P7</t>
  </si>
  <si>
    <t>MA9616401</t>
  </si>
  <si>
    <t>PCBIAFW913</t>
  </si>
  <si>
    <t>MA9634967</t>
  </si>
  <si>
    <t>FRKFR6-FIAP-N9K-P5</t>
  </si>
  <si>
    <t>MA9616402</t>
  </si>
  <si>
    <t>FRKFR6-FIAP-ASM-P1</t>
  </si>
  <si>
    <t>MA9634963</t>
  </si>
  <si>
    <t>PCBIAVPN903</t>
  </si>
  <si>
    <t>MA9634958</t>
  </si>
  <si>
    <t>FRKFR6-FIAP-N9K-P3</t>
  </si>
  <si>
    <t>MA9616403</t>
  </si>
  <si>
    <t>FRKFR6-FIAP-MPX-P1</t>
  </si>
  <si>
    <t>MA9634880</t>
  </si>
  <si>
    <t>PCBIAFW923</t>
  </si>
  <si>
    <t>MA9634959</t>
  </si>
  <si>
    <t>FRKFR6-FIAP-N9K-P1</t>
  </si>
  <si>
    <t>MA9634933</t>
  </si>
  <si>
    <t>FRKFR6-MKT-RTR-DMZ-P1</t>
  </si>
  <si>
    <t>MA9634934</t>
  </si>
  <si>
    <t>FRKFR6-MKT-SWI-DMZ-P1</t>
  </si>
  <si>
    <t>MA9634946</t>
  </si>
  <si>
    <t>FRKFR6-MKT-RTR-DMZ-P3</t>
  </si>
  <si>
    <t>MA9634948</t>
  </si>
  <si>
    <t>FRKFR6-MKT-RTR-DMZ-P5</t>
  </si>
  <si>
    <t>MA9634950</t>
  </si>
  <si>
    <t>FRKFR6-MKT-LB-DMZ-P1</t>
  </si>
  <si>
    <t>MA9634882</t>
  </si>
  <si>
    <t>PCBA2FW901</t>
  </si>
  <si>
    <t>MA9634943</t>
  </si>
  <si>
    <t>PCBADFMG903</t>
  </si>
  <si>
    <t>MA9634942</t>
  </si>
  <si>
    <t>PCBADFAZ903</t>
  </si>
  <si>
    <t>MA9634945</t>
  </si>
  <si>
    <t>PCBADMDS903</t>
  </si>
  <si>
    <t>MA9634941</t>
  </si>
  <si>
    <t>FRKFR6-WCELL-N9K-P1</t>
  </si>
  <si>
    <t>MA9634874</t>
  </si>
  <si>
    <t>PCBWCFW903</t>
  </si>
  <si>
    <t>MA9634870</t>
  </si>
  <si>
    <t>FR6-PROBE-01</t>
  </si>
  <si>
    <t>MA9624341</t>
  </si>
  <si>
    <t>MA9634787</t>
  </si>
  <si>
    <t>Use DNS COBA</t>
  </si>
  <si>
    <t>Dossier DRISS</t>
  </si>
  <si>
    <t>Nouveau DS60 SHELF</t>
  </si>
  <si>
    <t>LANTIME M1000</t>
  </si>
  <si>
    <t>serveur</t>
  </si>
  <si>
    <t>RACK 110</t>
  </si>
  <si>
    <t>Pas de PDU ni CFA</t>
  </si>
  <si>
    <t>RACK 210</t>
  </si>
  <si>
    <t>RACK 109</t>
  </si>
  <si>
    <t>reseau</t>
  </si>
  <si>
    <t>RACK 209</t>
  </si>
  <si>
    <t>Res LAN Fo</t>
  </si>
  <si>
    <t>vide</t>
  </si>
  <si>
    <t>2u</t>
  </si>
  <si>
    <t>1u</t>
  </si>
  <si>
    <t>1U</t>
  </si>
  <si>
    <t>Check Point  , IDEFIX NEW</t>
  </si>
  <si>
    <t>Cisco 4400</t>
  </si>
  <si>
    <t>Cisco 881</t>
  </si>
  <si>
    <t>Quantum Scalar i40</t>
  </si>
  <si>
    <t>Netvanta 4660</t>
  </si>
  <si>
    <t>NETAPP
Shelf</t>
  </si>
  <si>
    <t>NT10ETH</t>
  </si>
  <si>
    <t>Optical patch pannel</t>
  </si>
  <si>
    <t>Ethernet patch pannel</t>
  </si>
  <si>
    <t>DATA DOMAIN DD6800 (upgrade avenir)</t>
  </si>
  <si>
    <t>fra6-nwk-dd01_SHL-01</t>
  </si>
  <si>
    <t>fra6-nwk-dd01_SHL-02</t>
  </si>
  <si>
    <t>fra6-nwk-dd01_SHL-03</t>
  </si>
  <si>
    <t>ECS_COBA_FR6_NODE1</t>
  </si>
  <si>
    <t>ECS_COBA_FR6_NODE2</t>
  </si>
  <si>
    <t>ECS_COBA_FR6_NODE3</t>
  </si>
  <si>
    <t>ECS_COBA_FR6_NODE4</t>
  </si>
  <si>
    <t>ECS_COBA_FR6_NODE5</t>
  </si>
  <si>
    <t>reservation Adrien AUBERT 02/12/2020</t>
  </si>
  <si>
    <t>MA9621772</t>
  </si>
  <si>
    <t>PRDSRVFKTORASBC03</t>
  </si>
  <si>
    <t>PRDSRVFKTORASBC01</t>
  </si>
  <si>
    <t xml:space="preserve">MA9634544 </t>
  </si>
  <si>
    <t xml:space="preserve">MA9634545 </t>
  </si>
  <si>
    <t xml:space="preserve">MA9634542 </t>
  </si>
  <si>
    <t>MA9634543</t>
  </si>
  <si>
    <t>MA9635493</t>
  </si>
  <si>
    <t>FR2FNACPSN01</t>
  </si>
  <si>
    <t>MA9635491</t>
  </si>
  <si>
    <t>MA9635492</t>
  </si>
  <si>
    <t>FRKFR2-CLS-CSR</t>
  </si>
  <si>
    <t>PFR2FW901</t>
  </si>
  <si>
    <t xml:space="preserve">FRA603805 </t>
  </si>
  <si>
    <t>WS-C3750X-48T-S</t>
  </si>
  <si>
    <t>C37-FRA-BCP-SCL-02</t>
  </si>
  <si>
    <t>C37-FRA-SCL-01</t>
  </si>
  <si>
    <t>C37-FRA-BCP-SCL-01</t>
  </si>
  <si>
    <t xml:space="preserve">FRA603801 </t>
  </si>
  <si>
    <t>C37-FRA-SCL-02</t>
  </si>
  <si>
    <t>FRA603800</t>
  </si>
  <si>
    <t>FRA603782</t>
  </si>
  <si>
    <t>DS-300B EMC</t>
  </si>
  <si>
    <t>FRAEDGE102</t>
  </si>
  <si>
    <t>MA9634863</t>
  </si>
  <si>
    <t>VMFRADR02</t>
  </si>
  <si>
    <t>PowerEdge R630</t>
  </si>
  <si>
    <t>FRA605591</t>
  </si>
  <si>
    <t>N77-C7702</t>
  </si>
  <si>
    <t>FRKBCP-MKT-MAN-A1</t>
  </si>
  <si>
    <t>FRA606522</t>
  </si>
  <si>
    <t>DRSFRAMCB3</t>
  </si>
  <si>
    <t>VMFRADR03</t>
  </si>
  <si>
    <t>FRA606247</t>
  </si>
  <si>
    <t>SRVFRASCMP01</t>
  </si>
  <si>
    <t>PowerEdge R430</t>
  </si>
  <si>
    <t>FRA604842</t>
  </si>
  <si>
    <t>DRSFRAVAR01</t>
  </si>
  <si>
    <t>FRA605592</t>
  </si>
  <si>
    <t>FRA603867</t>
  </si>
  <si>
    <t>PRO DL360P GEN8</t>
  </si>
  <si>
    <t>DRSFRABCK1</t>
  </si>
  <si>
    <t>Nettap FAS3020</t>
  </si>
  <si>
    <t>FRA506939</t>
  </si>
  <si>
    <t>FRA507130</t>
  </si>
  <si>
    <t xml:space="preserve"> WS-C3750X-48T-S</t>
  </si>
  <si>
    <t>MA9634862</t>
  </si>
  <si>
    <t>FRA603799</t>
  </si>
  <si>
    <t xml:space="preserve"> C2911-SEC/K9</t>
  </si>
  <si>
    <t>FRA605200</t>
  </si>
  <si>
    <t>FRKBCP-MKT-MAN-A2</t>
  </si>
  <si>
    <t>CISCO-N77-C7702</t>
  </si>
  <si>
    <t>WS-C3560G-24TS-S</t>
  </si>
  <si>
    <t>C35-IPT-BCP-FRA02</t>
  </si>
  <si>
    <t>C35-IPT-BCP-FRA01</t>
  </si>
  <si>
    <t xml:space="preserve"> RIPTFKF02.DE.WORLD.SOCGEN</t>
  </si>
  <si>
    <t>C2911-SEC/K9</t>
  </si>
  <si>
    <t>IDEFIX NEW</t>
  </si>
  <si>
    <t>FRA603780</t>
  </si>
  <si>
    <t xml:space="preserve"> </t>
  </si>
  <si>
    <t xml:space="preserve"> FASFRANAS02A
FASFRANAS02B</t>
  </si>
  <si>
    <t>Parent : FRA603796
FRAP1738</t>
  </si>
  <si>
    <t>51X/M2S/2468</t>
  </si>
  <si>
    <t>RTR-FRA-DTB-DRS02</t>
  </si>
  <si>
    <t>51X/M2S/2468 FFM0</t>
  </si>
  <si>
    <t>FRA0604172</t>
  </si>
  <si>
    <t>C35-FEEDS-FRA-BCP01</t>
  </si>
  <si>
    <t>FRA0604171</t>
  </si>
  <si>
    <t>C35-FEEDS-FRA-BCP11</t>
  </si>
  <si>
    <t>Cisco Router 4400</t>
  </si>
  <si>
    <t>FRA002866
(Fra/Fra/IA-215816)</t>
  </si>
  <si>
    <t>WS-C3560X-48T-L</t>
  </si>
  <si>
    <r>
      <t>92348GC-X (1</t>
    </r>
    <r>
      <rPr>
        <sz val="11"/>
        <color theme="1"/>
        <rFont val="Calibri"/>
        <family val="2"/>
        <scheme val="minor"/>
      </rPr>
      <t xml:space="preserve">) </t>
    </r>
    <r>
      <rPr>
        <b/>
        <u/>
        <sz val="11"/>
        <color theme="1"/>
        <rFont val="Calibri"/>
        <family val="2"/>
        <scheme val="minor"/>
      </rPr>
      <t xml:space="preserve">résa Driss SBC Connectivity </t>
    </r>
  </si>
  <si>
    <t>MA9635494</t>
  </si>
  <si>
    <t>switch</t>
  </si>
  <si>
    <t>DELL EMC  POWEREDGE R840 ??</t>
  </si>
  <si>
    <r>
      <t>VMAX 250</t>
    </r>
    <r>
      <rPr>
        <sz val="10"/>
        <color rgb="FFFF0000"/>
        <rFont val="Calibri"/>
        <family val="2"/>
        <scheme val="minor"/>
      </rPr>
      <t xml:space="preserve"> ???</t>
    </r>
  </si>
  <si>
    <r>
      <t xml:space="preserve">VMAX 250 </t>
    </r>
    <r>
      <rPr>
        <sz val="10"/>
        <color rgb="FFFF0000"/>
        <rFont val="Calibri"/>
        <family val="2"/>
        <scheme val="minor"/>
      </rPr>
      <t>???</t>
    </r>
  </si>
  <si>
    <t>REBLOCHON</t>
  </si>
  <si>
    <t>MORBIER</t>
  </si>
  <si>
    <t>ACCEDIAN</t>
  </si>
  <si>
    <t>MA9634779</t>
  </si>
  <si>
    <t>MA9627771</t>
  </si>
  <si>
    <t>MA9627770</t>
  </si>
  <si>
    <t>MA9627769</t>
  </si>
  <si>
    <t>FRA6-NWK-DD01</t>
  </si>
  <si>
    <t>MA9627768</t>
  </si>
  <si>
    <t>FRA2-NWK-DD01_SHL-04</t>
  </si>
  <si>
    <t>MA9635411</t>
  </si>
  <si>
    <t>FRA6-NWK-DD01_SHL-04</t>
  </si>
  <si>
    <t>MA9635412</t>
  </si>
  <si>
    <t>CISO N7K sur les photo
MA9634861 / FXS2318Q135 / NEXUS 7706</t>
  </si>
  <si>
    <t>BA45233</t>
  </si>
  <si>
    <t>DELL R230 (sn FZQ15M2)</t>
  </si>
  <si>
    <t>BA45865</t>
  </si>
  <si>
    <t>BA45866</t>
  </si>
  <si>
    <t>BA45867</t>
  </si>
  <si>
    <t>MA9634673</t>
  </si>
  <si>
    <t>Juniper EX4550</t>
  </si>
  <si>
    <t>Juniper SRX550-645AP-TAA</t>
  </si>
  <si>
    <t>MA9634672</t>
  </si>
  <si>
    <t>MA9634674</t>
  </si>
  <si>
    <t>Accedian Velocity</t>
  </si>
  <si>
    <t>FD00766SPFR4N01</t>
  </si>
  <si>
    <t>FD00766SPFR4T01</t>
  </si>
  <si>
    <t>FD00766SPFR4R01</t>
  </si>
  <si>
    <t>COMTE</t>
  </si>
  <si>
    <t>ASR-PACRTR-FR6-P2</t>
  </si>
  <si>
    <t>MA9642059</t>
  </si>
  <si>
    <t>MA9642081</t>
  </si>
  <si>
    <t>N9K-PACAGG-FR6-P2</t>
  </si>
  <si>
    <t>MA9642060</t>
  </si>
  <si>
    <t>ASR-PACRTR-FR6-P1</t>
  </si>
  <si>
    <t>MA9642064</t>
  </si>
  <si>
    <t>ASR-PACRTR-FR6-H1</t>
  </si>
  <si>
    <t>ASR-PACRTR-FR6-H2</t>
  </si>
  <si>
    <t>MA9642063</t>
  </si>
  <si>
    <t>N9K-PACAGG-FR6-H1</t>
  </si>
  <si>
    <t>N9K-PACAGG-FR6-P1</t>
  </si>
  <si>
    <t>MA9642080</t>
  </si>
  <si>
    <t>MA9642082</t>
  </si>
  <si>
    <t>A garder libre pour retour d'ASR1002-HX (203 RU26)</t>
  </si>
  <si>
    <t xml:space="preserve">Provisoire en attente de livraison d'oreilles </t>
  </si>
  <si>
    <t>RACLETTE</t>
  </si>
  <si>
    <t>MA9616973</t>
  </si>
  <si>
    <t>MA9616974</t>
  </si>
  <si>
    <t>MA9616975</t>
  </si>
  <si>
    <t>MA9616976</t>
  </si>
  <si>
    <t>MA9616977</t>
  </si>
  <si>
    <t>MA9616978</t>
  </si>
  <si>
    <t>MA9616979</t>
  </si>
  <si>
    <t>MA9616980</t>
  </si>
  <si>
    <t>MA9616988</t>
  </si>
  <si>
    <t>MA9616987</t>
  </si>
  <si>
    <t>MA9616986</t>
  </si>
  <si>
    <t>MA9616985</t>
  </si>
  <si>
    <t>MA9616984</t>
  </si>
  <si>
    <t>MA9616983</t>
  </si>
  <si>
    <t>MA9616982</t>
  </si>
  <si>
    <t>MA9616981</t>
  </si>
  <si>
    <t>MA9616990</t>
  </si>
  <si>
    <t>MA9616991</t>
  </si>
  <si>
    <t>MA9616992</t>
  </si>
  <si>
    <t>MKDFKTPRD240</t>
  </si>
  <si>
    <t>MKDFKTPRD239</t>
  </si>
  <si>
    <t>MKDFKTPRD238</t>
  </si>
  <si>
    <t>MKDFKTPRD237</t>
  </si>
  <si>
    <t>MKDFKTPRD236</t>
  </si>
  <si>
    <t>MKDFKTPRD235</t>
  </si>
  <si>
    <t>MKDFKTPRD234</t>
  </si>
  <si>
    <t>MKDFKTPRD233</t>
  </si>
  <si>
    <t>MKDFKTPRD232</t>
  </si>
  <si>
    <t>MKDFKTPRD231</t>
  </si>
  <si>
    <t>MKDFKTPRD230</t>
  </si>
  <si>
    <t>MKDFKTPRD229</t>
  </si>
  <si>
    <t>MKDFKTPRD228</t>
  </si>
  <si>
    <t>MKDFKTPRD227</t>
  </si>
  <si>
    <t>MKDFKTPRD226</t>
  </si>
  <si>
    <t>MKDFKTPRD225</t>
  </si>
  <si>
    <t>MKDFKTPRD224</t>
  </si>
  <si>
    <t>MKDFKTPRD223</t>
  </si>
  <si>
    <t>MKDFKTPRD222</t>
  </si>
  <si>
    <t>VMMFRAP0116</t>
  </si>
  <si>
    <t>MA9634784</t>
  </si>
  <si>
    <t>MA9616791</t>
  </si>
  <si>
    <t>HP DL360 G10</t>
  </si>
  <si>
    <t>MA9616937</t>
  </si>
  <si>
    <t>MKDFKTPRD629</t>
  </si>
  <si>
    <t>MA9625624</t>
  </si>
  <si>
    <t xml:space="preserve">ECS EX300  </t>
  </si>
  <si>
    <t>ECS_COBA_FR6_NODE6</t>
  </si>
  <si>
    <t>ECS_COBA_FR6_NODE7</t>
  </si>
  <si>
    <t>MA9625625</t>
  </si>
  <si>
    <t>ECS_COBA_FR6_NODE8</t>
  </si>
  <si>
    <t>MA9625626</t>
  </si>
  <si>
    <t>ECS_COBA_FR2_NODE6</t>
  </si>
  <si>
    <t>ECS_COBA_FR2_NODE7</t>
  </si>
  <si>
    <t>ECS_COBA_FR2_NODE8</t>
  </si>
  <si>
    <t>MA9625621</t>
  </si>
  <si>
    <t>MA9625622</t>
  </si>
  <si>
    <t>MA9625623</t>
  </si>
  <si>
    <t>VMMFRAP0118</t>
  </si>
  <si>
    <t>MA9634791</t>
  </si>
  <si>
    <t>VMMFRAP0117</t>
  </si>
  <si>
    <t>MA9634790</t>
  </si>
  <si>
    <t>VMMFRAP0016</t>
  </si>
  <si>
    <t>DELL POWEREDGE R840</t>
  </si>
  <si>
    <t>MA9634782</t>
  </si>
  <si>
    <t>OBTURATEUR</t>
  </si>
  <si>
    <t>FRKFR6-OOB-CLS-A1</t>
  </si>
  <si>
    <t>MA9617044</t>
  </si>
  <si>
    <t>FDO2249249H</t>
  </si>
  <si>
    <t>FOX2251PNQC</t>
  </si>
  <si>
    <t>RWANFRA02</t>
  </si>
  <si>
    <t>MA9616601</t>
  </si>
  <si>
    <t>FXS2252Q1U9</t>
  </si>
  <si>
    <t>SN_MA9634753</t>
  </si>
  <si>
    <t>BANDEAUX RJ45</t>
  </si>
  <si>
    <t>SN_MA9634752</t>
  </si>
  <si>
    <t>FRKFR6-OOB-CFD-A1</t>
  </si>
  <si>
    <t>MA9616514</t>
  </si>
  <si>
    <t>FDO2304299U</t>
  </si>
  <si>
    <t>0RZA9D4VV6</t>
  </si>
  <si>
    <t>FG800DTB18801044</t>
  </si>
  <si>
    <t>FRKFR6-OOB-CLS-B1</t>
  </si>
  <si>
    <t>MA9616515</t>
  </si>
  <si>
    <t>FDO2304168K</t>
  </si>
  <si>
    <t>FDO23180ZGY</t>
  </si>
  <si>
    <t>FOX2313P44V</t>
  </si>
  <si>
    <t>PCBADFW923</t>
  </si>
  <si>
    <t>MA9634931</t>
  </si>
  <si>
    <t>1842BA1437</t>
  </si>
  <si>
    <t>FXS2253Q12E</t>
  </si>
  <si>
    <t>FDO2316093W</t>
  </si>
  <si>
    <t>FG800DTB8801047</t>
  </si>
  <si>
    <t>FDO23160EC8</t>
  </si>
  <si>
    <t>F5-KJEX-IIZF</t>
  </si>
  <si>
    <t>1843BA0706</t>
  </si>
  <si>
    <t>FDO2316093X</t>
  </si>
  <si>
    <t>6DRK5D1ZTU</t>
  </si>
  <si>
    <t>PCBFRKIPS903</t>
  </si>
  <si>
    <t>FIREPOWER 4150</t>
  </si>
  <si>
    <t>MA9634857</t>
  </si>
  <si>
    <t>FCZ2317M04V</t>
  </si>
  <si>
    <t>1843BA0704</t>
  </si>
  <si>
    <t>PCBFRKBYP902</t>
  </si>
  <si>
    <t>GIGAVUE-HC2</t>
  </si>
  <si>
    <t>MA9634825</t>
  </si>
  <si>
    <t>C3656</t>
  </si>
  <si>
    <t>FDO230606ZX</t>
  </si>
  <si>
    <t>FXS2250Q4QH</t>
  </si>
  <si>
    <t>FRA002682</t>
  </si>
  <si>
    <t>ADVA - FSP 3000R7</t>
  </si>
  <si>
    <t>MA9634720</t>
  </si>
  <si>
    <t>N/A</t>
  </si>
  <si>
    <t>FDO22461YP2</t>
  </si>
  <si>
    <t>FDO230416AQ</t>
  </si>
  <si>
    <t>FDO23042AVK</t>
  </si>
  <si>
    <t>6CJW3D1ZXW</t>
  </si>
  <si>
    <t>FG1K5DT919800079</t>
  </si>
  <si>
    <t>FMG4HET318000139</t>
  </si>
  <si>
    <t>FL-3KFT319000017</t>
  </si>
  <si>
    <t>6TL5ZV2</t>
  </si>
  <si>
    <t>FRKFR6-MKT-N7K-A1</t>
  </si>
  <si>
    <t>MA9635000</t>
  </si>
  <si>
    <t>FXS2234Q23J</t>
  </si>
  <si>
    <t>ASR1001X</t>
  </si>
  <si>
    <t>MA9634936</t>
  </si>
  <si>
    <t>FDO23261J3F</t>
  </si>
  <si>
    <t>FG800DTB18801109</t>
  </si>
  <si>
    <t>CZ294400FC</t>
  </si>
  <si>
    <t>CZJ908095V</t>
  </si>
  <si>
    <t>CZJ908095Y</t>
  </si>
  <si>
    <t>CZJ9080965</t>
  </si>
  <si>
    <t>CZJ908095R</t>
  </si>
  <si>
    <t>CZJ908095W</t>
  </si>
  <si>
    <t>CZJ908095X</t>
  </si>
  <si>
    <t>FRA002680</t>
  </si>
  <si>
    <t>FXS2234Q249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</si>
</sst>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Source Sans Pro"/>
      <family val="2"/>
    </font>
    <font>
      <sz val="8"/>
      <name val="Times New Roman"/>
      <family val="2"/>
    </font>
    <font>
      <sz val="10"/>
      <color theme="1"/>
      <name val="Source Sans Pro"/>
      <family val="2"/>
    </font>
    <font>
      <sz val="10"/>
      <name val="Source Sans Pro"/>
      <family val="2"/>
    </font>
    <font>
      <sz val="8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0"/>
      <name val="Calibri Light"/>
      <family val="2"/>
      <scheme val="major"/>
    </font>
    <font>
      <i/>
      <sz val="10"/>
      <name val="Calibri Light"/>
      <family val="2"/>
      <scheme val="maj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F5F5F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0" fillId="0" borderId="0"/>
  </cellStyleXfs>
  <cellXfs count="227">
    <xf numFmtId="0" fontId="0" fillId="0" borderId="0" xfId="0"/>
    <xf numFmtId="0" fontId="30" fillId="0" borderId="0" xfId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30" fillId="0" borderId="0" xfId="1"/>
    <xf numFmtId="0" fontId="2" fillId="3" borderId="0" xfId="1" applyFont="1" applyFill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7" borderId="2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2" fillId="3" borderId="0" xfId="1" applyFont="1" applyFill="1"/>
    <xf numFmtId="0" fontId="2" fillId="2" borderId="4" xfId="1" applyFont="1" applyFill="1" applyBorder="1" applyAlignment="1">
      <alignment horizontal="center" vertical="center"/>
    </xf>
    <xf numFmtId="0" fontId="5" fillId="5" borderId="14" xfId="1" applyFont="1" applyFill="1" applyBorder="1" applyAlignment="1">
      <alignment horizontal="center" vertical="center"/>
    </xf>
    <xf numFmtId="0" fontId="5" fillId="5" borderId="15" xfId="1" applyFont="1" applyFill="1" applyBorder="1" applyAlignment="1">
      <alignment horizontal="center" vertical="center"/>
    </xf>
    <xf numFmtId="0" fontId="5" fillId="5" borderId="16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5" fillId="5" borderId="29" xfId="1" applyFont="1" applyFill="1" applyBorder="1" applyAlignment="1">
      <alignment horizontal="center" vertical="center"/>
    </xf>
    <xf numFmtId="0" fontId="5" fillId="5" borderId="30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17" xfId="1" applyFont="1" applyFill="1" applyBorder="1" applyAlignment="1">
      <alignment horizontal="center" vertical="center"/>
    </xf>
    <xf numFmtId="0" fontId="5" fillId="5" borderId="18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30" fillId="0" borderId="8" xfId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30" fillId="0" borderId="12" xfId="1" applyBorder="1" applyAlignment="1">
      <alignment horizontal="center" vertical="center"/>
    </xf>
    <xf numFmtId="0" fontId="30" fillId="0" borderId="13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12" fillId="0" borderId="25" xfId="1" applyFont="1" applyBorder="1" applyAlignment="1">
      <alignment horizontal="center" vertical="center"/>
    </xf>
    <xf numFmtId="0" fontId="12" fillId="0" borderId="33" xfId="1" applyFont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12" fillId="0" borderId="28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32" xfId="1" applyFont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9" fillId="7" borderId="0" xfId="1" applyFont="1" applyFill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0" fontId="4" fillId="7" borderId="8" xfId="1" applyFont="1" applyFill="1" applyBorder="1" applyAlignment="1">
      <alignment horizontal="center" vertical="center"/>
    </xf>
    <xf numFmtId="0" fontId="24" fillId="0" borderId="19" xfId="1" applyFont="1" applyBorder="1" applyAlignment="1">
      <alignment horizontal="center" vertical="center"/>
    </xf>
    <xf numFmtId="0" fontId="30" fillId="0" borderId="19" xfId="1" applyBorder="1" applyAlignment="1">
      <alignment horizontal="center" vertical="center"/>
    </xf>
    <xf numFmtId="0" fontId="2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20" fillId="0" borderId="8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11" borderId="8" xfId="1" applyFont="1" applyFill="1" applyBorder="1" applyAlignment="1">
      <alignment horizontal="center" vertical="center"/>
    </xf>
    <xf numFmtId="0" fontId="4" fillId="11" borderId="19" xfId="1" applyFont="1" applyFill="1" applyBorder="1" applyAlignment="1">
      <alignment horizontal="center" vertical="center"/>
    </xf>
    <xf numFmtId="0" fontId="4" fillId="11" borderId="23" xfId="1" applyFont="1" applyFill="1" applyBorder="1" applyAlignment="1">
      <alignment horizontal="center" vertical="center"/>
    </xf>
    <xf numFmtId="0" fontId="4" fillId="11" borderId="20" xfId="1" applyFont="1" applyFill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26" fillId="0" borderId="8" xfId="1" applyFont="1" applyBorder="1" applyAlignment="1">
      <alignment horizontal="center" vertical="center"/>
    </xf>
    <xf numFmtId="0" fontId="28" fillId="0" borderId="19" xfId="1" applyFont="1" applyBorder="1" applyAlignment="1">
      <alignment horizontal="center" vertical="center"/>
    </xf>
    <xf numFmtId="0" fontId="20" fillId="0" borderId="19" xfId="1" applyFont="1" applyBorder="1" applyAlignment="1">
      <alignment horizontal="center" vertical="center"/>
    </xf>
    <xf numFmtId="0" fontId="26" fillId="0" borderId="19" xfId="1" applyFont="1" applyBorder="1" applyAlignment="1">
      <alignment horizontal="center" vertical="center"/>
    </xf>
    <xf numFmtId="0" fontId="28" fillId="0" borderId="20" xfId="1" applyFont="1" applyBorder="1" applyAlignment="1">
      <alignment horizontal="center" vertical="center"/>
    </xf>
    <xf numFmtId="0" fontId="20" fillId="0" borderId="20" xfId="1" applyFont="1" applyBorder="1" applyAlignment="1">
      <alignment horizontal="center" vertical="center"/>
    </xf>
    <xf numFmtId="0" fontId="26" fillId="0" borderId="20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12" fillId="0" borderId="26" xfId="1" applyFont="1" applyBorder="1" applyAlignment="1">
      <alignment horizontal="center" vertical="center"/>
    </xf>
    <xf numFmtId="0" fontId="12" fillId="0" borderId="27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0" fillId="7" borderId="0" xfId="1" applyFill="1" applyAlignment="1">
      <alignment horizontal="center" vertical="center"/>
    </xf>
    <xf numFmtId="0" fontId="5" fillId="5" borderId="31" xfId="1" applyFont="1" applyFill="1" applyBorder="1" applyAlignment="1">
      <alignment horizontal="center" vertical="center"/>
    </xf>
    <xf numFmtId="0" fontId="30" fillId="0" borderId="20" xfId="1" applyBorder="1" applyAlignment="1">
      <alignment horizontal="center" vertical="center"/>
    </xf>
    <xf numFmtId="0" fontId="13" fillId="11" borderId="19" xfId="1" applyFont="1" applyFill="1" applyBorder="1" applyAlignment="1">
      <alignment horizontal="center" vertical="center"/>
    </xf>
    <xf numFmtId="0" fontId="11" fillId="11" borderId="19" xfId="1" applyFont="1" applyFill="1" applyBorder="1" applyAlignment="1">
      <alignment horizontal="center" vertical="center"/>
    </xf>
    <xf numFmtId="0" fontId="4" fillId="11" borderId="33" xfId="1" applyFont="1" applyFill="1" applyBorder="1" applyAlignment="1">
      <alignment horizontal="center" vertical="center"/>
    </xf>
    <xf numFmtId="0" fontId="13" fillId="11" borderId="20" xfId="1" applyFont="1" applyFill="1" applyBorder="1" applyAlignment="1">
      <alignment horizontal="center" vertical="center"/>
    </xf>
    <xf numFmtId="0" fontId="11" fillId="11" borderId="20" xfId="1" applyFont="1" applyFill="1" applyBorder="1" applyAlignment="1">
      <alignment horizontal="center" vertical="center"/>
    </xf>
    <xf numFmtId="0" fontId="4" fillId="11" borderId="20" xfId="1" applyFont="1" applyFill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20" fillId="0" borderId="23" xfId="1" applyFont="1" applyBorder="1" applyAlignment="1">
      <alignment horizontal="center" vertical="center"/>
    </xf>
    <xf numFmtId="0" fontId="26" fillId="0" borderId="33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26" fillId="0" borderId="27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0" borderId="27" xfId="1" applyFont="1" applyBorder="1" applyAlignment="1">
      <alignment horizontal="center" vertical="center"/>
    </xf>
    <xf numFmtId="0" fontId="20" fillId="0" borderId="33" xfId="1" applyFont="1" applyBorder="1" applyAlignment="1">
      <alignment horizontal="center" vertical="center"/>
    </xf>
    <xf numFmtId="0" fontId="20" fillId="0" borderId="27" xfId="1" applyFont="1" applyBorder="1" applyAlignment="1">
      <alignment horizontal="center" vertical="center"/>
    </xf>
    <xf numFmtId="0" fontId="30" fillId="0" borderId="23" xfId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0" fillId="11" borderId="0" xfId="1" applyFill="1" applyAlignment="1">
      <alignment horizontal="center" vertical="center"/>
    </xf>
    <xf numFmtId="0" fontId="8" fillId="0" borderId="0" xfId="1" applyFont="1"/>
    <xf numFmtId="0" fontId="30" fillId="0" borderId="0" xfId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vertical="center"/>
    </xf>
    <xf numFmtId="0" fontId="5" fillId="5" borderId="14" xfId="1" applyFont="1" applyFill="1" applyBorder="1" applyAlignment="1">
      <alignment horizontal="center"/>
    </xf>
    <xf numFmtId="0" fontId="5" fillId="5" borderId="15" xfId="1" applyFont="1" applyFill="1" applyBorder="1" applyAlignment="1">
      <alignment horizontal="center"/>
    </xf>
    <xf numFmtId="0" fontId="5" fillId="5" borderId="16" xfId="1" applyFont="1" applyFill="1" applyBorder="1" applyAlignment="1">
      <alignment horizontal="center"/>
    </xf>
    <xf numFmtId="0" fontId="2" fillId="2" borderId="5" xfId="1" applyFont="1" applyFill="1" applyBorder="1" applyAlignment="1">
      <alignment vertical="center"/>
    </xf>
    <xf numFmtId="0" fontId="5" fillId="5" borderId="24" xfId="1" applyFont="1" applyFill="1" applyBorder="1" applyAlignment="1">
      <alignment horizontal="center"/>
    </xf>
    <xf numFmtId="0" fontId="5" fillId="5" borderId="17" xfId="1" applyFont="1" applyFill="1" applyBorder="1" applyAlignment="1">
      <alignment horizontal="center"/>
    </xf>
    <xf numFmtId="0" fontId="5" fillId="5" borderId="18" xfId="1" applyFont="1" applyFill="1" applyBorder="1" applyAlignment="1">
      <alignment horizont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5" fillId="5" borderId="8" xfId="1" applyFont="1" applyFill="1" applyBorder="1" applyAlignment="1">
      <alignment horizontal="center"/>
    </xf>
    <xf numFmtId="0" fontId="2" fillId="2" borderId="8" xfId="1" applyFont="1" applyFill="1" applyBorder="1" applyAlignment="1">
      <alignment vertical="center"/>
    </xf>
    <xf numFmtId="0" fontId="4" fillId="2" borderId="11" xfId="1" applyFont="1" applyFill="1" applyBorder="1" applyAlignment="1">
      <alignment vertical="center"/>
    </xf>
    <xf numFmtId="0" fontId="4" fillId="0" borderId="9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0" fontId="30" fillId="0" borderId="9" xfId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4" borderId="9" xfId="1" applyFont="1" applyFill="1" applyBorder="1" applyAlignment="1">
      <alignment vertical="center"/>
    </xf>
    <xf numFmtId="0" fontId="4" fillId="4" borderId="11" xfId="1" applyFont="1" applyFill="1" applyBorder="1" applyAlignment="1">
      <alignment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vertical="center"/>
    </xf>
    <xf numFmtId="0" fontId="4" fillId="4" borderId="10" xfId="1" applyFont="1" applyFill="1" applyBorder="1" applyAlignment="1">
      <alignment horizontal="center" vertical="center"/>
    </xf>
    <xf numFmtId="0" fontId="30" fillId="0" borderId="8" xfId="1" applyBorder="1"/>
    <xf numFmtId="0" fontId="4" fillId="0" borderId="8" xfId="1" applyFont="1" applyBorder="1" applyAlignment="1">
      <alignment vertical="center"/>
    </xf>
    <xf numFmtId="0" fontId="4" fillId="4" borderId="19" xfId="1" applyFont="1" applyFill="1" applyBorder="1" applyAlignment="1">
      <alignment horizontal="center" vertical="center"/>
    </xf>
    <xf numFmtId="0" fontId="18" fillId="12" borderId="0" xfId="1" applyFont="1" applyFill="1" applyAlignment="1">
      <alignment horizontal="center"/>
    </xf>
    <xf numFmtId="0" fontId="21" fillId="7" borderId="8" xfId="1" applyFont="1" applyFill="1" applyBorder="1" applyAlignment="1">
      <alignment horizontal="center"/>
    </xf>
    <xf numFmtId="0" fontId="15" fillId="3" borderId="8" xfId="1" applyFont="1" applyFill="1" applyBorder="1" applyAlignment="1">
      <alignment horizontal="center"/>
    </xf>
    <xf numFmtId="0" fontId="20" fillId="3" borderId="9" xfId="1" applyFont="1" applyFill="1" applyBorder="1" applyAlignment="1">
      <alignment horizontal="center"/>
    </xf>
    <xf numFmtId="0" fontId="4" fillId="4" borderId="20" xfId="1" applyFont="1" applyFill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6" borderId="10" xfId="1" applyFont="1" applyFill="1" applyBorder="1" applyAlignment="1">
      <alignment horizontal="center" vertical="center"/>
    </xf>
    <xf numFmtId="0" fontId="7" fillId="6" borderId="11" xfId="1" applyFont="1" applyFill="1" applyBorder="1" applyAlignment="1">
      <alignment horizontal="center" vertical="center"/>
    </xf>
    <xf numFmtId="0" fontId="18" fillId="3" borderId="0" xfId="1" applyFont="1" applyFill="1" applyAlignment="1">
      <alignment horizontal="center"/>
    </xf>
    <xf numFmtId="0" fontId="14" fillId="3" borderId="8" xfId="1" applyFont="1" applyFill="1" applyBorder="1" applyAlignment="1">
      <alignment horizontal="center" vertical="center"/>
    </xf>
    <xf numFmtId="0" fontId="30" fillId="3" borderId="8" xfId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0" fillId="7" borderId="0" xfId="1" applyFill="1"/>
    <xf numFmtId="0" fontId="9" fillId="7" borderId="9" xfId="1" applyFont="1" applyFill="1" applyBorder="1" applyAlignment="1">
      <alignment horizontal="center" vertical="center"/>
    </xf>
    <xf numFmtId="0" fontId="9" fillId="7" borderId="11" xfId="1" applyFont="1" applyFill="1" applyBorder="1" applyAlignment="1">
      <alignment horizontal="center" vertical="center"/>
    </xf>
    <xf numFmtId="0" fontId="4" fillId="8" borderId="9" xfId="1" applyFont="1" applyFill="1" applyBorder="1" applyAlignment="1">
      <alignment horizontal="center" vertical="center"/>
    </xf>
    <xf numFmtId="0" fontId="4" fillId="8" borderId="8" xfId="1" applyFont="1" applyFill="1" applyBorder="1" applyAlignment="1">
      <alignment horizontal="center" vertical="center"/>
    </xf>
    <xf numFmtId="0" fontId="4" fillId="8" borderId="11" xfId="1" applyFont="1" applyFill="1" applyBorder="1" applyAlignment="1">
      <alignment horizontal="center" vertical="center"/>
    </xf>
    <xf numFmtId="0" fontId="14" fillId="12" borderId="8" xfId="1" applyFont="1" applyFill="1" applyBorder="1" applyAlignment="1">
      <alignment horizontal="center" vertical="center"/>
    </xf>
    <xf numFmtId="0" fontId="9" fillId="8" borderId="8" xfId="1" applyFont="1" applyFill="1" applyBorder="1" applyAlignment="1">
      <alignment horizontal="center" vertical="center"/>
    </xf>
    <xf numFmtId="0" fontId="10" fillId="8" borderId="11" xfId="1" applyFont="1" applyFill="1" applyBorder="1" applyAlignment="1">
      <alignment horizontal="center" vertical="center"/>
    </xf>
    <xf numFmtId="0" fontId="15" fillId="7" borderId="8" xfId="1" applyFont="1" applyFill="1" applyBorder="1" applyAlignment="1">
      <alignment horizontal="center"/>
    </xf>
    <xf numFmtId="0" fontId="4" fillId="0" borderId="22" xfId="1" applyFont="1" applyBorder="1" applyAlignment="1">
      <alignment vertical="center"/>
    </xf>
    <xf numFmtId="0" fontId="4" fillId="0" borderId="20" xfId="1" applyFont="1" applyBorder="1" applyAlignment="1">
      <alignment vertical="center"/>
    </xf>
    <xf numFmtId="0" fontId="4" fillId="0" borderId="27" xfId="1" applyFont="1" applyBorder="1" applyAlignment="1">
      <alignment vertical="center"/>
    </xf>
    <xf numFmtId="0" fontId="14" fillId="12" borderId="8" xfId="1" applyFont="1" applyFill="1" applyBorder="1" applyAlignment="1">
      <alignment horizontal="center" vertical="center"/>
    </xf>
    <xf numFmtId="0" fontId="19" fillId="3" borderId="19" xfId="1" applyFont="1" applyFill="1" applyBorder="1" applyAlignment="1">
      <alignment horizontal="center" vertical="center"/>
    </xf>
    <xf numFmtId="0" fontId="19" fillId="3" borderId="8" xfId="1" applyFont="1" applyFill="1" applyBorder="1" applyAlignment="1">
      <alignment horizontal="center" vertical="center"/>
    </xf>
    <xf numFmtId="0" fontId="14" fillId="3" borderId="23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0" xfId="1" applyFont="1" applyFill="1" applyBorder="1" applyAlignment="1">
      <alignment horizontal="center" vertical="center"/>
    </xf>
    <xf numFmtId="0" fontId="14" fillId="7" borderId="8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center" vertical="center"/>
    </xf>
    <xf numFmtId="0" fontId="15" fillId="7" borderId="8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0" fontId="15" fillId="3" borderId="19" xfId="1" applyFont="1" applyFill="1" applyBorder="1" applyAlignment="1">
      <alignment horizontal="center" vertical="center"/>
    </xf>
    <xf numFmtId="0" fontId="15" fillId="3" borderId="23" xfId="1" applyFont="1" applyFill="1" applyBorder="1" applyAlignment="1">
      <alignment horizontal="center" vertical="center"/>
    </xf>
    <xf numFmtId="0" fontId="15" fillId="3" borderId="2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center"/>
    </xf>
    <xf numFmtId="0" fontId="20" fillId="7" borderId="19" xfId="1" applyFont="1" applyFill="1" applyBorder="1" applyAlignment="1">
      <alignment horizontal="center" vertical="center" wrapText="1"/>
    </xf>
    <xf numFmtId="0" fontId="20" fillId="3" borderId="19" xfId="1" applyFont="1" applyFill="1" applyBorder="1" applyAlignment="1">
      <alignment horizontal="center" vertical="center"/>
    </xf>
    <xf numFmtId="0" fontId="22" fillId="0" borderId="19" xfId="1" applyFont="1" applyBorder="1" applyAlignment="1">
      <alignment horizontal="center" vertical="center" wrapText="1"/>
    </xf>
    <xf numFmtId="0" fontId="4" fillId="4" borderId="25" xfId="1" applyFont="1" applyFill="1" applyBorder="1" applyAlignment="1">
      <alignment horizontal="center" vertical="center"/>
    </xf>
    <xf numFmtId="0" fontId="4" fillId="12" borderId="8" xfId="1" applyFont="1" applyFill="1" applyBorder="1" applyAlignment="1">
      <alignment horizontal="center" vertical="center"/>
    </xf>
    <xf numFmtId="0" fontId="20" fillId="7" borderId="20" xfId="1" applyFont="1" applyFill="1" applyBorder="1" applyAlignment="1">
      <alignment horizontal="center" vertical="center"/>
    </xf>
    <xf numFmtId="0" fontId="20" fillId="3" borderId="20" xfId="1" applyFont="1" applyFill="1" applyBorder="1" applyAlignment="1">
      <alignment horizontal="center" vertical="center"/>
    </xf>
    <xf numFmtId="0" fontId="21" fillId="0" borderId="20" xfId="1" applyFont="1" applyBorder="1" applyAlignment="1">
      <alignment horizontal="center" vertical="center" wrapText="1"/>
    </xf>
    <xf numFmtId="0" fontId="4" fillId="4" borderId="26" xfId="1" applyFont="1" applyFill="1" applyBorder="1" applyAlignment="1">
      <alignment horizontal="center" vertical="center"/>
    </xf>
    <xf numFmtId="0" fontId="4" fillId="4" borderId="23" xfId="1" applyFont="1" applyFill="1" applyBorder="1" applyAlignment="1">
      <alignment horizontal="center" vertical="center"/>
    </xf>
    <xf numFmtId="0" fontId="30" fillId="0" borderId="8" xfId="1" applyBorder="1" applyAlignment="1">
      <alignment horizontal="center"/>
    </xf>
    <xf numFmtId="0" fontId="4" fillId="4" borderId="21" xfId="1" applyFont="1" applyFill="1" applyBorder="1" applyAlignment="1">
      <alignment horizontal="center" vertical="center"/>
    </xf>
    <xf numFmtId="0" fontId="4" fillId="4" borderId="28" xfId="1" applyFont="1" applyFill="1" applyBorder="1" applyAlignment="1">
      <alignment horizontal="center" vertical="center"/>
    </xf>
    <xf numFmtId="0" fontId="4" fillId="4" borderId="22" xfId="1" applyFont="1" applyFill="1" applyBorder="1" applyAlignment="1">
      <alignment horizontal="center" vertical="center"/>
    </xf>
    <xf numFmtId="0" fontId="20" fillId="12" borderId="8" xfId="1" applyFont="1" applyFill="1" applyBorder="1" applyAlignment="1">
      <alignment horizontal="center" vertical="center"/>
    </xf>
    <xf numFmtId="0" fontId="16" fillId="12" borderId="8" xfId="1" applyFont="1" applyFill="1" applyBorder="1" applyAlignment="1">
      <alignment horizontal="center" vertical="center" wrapText="1"/>
    </xf>
    <xf numFmtId="0" fontId="16" fillId="12" borderId="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 wrapText="1"/>
    </xf>
    <xf numFmtId="0" fontId="4" fillId="4" borderId="19" xfId="1" applyFont="1" applyFill="1" applyBorder="1" applyAlignment="1">
      <alignment horizontal="center" vertical="center"/>
    </xf>
    <xf numFmtId="0" fontId="17" fillId="12" borderId="8" xfId="1" applyFont="1" applyFill="1" applyBorder="1" applyAlignment="1">
      <alignment horizontal="center" vertical="center" wrapText="1"/>
    </xf>
    <xf numFmtId="0" fontId="17" fillId="3" borderId="8" xfId="1" applyFont="1" applyFill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 wrapText="1"/>
    </xf>
    <xf numFmtId="0" fontId="17" fillId="12" borderId="8" xfId="1" applyFont="1" applyFill="1" applyBorder="1" applyAlignment="1">
      <alignment horizontal="center" vertical="center"/>
    </xf>
    <xf numFmtId="0" fontId="23" fillId="0" borderId="0" xfId="1" applyFont="1"/>
    <xf numFmtId="0" fontId="16" fillId="12" borderId="19" xfId="1" applyFont="1" applyFill="1" applyBorder="1" applyAlignment="1">
      <alignment horizontal="center" vertical="center" wrapText="1"/>
    </xf>
    <xf numFmtId="0" fontId="16" fillId="12" borderId="20" xfId="1" applyFont="1" applyFill="1" applyBorder="1" applyAlignment="1">
      <alignment horizontal="center" vertical="center" wrapText="1"/>
    </xf>
    <xf numFmtId="0" fontId="30" fillId="8" borderId="0" xfId="1" applyFill="1"/>
    <xf numFmtId="0" fontId="5" fillId="5" borderId="29" xfId="1" applyFont="1" applyFill="1" applyBorder="1" applyAlignment="1">
      <alignment horizontal="center"/>
    </xf>
    <xf numFmtId="0" fontId="5" fillId="5" borderId="30" xfId="1" applyFont="1" applyFill="1" applyBorder="1" applyAlignment="1">
      <alignment horizontal="center"/>
    </xf>
    <xf numFmtId="0" fontId="5" fillId="5" borderId="31" xfId="1" applyFont="1" applyFill="1" applyBorder="1" applyAlignment="1">
      <alignment horizontal="center"/>
    </xf>
    <xf numFmtId="0" fontId="7" fillId="13" borderId="19" xfId="1" applyFont="1" applyFill="1" applyBorder="1" applyAlignment="1">
      <alignment horizontal="center" vertical="center"/>
    </xf>
    <xf numFmtId="0" fontId="7" fillId="13" borderId="23" xfId="1" applyFont="1" applyFill="1" applyBorder="1" applyAlignment="1">
      <alignment horizontal="center" vertical="center"/>
    </xf>
    <xf numFmtId="0" fontId="4" fillId="10" borderId="8" xfId="1" applyFont="1" applyFill="1" applyBorder="1" applyAlignment="1">
      <alignment vertical="center"/>
    </xf>
    <xf numFmtId="0" fontId="7" fillId="13" borderId="20" xfId="1" applyFont="1" applyFill="1" applyBorder="1" applyAlignment="1">
      <alignment horizontal="center" vertical="center"/>
    </xf>
    <xf numFmtId="0" fontId="26" fillId="0" borderId="8" xfId="1" applyFont="1" applyBorder="1"/>
    <xf numFmtId="0" fontId="29" fillId="0" borderId="0" xfId="1" applyFont="1"/>
    <xf numFmtId="0" fontId="30" fillId="11" borderId="8" xfId="1" applyFill="1" applyBorder="1"/>
    <xf numFmtId="0" fontId="4" fillId="11" borderId="8" xfId="1" applyFont="1" applyFill="1" applyBorder="1" applyAlignment="1">
      <alignment vertical="center"/>
    </xf>
    <xf numFmtId="0" fontId="25" fillId="0" borderId="0" xfId="1" applyFont="1"/>
    <xf numFmtId="0" fontId="30" fillId="0" borderId="19" xfId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30" fillId="0" borderId="20" xfId="1" applyBorder="1" applyAlignment="1">
      <alignment horizontal="left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9" borderId="19" xfId="1" applyFont="1" applyFill="1" applyBorder="1" applyAlignment="1">
      <alignment horizontal="center" vertical="center"/>
    </xf>
    <xf numFmtId="0" fontId="15" fillId="0" borderId="8" xfId="1" applyFont="1" applyBorder="1" applyAlignment="1">
      <alignment horizontal="center"/>
    </xf>
    <xf numFmtId="0" fontId="4" fillId="9" borderId="23" xfId="1" applyFont="1" applyFill="1" applyBorder="1" applyAlignment="1">
      <alignment horizontal="center" vertical="center"/>
    </xf>
    <xf numFmtId="0" fontId="27" fillId="0" borderId="23" xfId="1" applyFont="1" applyBorder="1" applyAlignment="1">
      <alignment horizontal="center" vertical="center"/>
    </xf>
    <xf numFmtId="0" fontId="4" fillId="9" borderId="20" xfId="1" applyFont="1" applyFill="1" applyBorder="1" applyAlignment="1">
      <alignment horizontal="center" vertical="center"/>
    </xf>
    <xf numFmtId="0" fontId="27" fillId="0" borderId="20" xfId="1" applyFont="1" applyBorder="1" applyAlignment="1">
      <alignment horizontal="center" vertical="center"/>
    </xf>
    <xf numFmtId="0" fontId="6" fillId="0" borderId="0" xfId="1" applyFont="1"/>
    <xf numFmtId="0" fontId="30" fillId="10" borderId="0" xfId="1" applyFill="1"/>
    <xf numFmtId="0" fontId="30" fillId="13" borderId="0" xfId="1" applyFill="1"/>
  </cellXfs>
  <cellStyles count="2">
    <cellStyle name="Normal" xfId="0" builtinId="0"/>
    <cellStyle name="Normal 2" xfId="1" xr:uid="{A0278FEA-4A73-4D13-890A-628EB5E2C0D4}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.fr.world.socgen/Users/X196936/Downloads/exportLight20201025_18064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Light20201025_180649"/>
    </sheetNames>
    <sheetDataSet>
      <sheetData sheetId="0">
        <row r="2">
          <cell r="A2">
            <v>38</v>
          </cell>
          <cell r="B2" t="str">
            <v>MA9617045</v>
          </cell>
          <cell r="C2" t="str">
            <v>FRKFR2-TREP-PRD-A2</v>
          </cell>
          <cell r="D2" t="str">
            <v>High</v>
          </cell>
          <cell r="E2" t="str">
            <v>CISCO</v>
          </cell>
          <cell r="F2" t="str">
            <v>N9K-C93180YC-FX</v>
          </cell>
        </row>
        <row r="3">
          <cell r="A3">
            <v>38</v>
          </cell>
          <cell r="B3" t="str">
            <v>MA9617045</v>
          </cell>
          <cell r="C3" t="str">
            <v>FRKFR2-TREP-PRD-A2</v>
          </cell>
          <cell r="D3" t="str">
            <v>High</v>
          </cell>
          <cell r="E3" t="str">
            <v>CISCO</v>
          </cell>
          <cell r="F3" t="str">
            <v>N9K-C93180YC-FX</v>
          </cell>
        </row>
        <row r="4">
          <cell r="A4">
            <v>24</v>
          </cell>
          <cell r="B4" t="str">
            <v>MA9616488</v>
          </cell>
          <cell r="C4" t="str">
            <v>SRVFRAEFLD10</v>
          </cell>
          <cell r="D4" t="str">
            <v>Low</v>
          </cell>
          <cell r="E4" t="str">
            <v>HP/COMPAQ/DIGITAL EQUIP</v>
          </cell>
          <cell r="F4" t="str">
            <v>PROLIANT DL360 GEN10</v>
          </cell>
        </row>
        <row r="5">
          <cell r="A5">
            <v>44</v>
          </cell>
          <cell r="B5" t="str">
            <v>MA9617048</v>
          </cell>
          <cell r="C5" t="str">
            <v>FRKFR2-MKT-CLS-11</v>
          </cell>
          <cell r="D5" t="str">
            <v>High</v>
          </cell>
          <cell r="E5" t="str">
            <v>CISCO</v>
          </cell>
          <cell r="F5" t="str">
            <v>N9K-C93180YC-FX</v>
          </cell>
        </row>
        <row r="6">
          <cell r="A6">
            <v>39</v>
          </cell>
          <cell r="B6" t="str">
            <v>MA9616455</v>
          </cell>
          <cell r="C6" t="str">
            <v>FRKFR2-WCELL-N9K-P3</v>
          </cell>
          <cell r="D6" t="str">
            <v>High</v>
          </cell>
          <cell r="E6" t="str">
            <v>CISCO</v>
          </cell>
          <cell r="F6" t="str">
            <v>N9K-C93180YC-EX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43A1-46E3-4B2B-B9CE-56CB5FD38AC3}">
  <dimension ref="B1:BR111"/>
  <sheetViews>
    <sheetView tabSelected="1" zoomScale="55" zoomScaleNormal="55" workbookViewId="0">
      <selection activeCell="R56" sqref="R56:AC56"/>
    </sheetView>
  </sheetViews>
  <sheetFormatPr baseColWidth="10" defaultColWidth="11.44140625" defaultRowHeight="14.4" x14ac:dyDescent="0.3"/>
  <cols>
    <col min="1" max="1" width="11.44140625" style="3"/>
    <col min="2" max="2" width="4.77734375" style="3" customWidth="1"/>
    <col min="3" max="6" width="24.77734375" style="3" customWidth="1"/>
    <col min="7" max="7" width="4.77734375" style="3" customWidth="1"/>
    <col min="8" max="8" width="11.44140625" style="3"/>
    <col min="9" max="9" width="4.77734375" style="3" customWidth="1"/>
    <col min="10" max="13" width="24.77734375" style="3" customWidth="1"/>
    <col min="14" max="14" width="4.77734375" style="3" customWidth="1"/>
    <col min="15" max="15" width="11.44140625" style="3"/>
    <col min="16" max="16" width="4.77734375" style="3" customWidth="1"/>
    <col min="17" max="20" width="24.77734375" style="3" customWidth="1"/>
    <col min="21" max="21" width="4.77734375" style="3" customWidth="1"/>
    <col min="22" max="22" width="11.44140625" style="3"/>
    <col min="23" max="23" width="4.77734375" style="3" customWidth="1"/>
    <col min="24" max="27" width="24.77734375" style="3" customWidth="1"/>
    <col min="28" max="28" width="4.77734375" style="3" customWidth="1"/>
    <col min="29" max="29" width="11.44140625" style="3"/>
    <col min="30" max="30" width="4.77734375" style="3" customWidth="1"/>
    <col min="31" max="34" width="24.77734375" style="3" customWidth="1"/>
    <col min="35" max="35" width="4.77734375" style="3" customWidth="1"/>
    <col min="36" max="36" width="11.44140625" style="3"/>
    <col min="37" max="37" width="4.77734375" style="3" customWidth="1"/>
    <col min="38" max="41" width="24.77734375" style="3" customWidth="1"/>
    <col min="42" max="42" width="4.77734375" style="3" customWidth="1"/>
    <col min="43" max="43" width="11.44140625" style="3"/>
    <col min="44" max="44" width="4.77734375" style="3" customWidth="1"/>
    <col min="45" max="48" width="24.77734375" style="103" customWidth="1"/>
    <col min="49" max="49" width="4.77734375" style="3" customWidth="1"/>
    <col min="50" max="50" width="13.6640625" style="3" customWidth="1"/>
    <col min="51" max="51" width="4.77734375" style="3" customWidth="1"/>
    <col min="52" max="55" width="24.77734375" style="3" customWidth="1"/>
    <col min="56" max="56" width="4.77734375" style="3" customWidth="1"/>
    <col min="57" max="57" width="11.44140625" style="3"/>
    <col min="58" max="58" width="4.77734375" style="3" customWidth="1"/>
    <col min="59" max="62" width="24.77734375" style="3" customWidth="1"/>
    <col min="63" max="63" width="4.77734375" style="3" customWidth="1"/>
    <col min="64" max="64" width="11.44140625" style="3"/>
    <col min="65" max="65" width="4.77734375" style="3" customWidth="1"/>
    <col min="66" max="69" width="24.77734375" style="3" customWidth="1"/>
    <col min="70" max="70" width="4.77734375" style="3" customWidth="1"/>
    <col min="71" max="16384" width="11.44140625" style="3"/>
  </cols>
  <sheetData>
    <row r="1" spans="2:70" ht="31.2" x14ac:dyDescent="0.6">
      <c r="D1" s="102" t="s">
        <v>104</v>
      </c>
      <c r="K1" s="102" t="s">
        <v>104</v>
      </c>
      <c r="R1" s="102" t="s">
        <v>104</v>
      </c>
      <c r="Y1" s="102" t="s">
        <v>104</v>
      </c>
      <c r="AF1" s="102" t="s">
        <v>104</v>
      </c>
      <c r="AM1" s="102" t="s">
        <v>104</v>
      </c>
      <c r="AT1" s="102" t="s">
        <v>104</v>
      </c>
      <c r="BA1" s="102" t="s">
        <v>104</v>
      </c>
    </row>
    <row r="3" spans="2:70" ht="15" thickBot="1" x14ac:dyDescent="0.35"/>
    <row r="4" spans="2:70" s="8" customFormat="1" ht="18.600000000000001" thickBot="1" x14ac:dyDescent="0.35">
      <c r="B4" s="104" t="s">
        <v>59</v>
      </c>
      <c r="C4" s="105"/>
      <c r="D4" s="105"/>
      <c r="E4" s="105"/>
      <c r="F4" s="105"/>
      <c r="G4" s="106"/>
      <c r="I4" s="104" t="s">
        <v>58</v>
      </c>
      <c r="J4" s="105"/>
      <c r="K4" s="105"/>
      <c r="L4" s="105"/>
      <c r="M4" s="105"/>
      <c r="N4" s="106"/>
      <c r="P4" s="104" t="s">
        <v>57</v>
      </c>
      <c r="Q4" s="105"/>
      <c r="R4" s="105"/>
      <c r="S4" s="105"/>
      <c r="T4" s="105"/>
      <c r="U4" s="106"/>
      <c r="W4" s="104" t="s">
        <v>5</v>
      </c>
      <c r="X4" s="105"/>
      <c r="Y4" s="105"/>
      <c r="Z4" s="105"/>
      <c r="AA4" s="105"/>
      <c r="AB4" s="106"/>
      <c r="AD4" s="104" t="s">
        <v>60</v>
      </c>
      <c r="AE4" s="105"/>
      <c r="AF4" s="105"/>
      <c r="AG4" s="105"/>
      <c r="AH4" s="105"/>
      <c r="AI4" s="106"/>
      <c r="AK4" s="104" t="s">
        <v>246</v>
      </c>
      <c r="AL4" s="105"/>
      <c r="AM4" s="105"/>
      <c r="AN4" s="105"/>
      <c r="AO4" s="105"/>
      <c r="AP4" s="106"/>
      <c r="AR4" s="104" t="s">
        <v>247</v>
      </c>
      <c r="AS4" s="105"/>
      <c r="AT4" s="105"/>
      <c r="AU4" s="105"/>
      <c r="AV4" s="105"/>
      <c r="AW4" s="106"/>
      <c r="AY4" s="104" t="s">
        <v>248</v>
      </c>
      <c r="AZ4" s="105"/>
      <c r="BA4" s="105"/>
      <c r="BB4" s="105"/>
      <c r="BC4" s="105"/>
      <c r="BD4" s="106"/>
      <c r="BF4" s="104" t="s">
        <v>903</v>
      </c>
      <c r="BG4" s="105"/>
      <c r="BH4" s="105"/>
      <c r="BI4" s="105"/>
      <c r="BJ4" s="105"/>
      <c r="BK4" s="106"/>
      <c r="BM4" s="104" t="s">
        <v>900</v>
      </c>
      <c r="BN4" s="105"/>
      <c r="BO4" s="105"/>
      <c r="BP4" s="105"/>
      <c r="BQ4" s="105"/>
      <c r="BR4" s="106"/>
    </row>
    <row r="5" spans="2:70" s="8" customFormat="1" ht="15" thickBot="1" x14ac:dyDescent="0.35">
      <c r="B5" s="107"/>
      <c r="C5" s="108" t="s">
        <v>2</v>
      </c>
      <c r="D5" s="109" t="s">
        <v>3</v>
      </c>
      <c r="E5" s="109" t="s">
        <v>0</v>
      </c>
      <c r="F5" s="110" t="s">
        <v>4</v>
      </c>
      <c r="G5" s="111"/>
      <c r="I5" s="107"/>
      <c r="J5" s="108" t="s">
        <v>2</v>
      </c>
      <c r="K5" s="109" t="s">
        <v>3</v>
      </c>
      <c r="L5" s="109" t="s">
        <v>0</v>
      </c>
      <c r="M5" s="110" t="s">
        <v>4</v>
      </c>
      <c r="N5" s="111"/>
      <c r="P5" s="107"/>
      <c r="Q5" s="108" t="s">
        <v>2</v>
      </c>
      <c r="R5" s="109" t="s">
        <v>3</v>
      </c>
      <c r="S5" s="109" t="s">
        <v>0</v>
      </c>
      <c r="T5" s="112" t="s">
        <v>4</v>
      </c>
      <c r="U5" s="111"/>
      <c r="W5" s="107"/>
      <c r="X5" s="113" t="s">
        <v>2</v>
      </c>
      <c r="Y5" s="109" t="s">
        <v>3</v>
      </c>
      <c r="Z5" s="114" t="s">
        <v>0</v>
      </c>
      <c r="AA5" s="110" t="s">
        <v>97</v>
      </c>
      <c r="AB5" s="111"/>
      <c r="AD5" s="115"/>
      <c r="AE5" s="113" t="s">
        <v>2</v>
      </c>
      <c r="AF5" s="109" t="s">
        <v>3</v>
      </c>
      <c r="AG5" s="114" t="s">
        <v>0</v>
      </c>
      <c r="AH5" s="110" t="s">
        <v>98</v>
      </c>
      <c r="AI5" s="116"/>
      <c r="AK5" s="107"/>
      <c r="AL5" s="108" t="s">
        <v>2</v>
      </c>
      <c r="AM5" s="109" t="s">
        <v>3</v>
      </c>
      <c r="AN5" s="109" t="s">
        <v>0</v>
      </c>
      <c r="AO5" s="110" t="s">
        <v>98</v>
      </c>
      <c r="AP5" s="111"/>
      <c r="AR5" s="107"/>
      <c r="AS5" s="108" t="s">
        <v>2</v>
      </c>
      <c r="AT5" s="109" t="s">
        <v>3</v>
      </c>
      <c r="AU5" s="109" t="s">
        <v>0</v>
      </c>
      <c r="AV5" s="110" t="s">
        <v>98</v>
      </c>
      <c r="AW5" s="111"/>
      <c r="AY5" s="107"/>
      <c r="AZ5" s="108" t="s">
        <v>2</v>
      </c>
      <c r="BA5" s="109" t="s">
        <v>3</v>
      </c>
      <c r="BB5" s="109" t="s">
        <v>0</v>
      </c>
      <c r="BC5" s="110" t="s">
        <v>98</v>
      </c>
      <c r="BD5" s="111"/>
      <c r="BF5" s="107"/>
      <c r="BG5" s="117" t="s">
        <v>2</v>
      </c>
      <c r="BH5" s="117" t="s">
        <v>3</v>
      </c>
      <c r="BI5" s="117" t="s">
        <v>0</v>
      </c>
      <c r="BJ5" s="117" t="s">
        <v>98</v>
      </c>
      <c r="BK5" s="118"/>
      <c r="BM5" s="107"/>
      <c r="BN5" s="108" t="s">
        <v>2</v>
      </c>
      <c r="BO5" s="109" t="s">
        <v>3</v>
      </c>
      <c r="BP5" s="109" t="s">
        <v>0</v>
      </c>
      <c r="BQ5" s="110" t="s">
        <v>98</v>
      </c>
      <c r="BR5" s="111"/>
    </row>
    <row r="6" spans="2:70" x14ac:dyDescent="0.3">
      <c r="B6" s="21">
        <v>46</v>
      </c>
      <c r="C6" s="22" t="s">
        <v>229</v>
      </c>
      <c r="D6" s="23"/>
      <c r="E6" s="23"/>
      <c r="F6" s="24"/>
      <c r="G6" s="21">
        <v>46</v>
      </c>
      <c r="I6" s="21">
        <v>46</v>
      </c>
      <c r="J6" s="22" t="s">
        <v>147</v>
      </c>
      <c r="K6" s="23"/>
      <c r="L6" s="24"/>
      <c r="M6" s="119" t="s">
        <v>227</v>
      </c>
      <c r="N6" s="21">
        <v>46</v>
      </c>
      <c r="P6" s="21">
        <v>46</v>
      </c>
      <c r="U6" s="21">
        <v>46</v>
      </c>
      <c r="W6" s="21">
        <v>46</v>
      </c>
      <c r="X6" s="22" t="s">
        <v>112</v>
      </c>
      <c r="Y6" s="23"/>
      <c r="Z6" s="23"/>
      <c r="AA6" s="24"/>
      <c r="AB6" s="21">
        <v>46</v>
      </c>
      <c r="AD6" s="29">
        <v>46</v>
      </c>
      <c r="AE6" s="22" t="s">
        <v>249</v>
      </c>
      <c r="AF6" s="23"/>
      <c r="AG6" s="23"/>
      <c r="AH6" s="24"/>
      <c r="AI6" s="30">
        <v>46</v>
      </c>
      <c r="AK6" s="21">
        <v>46</v>
      </c>
      <c r="AL6" s="22" t="s">
        <v>284</v>
      </c>
      <c r="AM6" s="23"/>
      <c r="AN6" s="23"/>
      <c r="AO6" s="24"/>
      <c r="AP6" s="21">
        <v>46</v>
      </c>
      <c r="AR6" s="21">
        <v>46</v>
      </c>
      <c r="AS6" s="22" t="s">
        <v>321</v>
      </c>
      <c r="AT6" s="23"/>
      <c r="AU6" s="23"/>
      <c r="AV6" s="24"/>
      <c r="AW6" s="21">
        <v>46</v>
      </c>
      <c r="AY6" s="21">
        <v>46</v>
      </c>
      <c r="AZ6" s="120"/>
      <c r="BA6" s="121"/>
      <c r="BB6" s="121"/>
      <c r="BC6" s="122"/>
      <c r="BD6" s="21">
        <v>46</v>
      </c>
      <c r="BE6" s="1"/>
      <c r="BF6" s="123">
        <v>46</v>
      </c>
      <c r="BG6" s="124" t="s">
        <v>919</v>
      </c>
      <c r="BH6" s="124"/>
      <c r="BI6" s="124"/>
      <c r="BJ6" s="124"/>
      <c r="BK6" s="21">
        <v>46</v>
      </c>
      <c r="BM6" s="21">
        <v>46</v>
      </c>
      <c r="BN6" s="22" t="s">
        <v>919</v>
      </c>
      <c r="BO6" s="23"/>
      <c r="BP6" s="23"/>
      <c r="BQ6" s="24"/>
      <c r="BR6" s="21">
        <v>46</v>
      </c>
    </row>
    <row r="7" spans="2:70" x14ac:dyDescent="0.3">
      <c r="B7" s="21">
        <v>45</v>
      </c>
      <c r="C7" s="22" t="s">
        <v>100</v>
      </c>
      <c r="D7" s="23"/>
      <c r="E7" s="23"/>
      <c r="F7" s="24"/>
      <c r="G7" s="21">
        <v>45</v>
      </c>
      <c r="I7" s="21">
        <v>45</v>
      </c>
      <c r="J7" s="22" t="s">
        <v>226</v>
      </c>
      <c r="K7" s="23"/>
      <c r="L7" s="24"/>
      <c r="M7" s="119" t="s">
        <v>227</v>
      </c>
      <c r="N7" s="21">
        <v>45</v>
      </c>
      <c r="P7" s="21">
        <v>45</v>
      </c>
      <c r="U7" s="21">
        <v>45</v>
      </c>
      <c r="W7" s="21">
        <v>45</v>
      </c>
      <c r="X7" s="22" t="s">
        <v>100</v>
      </c>
      <c r="Y7" s="23"/>
      <c r="Z7" s="23"/>
      <c r="AA7" s="24"/>
      <c r="AB7" s="21">
        <v>45</v>
      </c>
      <c r="AD7" s="29">
        <v>45</v>
      </c>
      <c r="AE7" s="22" t="s">
        <v>100</v>
      </c>
      <c r="AF7" s="23"/>
      <c r="AG7" s="23"/>
      <c r="AH7" s="24"/>
      <c r="AI7" s="30">
        <v>45</v>
      </c>
      <c r="AK7" s="21">
        <v>45</v>
      </c>
      <c r="AL7" s="22" t="s">
        <v>100</v>
      </c>
      <c r="AM7" s="23"/>
      <c r="AN7" s="23"/>
      <c r="AO7" s="24"/>
      <c r="AP7" s="21">
        <v>45</v>
      </c>
      <c r="AR7" s="21">
        <v>45</v>
      </c>
      <c r="AS7" s="22" t="s">
        <v>100</v>
      </c>
      <c r="AT7" s="23"/>
      <c r="AU7" s="23"/>
      <c r="AV7" s="24"/>
      <c r="AW7" s="21">
        <v>45</v>
      </c>
      <c r="AY7" s="21">
        <v>45</v>
      </c>
      <c r="AZ7" s="31"/>
      <c r="BA7" s="125"/>
      <c r="BB7" s="125"/>
      <c r="BC7" s="33"/>
      <c r="BD7" s="21">
        <v>45</v>
      </c>
      <c r="BE7" s="1"/>
      <c r="BF7" s="123">
        <v>45</v>
      </c>
      <c r="BG7" s="124" t="s">
        <v>918</v>
      </c>
      <c r="BH7" s="124"/>
      <c r="BI7" s="124"/>
      <c r="BJ7" s="124"/>
      <c r="BK7" s="21">
        <v>45</v>
      </c>
      <c r="BM7" s="21">
        <v>45</v>
      </c>
      <c r="BN7" s="22" t="s">
        <v>918</v>
      </c>
      <c r="BO7" s="23"/>
      <c r="BP7" s="23"/>
      <c r="BQ7" s="24"/>
      <c r="BR7" s="21">
        <v>45</v>
      </c>
    </row>
    <row r="8" spans="2:70" x14ac:dyDescent="0.3">
      <c r="B8" s="21">
        <v>44</v>
      </c>
      <c r="C8" s="126" t="s">
        <v>230</v>
      </c>
      <c r="D8" s="35" t="s">
        <v>13</v>
      </c>
      <c r="E8" s="35" t="s">
        <v>231</v>
      </c>
      <c r="F8" s="127" t="s">
        <v>105</v>
      </c>
      <c r="G8" s="21">
        <v>44</v>
      </c>
      <c r="I8" s="21">
        <v>44</v>
      </c>
      <c r="J8" s="126" t="s">
        <v>151</v>
      </c>
      <c r="K8" s="126" t="s">
        <v>62</v>
      </c>
      <c r="L8" s="35" t="s">
        <v>152</v>
      </c>
      <c r="M8" s="128" t="s">
        <v>105</v>
      </c>
      <c r="N8" s="21">
        <v>44</v>
      </c>
      <c r="P8" s="21">
        <v>44</v>
      </c>
      <c r="Q8" s="126" t="s">
        <v>113</v>
      </c>
      <c r="R8" s="126" t="s">
        <v>65</v>
      </c>
      <c r="S8" s="129" t="s">
        <v>114</v>
      </c>
      <c r="T8" s="127" t="s">
        <v>99</v>
      </c>
      <c r="U8" s="21">
        <v>44</v>
      </c>
      <c r="W8" s="21">
        <v>44</v>
      </c>
      <c r="X8" s="34" t="s">
        <v>8</v>
      </c>
      <c r="Y8" s="35" t="s">
        <v>6</v>
      </c>
      <c r="Z8" s="35" t="s">
        <v>7</v>
      </c>
      <c r="AA8" s="128" t="s">
        <v>99</v>
      </c>
      <c r="AB8" s="21">
        <v>44</v>
      </c>
      <c r="AD8" s="29">
        <v>44</v>
      </c>
      <c r="AE8" s="126" t="s">
        <v>61</v>
      </c>
      <c r="AF8" s="129" t="s">
        <v>62</v>
      </c>
      <c r="AG8" s="129" t="s">
        <v>63</v>
      </c>
      <c r="AH8" s="127" t="s">
        <v>99</v>
      </c>
      <c r="AI8" s="30">
        <v>44</v>
      </c>
      <c r="AK8" s="21">
        <v>44</v>
      </c>
      <c r="AL8" s="126" t="s">
        <v>250</v>
      </c>
      <c r="AM8" s="126" t="s">
        <v>13</v>
      </c>
      <c r="AN8" s="126" t="s">
        <v>251</v>
      </c>
      <c r="AO8" s="129" t="s">
        <v>99</v>
      </c>
      <c r="AP8" s="21">
        <v>44</v>
      </c>
      <c r="AR8" s="21">
        <v>44</v>
      </c>
      <c r="AS8" s="34" t="s">
        <v>285</v>
      </c>
      <c r="AT8" s="34" t="s">
        <v>65</v>
      </c>
      <c r="AU8" s="35" t="s">
        <v>286</v>
      </c>
      <c r="AV8" s="128" t="s">
        <v>99</v>
      </c>
      <c r="AW8" s="21">
        <v>44</v>
      </c>
      <c r="AY8" s="21">
        <v>44</v>
      </c>
      <c r="AZ8" s="34" t="s">
        <v>287</v>
      </c>
      <c r="BA8" s="130" t="s">
        <v>334</v>
      </c>
      <c r="BB8" s="35" t="s">
        <v>930</v>
      </c>
      <c r="BC8" s="128" t="s">
        <v>99</v>
      </c>
      <c r="BD8" s="21">
        <v>44</v>
      </c>
      <c r="BE8" s="1"/>
      <c r="BF8" s="123">
        <v>44</v>
      </c>
      <c r="BG8" s="131"/>
      <c r="BH8" s="32"/>
      <c r="BI8" s="32"/>
      <c r="BJ8" s="32"/>
      <c r="BK8" s="21">
        <v>44</v>
      </c>
      <c r="BM8" s="21">
        <v>44</v>
      </c>
      <c r="BN8" s="32"/>
      <c r="BO8" s="32"/>
      <c r="BP8" s="32"/>
      <c r="BQ8" s="32"/>
      <c r="BR8" s="21">
        <v>44</v>
      </c>
    </row>
    <row r="9" spans="2:70" x14ac:dyDescent="0.3">
      <c r="B9" s="21">
        <v>43</v>
      </c>
      <c r="C9" s="120"/>
      <c r="D9" s="32"/>
      <c r="E9" s="32"/>
      <c r="F9" s="122"/>
      <c r="G9" s="21">
        <v>43</v>
      </c>
      <c r="I9" s="21">
        <v>43</v>
      </c>
      <c r="J9" s="120"/>
      <c r="K9" s="120"/>
      <c r="L9" s="32"/>
      <c r="M9" s="33"/>
      <c r="N9" s="21">
        <v>43</v>
      </c>
      <c r="P9" s="21">
        <v>43</v>
      </c>
      <c r="Q9" s="120"/>
      <c r="R9" s="120"/>
      <c r="S9" s="132"/>
      <c r="T9" s="122"/>
      <c r="U9" s="21">
        <v>43</v>
      </c>
      <c r="W9" s="21">
        <v>43</v>
      </c>
      <c r="X9" s="31"/>
      <c r="Y9" s="32"/>
      <c r="Z9" s="32"/>
      <c r="AA9" s="33"/>
      <c r="AB9" s="21">
        <v>43</v>
      </c>
      <c r="AD9" s="29">
        <v>43</v>
      </c>
      <c r="AE9" s="120"/>
      <c r="AF9" s="132"/>
      <c r="AG9" s="132"/>
      <c r="AH9" s="122"/>
      <c r="AI9" s="30">
        <v>43</v>
      </c>
      <c r="AK9" s="21">
        <v>43</v>
      </c>
      <c r="AL9" s="120"/>
      <c r="AM9" s="120"/>
      <c r="AN9" s="120"/>
      <c r="AO9" s="132"/>
      <c r="AP9" s="21">
        <v>43</v>
      </c>
      <c r="AR9" s="21">
        <v>43</v>
      </c>
      <c r="AS9" s="31"/>
      <c r="AT9" s="31"/>
      <c r="AU9" s="32"/>
      <c r="AV9" s="33"/>
      <c r="AW9" s="21">
        <v>43</v>
      </c>
      <c r="AY9" s="21">
        <v>43</v>
      </c>
      <c r="AZ9" s="31"/>
      <c r="BA9" s="125"/>
      <c r="BB9" s="125"/>
      <c r="BC9" s="33"/>
      <c r="BD9" s="21">
        <v>43</v>
      </c>
      <c r="BE9" s="1"/>
      <c r="BF9" s="123">
        <v>43</v>
      </c>
      <c r="BG9" s="131"/>
      <c r="BH9" s="32"/>
      <c r="BI9" s="32"/>
      <c r="BJ9" s="32"/>
      <c r="BK9" s="21">
        <v>43</v>
      </c>
      <c r="BM9" s="21">
        <v>43</v>
      </c>
      <c r="BN9" s="32"/>
      <c r="BO9" s="32"/>
      <c r="BP9" s="32"/>
      <c r="BQ9" s="32"/>
      <c r="BR9" s="21">
        <v>43</v>
      </c>
    </row>
    <row r="10" spans="2:70" x14ac:dyDescent="0.3">
      <c r="B10" s="21">
        <v>42</v>
      </c>
      <c r="C10" s="120"/>
      <c r="D10" s="32"/>
      <c r="E10" s="32"/>
      <c r="F10" s="122"/>
      <c r="G10" s="21">
        <v>42</v>
      </c>
      <c r="I10" s="21">
        <v>42</v>
      </c>
      <c r="J10" s="126" t="s">
        <v>153</v>
      </c>
      <c r="K10" s="126" t="s">
        <v>65</v>
      </c>
      <c r="L10" s="35" t="s">
        <v>154</v>
      </c>
      <c r="M10" s="128" t="s">
        <v>105</v>
      </c>
      <c r="N10" s="21">
        <v>42</v>
      </c>
      <c r="P10" s="21">
        <v>42</v>
      </c>
      <c r="Q10" s="126" t="s">
        <v>115</v>
      </c>
      <c r="R10" s="126" t="s">
        <v>13</v>
      </c>
      <c r="S10" s="129" t="s">
        <v>116</v>
      </c>
      <c r="T10" s="127" t="s">
        <v>99</v>
      </c>
      <c r="U10" s="21">
        <v>42</v>
      </c>
      <c r="W10" s="21">
        <v>42</v>
      </c>
      <c r="X10" s="133" t="s">
        <v>9</v>
      </c>
      <c r="Y10" s="133" t="s">
        <v>10</v>
      </c>
      <c r="Z10" s="133" t="s">
        <v>11</v>
      </c>
      <c r="AA10" s="133" t="s">
        <v>99</v>
      </c>
      <c r="AB10" s="21">
        <v>42</v>
      </c>
      <c r="AD10" s="21">
        <v>42</v>
      </c>
      <c r="AE10" s="126" t="s">
        <v>64</v>
      </c>
      <c r="AF10" s="129" t="s">
        <v>65</v>
      </c>
      <c r="AG10" s="129" t="s">
        <v>66</v>
      </c>
      <c r="AH10" s="127" t="s">
        <v>99</v>
      </c>
      <c r="AI10" s="21">
        <v>42</v>
      </c>
      <c r="AK10" s="21">
        <v>42</v>
      </c>
      <c r="AL10" s="133" t="s">
        <v>252</v>
      </c>
      <c r="AM10" s="133" t="s">
        <v>10</v>
      </c>
      <c r="AN10" s="133" t="s">
        <v>253</v>
      </c>
      <c r="AO10" s="133" t="s">
        <v>99</v>
      </c>
      <c r="AP10" s="21">
        <v>42</v>
      </c>
      <c r="AR10" s="21">
        <v>42</v>
      </c>
      <c r="AS10" s="34" t="s">
        <v>250</v>
      </c>
      <c r="AT10" s="34" t="s">
        <v>13</v>
      </c>
      <c r="AU10" s="35" t="s">
        <v>288</v>
      </c>
      <c r="AV10" s="128" t="s">
        <v>99</v>
      </c>
      <c r="AW10" s="21">
        <v>42</v>
      </c>
      <c r="AY10" s="21">
        <v>42</v>
      </c>
      <c r="AZ10" s="120"/>
      <c r="BA10" s="121"/>
      <c r="BB10" s="121"/>
      <c r="BC10" s="122"/>
      <c r="BD10" s="21">
        <v>42</v>
      </c>
      <c r="BE10" s="1"/>
      <c r="BF10" s="123">
        <v>42</v>
      </c>
      <c r="BG10" s="134" t="s">
        <v>945</v>
      </c>
      <c r="BH10" s="32" t="s">
        <v>944</v>
      </c>
      <c r="BI10" s="32" t="s">
        <v>943</v>
      </c>
      <c r="BJ10" s="103" t="s">
        <v>105</v>
      </c>
      <c r="BK10" s="21">
        <v>42</v>
      </c>
      <c r="BM10" s="21">
        <v>42</v>
      </c>
      <c r="BN10" s="135" t="s">
        <v>992</v>
      </c>
      <c r="BO10" s="136" t="s">
        <v>917</v>
      </c>
      <c r="BQ10" s="137" t="s">
        <v>105</v>
      </c>
      <c r="BR10" s="21">
        <v>42</v>
      </c>
    </row>
    <row r="11" spans="2:70" ht="15" customHeight="1" x14ac:dyDescent="0.3">
      <c r="B11" s="21">
        <v>41</v>
      </c>
      <c r="C11" s="133" t="s">
        <v>232</v>
      </c>
      <c r="D11" s="133" t="s">
        <v>233</v>
      </c>
      <c r="E11" s="133" t="s">
        <v>234</v>
      </c>
      <c r="F11" s="133" t="s">
        <v>105</v>
      </c>
      <c r="G11" s="21">
        <v>41</v>
      </c>
      <c r="I11" s="21">
        <v>41</v>
      </c>
      <c r="J11" s="126" t="s">
        <v>95</v>
      </c>
      <c r="K11" s="126" t="s">
        <v>155</v>
      </c>
      <c r="L11" s="35" t="s">
        <v>156</v>
      </c>
      <c r="M11" s="128" t="s">
        <v>105</v>
      </c>
      <c r="N11" s="21">
        <v>41</v>
      </c>
      <c r="P11" s="21">
        <v>41</v>
      </c>
      <c r="Q11" s="22" t="s">
        <v>146</v>
      </c>
      <c r="R11" s="23"/>
      <c r="S11" s="24"/>
      <c r="T11" s="119" t="s">
        <v>105</v>
      </c>
      <c r="U11" s="21">
        <v>41</v>
      </c>
      <c r="W11" s="21">
        <v>41</v>
      </c>
      <c r="X11" s="138"/>
      <c r="Y11" s="138"/>
      <c r="Z11" s="138"/>
      <c r="AA11" s="138"/>
      <c r="AB11" s="21">
        <v>41</v>
      </c>
      <c r="AD11" s="21">
        <v>41</v>
      </c>
      <c r="AE11" s="120"/>
      <c r="AF11" s="132"/>
      <c r="AG11" s="132"/>
      <c r="AH11" s="122"/>
      <c r="AI11" s="21">
        <v>41</v>
      </c>
      <c r="AK11" s="21">
        <v>41</v>
      </c>
      <c r="AL11" s="138"/>
      <c r="AM11" s="138"/>
      <c r="AN11" s="138"/>
      <c r="AO11" s="138"/>
      <c r="AP11" s="21">
        <v>41</v>
      </c>
      <c r="AR11" s="21">
        <v>41</v>
      </c>
      <c r="AS11" s="31"/>
      <c r="AT11" s="31"/>
      <c r="AU11" s="32"/>
      <c r="AV11" s="33"/>
      <c r="AW11" s="21">
        <v>41</v>
      </c>
      <c r="AY11" s="21">
        <v>41</v>
      </c>
      <c r="AZ11" s="31"/>
      <c r="BA11" s="125"/>
      <c r="BB11" s="125"/>
      <c r="BC11" s="33"/>
      <c r="BD11" s="21">
        <v>41</v>
      </c>
      <c r="BE11" s="1"/>
      <c r="BF11" s="123">
        <v>41</v>
      </c>
      <c r="BG11" s="139"/>
      <c r="BH11" s="32"/>
      <c r="BI11" s="32"/>
      <c r="BJ11" s="32"/>
      <c r="BK11" s="21">
        <v>41</v>
      </c>
      <c r="BM11" s="21">
        <v>41</v>
      </c>
      <c r="BN11" s="135" t="s">
        <v>993</v>
      </c>
      <c r="BO11" s="137" t="s">
        <v>912</v>
      </c>
      <c r="BP11" s="32"/>
      <c r="BQ11" s="137" t="s">
        <v>105</v>
      </c>
      <c r="BR11" s="21">
        <v>41</v>
      </c>
    </row>
    <row r="12" spans="2:70" x14ac:dyDescent="0.3">
      <c r="B12" s="21">
        <v>40</v>
      </c>
      <c r="C12" s="138"/>
      <c r="D12" s="138"/>
      <c r="E12" s="138"/>
      <c r="F12" s="138"/>
      <c r="G12" s="21">
        <v>40</v>
      </c>
      <c r="I12" s="21">
        <v>40</v>
      </c>
      <c r="J12" s="126" t="s">
        <v>95</v>
      </c>
      <c r="K12" s="126" t="s">
        <v>155</v>
      </c>
      <c r="L12" s="35" t="s">
        <v>157</v>
      </c>
      <c r="M12" s="128" t="s">
        <v>105</v>
      </c>
      <c r="N12" s="21">
        <v>40</v>
      </c>
      <c r="P12" s="21">
        <v>40</v>
      </c>
      <c r="Q12" s="22" t="s">
        <v>146</v>
      </c>
      <c r="R12" s="23"/>
      <c r="S12" s="24"/>
      <c r="T12" s="119" t="s">
        <v>105</v>
      </c>
      <c r="U12" s="21">
        <v>40</v>
      </c>
      <c r="W12" s="21">
        <v>40</v>
      </c>
      <c r="X12" s="31"/>
      <c r="Y12" s="32"/>
      <c r="Z12" s="32"/>
      <c r="AA12" s="33"/>
      <c r="AB12" s="21">
        <v>40</v>
      </c>
      <c r="AD12" s="21">
        <v>40</v>
      </c>
      <c r="AE12" s="126" t="s">
        <v>67</v>
      </c>
      <c r="AF12" s="129" t="s">
        <v>13</v>
      </c>
      <c r="AG12" s="129" t="s">
        <v>68</v>
      </c>
      <c r="AH12" s="127" t="s">
        <v>99</v>
      </c>
      <c r="AI12" s="21">
        <v>40</v>
      </c>
      <c r="AK12" s="21">
        <v>40</v>
      </c>
      <c r="AL12" s="120"/>
      <c r="AM12" s="120"/>
      <c r="AN12" s="120"/>
      <c r="AO12" s="132"/>
      <c r="AP12" s="21">
        <v>40</v>
      </c>
      <c r="AR12" s="21">
        <v>40</v>
      </c>
      <c r="AS12" s="140" t="s">
        <v>101</v>
      </c>
      <c r="AT12" s="141"/>
      <c r="AU12" s="141"/>
      <c r="AV12" s="142"/>
      <c r="AW12" s="21">
        <v>40</v>
      </c>
      <c r="AY12" s="21">
        <v>40</v>
      </c>
      <c r="AZ12" s="120"/>
      <c r="BA12" s="121"/>
      <c r="BB12" s="121"/>
      <c r="BC12" s="122"/>
      <c r="BD12" s="21">
        <v>40</v>
      </c>
      <c r="BE12" s="1"/>
      <c r="BF12" s="123">
        <v>40</v>
      </c>
      <c r="BG12" s="143"/>
      <c r="BH12" s="32"/>
      <c r="BI12" s="144"/>
      <c r="BJ12" s="32"/>
      <c r="BK12" s="21">
        <v>40</v>
      </c>
      <c r="BM12" s="21">
        <v>40</v>
      </c>
      <c r="BN12" s="135" t="s">
        <v>994</v>
      </c>
      <c r="BO12" s="137" t="s">
        <v>913</v>
      </c>
      <c r="BP12" s="32"/>
      <c r="BQ12" s="137" t="s">
        <v>105</v>
      </c>
      <c r="BR12" s="21">
        <v>40</v>
      </c>
    </row>
    <row r="13" spans="2:70" ht="15" customHeight="1" x14ac:dyDescent="0.3">
      <c r="B13" s="21">
        <v>39</v>
      </c>
      <c r="C13" s="31"/>
      <c r="D13" s="32"/>
      <c r="E13" s="32"/>
      <c r="F13" s="122"/>
      <c r="G13" s="21">
        <v>39</v>
      </c>
      <c r="I13" s="21">
        <v>39</v>
      </c>
      <c r="J13" s="126" t="s">
        <v>158</v>
      </c>
      <c r="K13" s="126" t="s">
        <v>159</v>
      </c>
      <c r="L13" s="35" t="s">
        <v>160</v>
      </c>
      <c r="M13" s="128" t="s">
        <v>105</v>
      </c>
      <c r="N13" s="21">
        <v>39</v>
      </c>
      <c r="P13" s="21">
        <v>39</v>
      </c>
      <c r="Q13" s="22" t="s">
        <v>146</v>
      </c>
      <c r="R13" s="23"/>
      <c r="S13" s="24"/>
      <c r="T13" s="119" t="s">
        <v>105</v>
      </c>
      <c r="U13" s="21">
        <v>39</v>
      </c>
      <c r="W13" s="21">
        <v>39</v>
      </c>
      <c r="X13" s="140" t="s">
        <v>101</v>
      </c>
      <c r="Y13" s="141"/>
      <c r="Z13" s="141"/>
      <c r="AA13" s="142"/>
      <c r="AB13" s="21">
        <v>39</v>
      </c>
      <c r="AD13" s="21">
        <v>39</v>
      </c>
      <c r="AE13" s="120"/>
      <c r="AF13" s="132"/>
      <c r="AG13" s="132"/>
      <c r="AH13" s="122"/>
      <c r="AI13" s="21">
        <v>39</v>
      </c>
      <c r="AK13" s="21">
        <v>39</v>
      </c>
      <c r="AL13" s="140" t="s">
        <v>101</v>
      </c>
      <c r="AM13" s="141"/>
      <c r="AN13" s="141"/>
      <c r="AO13" s="142"/>
      <c r="AP13" s="21">
        <v>39</v>
      </c>
      <c r="AR13" s="21">
        <v>39</v>
      </c>
      <c r="AS13" s="31"/>
      <c r="AT13" s="31"/>
      <c r="AU13" s="32"/>
      <c r="AV13" s="33"/>
      <c r="AW13" s="21">
        <v>39</v>
      </c>
      <c r="AY13" s="21">
        <v>39</v>
      </c>
      <c r="AZ13" s="31"/>
      <c r="BA13" s="125"/>
      <c r="BB13" s="125"/>
      <c r="BC13" s="33"/>
      <c r="BD13" s="21">
        <v>39</v>
      </c>
      <c r="BE13" s="1"/>
      <c r="BF13" s="123">
        <v>39</v>
      </c>
      <c r="BG13" s="131"/>
      <c r="BH13" s="32"/>
      <c r="BI13" s="32"/>
      <c r="BJ13" s="32"/>
      <c r="BK13" s="21">
        <v>39</v>
      </c>
      <c r="BM13" s="145">
        <v>39</v>
      </c>
      <c r="BN13" s="136"/>
      <c r="BO13" s="32"/>
      <c r="BP13" s="146"/>
      <c r="BQ13" s="32"/>
      <c r="BR13" s="21">
        <v>39</v>
      </c>
    </row>
    <row r="14" spans="2:70" x14ac:dyDescent="0.3">
      <c r="B14" s="21">
        <v>38</v>
      </c>
      <c r="C14" s="34" t="s">
        <v>235</v>
      </c>
      <c r="D14" s="35" t="s">
        <v>13</v>
      </c>
      <c r="E14" s="35" t="s">
        <v>236</v>
      </c>
      <c r="F14" s="127" t="s">
        <v>105</v>
      </c>
      <c r="G14" s="21">
        <v>38</v>
      </c>
      <c r="I14" s="21">
        <v>38</v>
      </c>
      <c r="J14" s="126" t="s">
        <v>161</v>
      </c>
      <c r="K14" s="126" t="s">
        <v>162</v>
      </c>
      <c r="L14" s="35" t="s">
        <v>163</v>
      </c>
      <c r="M14" s="128" t="s">
        <v>105</v>
      </c>
      <c r="N14" s="21">
        <v>38</v>
      </c>
      <c r="P14" s="21">
        <v>38</v>
      </c>
      <c r="Q14" s="22" t="s">
        <v>146</v>
      </c>
      <c r="R14" s="23"/>
      <c r="S14" s="24"/>
      <c r="T14" s="119" t="s">
        <v>105</v>
      </c>
      <c r="U14" s="21">
        <v>38</v>
      </c>
      <c r="W14" s="21">
        <v>38</v>
      </c>
      <c r="X14" s="147"/>
      <c r="Y14" s="148" t="s">
        <v>102</v>
      </c>
      <c r="Z14" s="51"/>
      <c r="AA14" s="149" t="s">
        <v>105</v>
      </c>
      <c r="AB14" s="21">
        <v>38</v>
      </c>
      <c r="AD14" s="21">
        <v>38</v>
      </c>
      <c r="AE14" s="147" t="s">
        <v>932</v>
      </c>
      <c r="AF14" s="148" t="s">
        <v>102</v>
      </c>
      <c r="AG14" s="51"/>
      <c r="AH14" s="149" t="s">
        <v>105</v>
      </c>
      <c r="AI14" s="21">
        <v>38</v>
      </c>
      <c r="AK14" s="21">
        <v>38</v>
      </c>
      <c r="AL14" s="120"/>
      <c r="AM14" s="120"/>
      <c r="AN14" s="120"/>
      <c r="AO14" s="132"/>
      <c r="AP14" s="21">
        <v>38</v>
      </c>
      <c r="AR14" s="21">
        <v>38</v>
      </c>
      <c r="AS14" s="31"/>
      <c r="AT14" s="31"/>
      <c r="AU14" s="32"/>
      <c r="AV14" s="33"/>
      <c r="AW14" s="21">
        <v>38</v>
      </c>
      <c r="AY14" s="21">
        <v>38</v>
      </c>
      <c r="AZ14" s="120"/>
      <c r="BA14" s="121"/>
      <c r="BB14" s="121"/>
      <c r="BC14" s="122"/>
      <c r="BD14" s="21">
        <v>38</v>
      </c>
      <c r="BE14" s="1"/>
      <c r="BF14" s="123">
        <v>38</v>
      </c>
      <c r="BG14" s="143"/>
      <c r="BH14" s="32"/>
      <c r="BI14" s="32"/>
      <c r="BK14" s="21">
        <v>38</v>
      </c>
      <c r="BM14" s="21">
        <v>38</v>
      </c>
      <c r="BN14" s="136"/>
      <c r="BO14" s="32"/>
      <c r="BP14" s="32"/>
      <c r="BQ14" s="32"/>
      <c r="BR14" s="21">
        <v>38</v>
      </c>
    </row>
    <row r="15" spans="2:70" x14ac:dyDescent="0.3">
      <c r="B15" s="21">
        <v>37</v>
      </c>
      <c r="C15" s="31"/>
      <c r="D15" s="32"/>
      <c r="E15" s="32"/>
      <c r="F15" s="122"/>
      <c r="G15" s="21">
        <v>37</v>
      </c>
      <c r="I15" s="21">
        <v>37</v>
      </c>
      <c r="J15" s="126" t="s">
        <v>164</v>
      </c>
      <c r="K15" s="126" t="s">
        <v>165</v>
      </c>
      <c r="L15" s="35" t="s">
        <v>166</v>
      </c>
      <c r="M15" s="128" t="s">
        <v>105</v>
      </c>
      <c r="N15" s="21">
        <v>37</v>
      </c>
      <c r="P15" s="21">
        <v>37</v>
      </c>
      <c r="Q15" s="22" t="s">
        <v>147</v>
      </c>
      <c r="R15" s="23"/>
      <c r="S15" s="24"/>
      <c r="T15" s="119" t="s">
        <v>105</v>
      </c>
      <c r="U15" s="21">
        <v>37</v>
      </c>
      <c r="W15" s="21">
        <v>37</v>
      </c>
      <c r="X15" s="150" t="s">
        <v>941</v>
      </c>
      <c r="Y15" s="151" t="s">
        <v>106</v>
      </c>
      <c r="Z15" s="151" t="s">
        <v>939</v>
      </c>
      <c r="AA15" s="152" t="s">
        <v>107</v>
      </c>
      <c r="AB15" s="21">
        <v>37</v>
      </c>
      <c r="AD15" s="21">
        <v>37</v>
      </c>
      <c r="AE15" s="120"/>
      <c r="AF15" s="132"/>
      <c r="AG15" s="132"/>
      <c r="AH15" s="33"/>
      <c r="AI15" s="21">
        <v>37</v>
      </c>
      <c r="AK15" s="21">
        <v>37</v>
      </c>
      <c r="AL15" s="120"/>
      <c r="AM15" s="120"/>
      <c r="AN15" s="120"/>
      <c r="AO15" s="132"/>
      <c r="AP15" s="21">
        <v>37</v>
      </c>
      <c r="AR15" s="21">
        <v>37</v>
      </c>
      <c r="AS15" s="31"/>
      <c r="AT15" s="31"/>
      <c r="AU15" s="32"/>
      <c r="AV15" s="33"/>
      <c r="AW15" s="21">
        <v>37</v>
      </c>
      <c r="AY15" s="21">
        <v>37</v>
      </c>
      <c r="AZ15" s="31"/>
      <c r="BA15" s="47" t="s">
        <v>929</v>
      </c>
      <c r="BB15" s="125"/>
      <c r="BC15" s="33"/>
      <c r="BD15" s="21">
        <v>37</v>
      </c>
      <c r="BE15" s="1"/>
      <c r="BF15" s="123">
        <v>37</v>
      </c>
      <c r="BG15" s="153" t="s">
        <v>987</v>
      </c>
      <c r="BH15" s="144" t="s">
        <v>911</v>
      </c>
      <c r="BI15" s="32"/>
      <c r="BJ15" s="103" t="s">
        <v>105</v>
      </c>
      <c r="BK15" s="21">
        <v>37</v>
      </c>
      <c r="BM15" s="145">
        <v>37</v>
      </c>
      <c r="BN15" s="136"/>
      <c r="BO15" s="32"/>
      <c r="BP15" s="146"/>
      <c r="BQ15" s="32"/>
      <c r="BR15" s="21">
        <v>37</v>
      </c>
    </row>
    <row r="16" spans="2:70" x14ac:dyDescent="0.3">
      <c r="B16" s="21">
        <v>36</v>
      </c>
      <c r="C16" s="34" t="s">
        <v>237</v>
      </c>
      <c r="D16" s="35" t="s">
        <v>13</v>
      </c>
      <c r="E16" s="35" t="s">
        <v>238</v>
      </c>
      <c r="F16" s="127" t="s">
        <v>105</v>
      </c>
      <c r="G16" s="21">
        <v>36</v>
      </c>
      <c r="I16" s="21">
        <v>36</v>
      </c>
      <c r="J16" s="126" t="s">
        <v>167</v>
      </c>
      <c r="K16" s="126" t="s">
        <v>13</v>
      </c>
      <c r="L16" s="35" t="s">
        <v>168</v>
      </c>
      <c r="M16" s="128" t="s">
        <v>105</v>
      </c>
      <c r="N16" s="21">
        <v>36</v>
      </c>
      <c r="P16" s="21">
        <v>36</v>
      </c>
      <c r="Q16" s="22" t="s">
        <v>147</v>
      </c>
      <c r="R16" s="23"/>
      <c r="S16" s="24"/>
      <c r="T16" s="119" t="s">
        <v>105</v>
      </c>
      <c r="U16" s="21">
        <v>36</v>
      </c>
      <c r="W16" s="21">
        <v>36</v>
      </c>
      <c r="X16" s="150" t="s">
        <v>942</v>
      </c>
      <c r="Y16" s="154" t="s">
        <v>110</v>
      </c>
      <c r="Z16" s="151" t="s">
        <v>940</v>
      </c>
      <c r="AA16" s="155" t="s">
        <v>105</v>
      </c>
      <c r="AB16" s="21">
        <v>36</v>
      </c>
      <c r="AD16" s="21">
        <v>36</v>
      </c>
      <c r="AE16" s="120"/>
      <c r="AF16" s="132"/>
      <c r="AG16" s="132"/>
      <c r="AH16" s="122"/>
      <c r="AI16" s="21">
        <v>36</v>
      </c>
      <c r="AK16" s="21">
        <v>36</v>
      </c>
      <c r="AL16" s="120"/>
      <c r="AM16" s="120"/>
      <c r="AN16" s="120"/>
      <c r="AO16" s="132"/>
      <c r="AP16" s="21">
        <v>36</v>
      </c>
      <c r="AR16" s="21">
        <v>36</v>
      </c>
      <c r="AS16" s="133" t="s">
        <v>95</v>
      </c>
      <c r="AT16" s="133" t="s">
        <v>322</v>
      </c>
      <c r="AU16" s="133" t="s">
        <v>95</v>
      </c>
      <c r="AV16" s="133" t="s">
        <v>105</v>
      </c>
      <c r="AW16" s="21">
        <v>36</v>
      </c>
      <c r="AY16" s="21">
        <v>36</v>
      </c>
      <c r="AZ16" s="31"/>
      <c r="BA16" s="48"/>
      <c r="BB16" s="125"/>
      <c r="BC16" s="33"/>
      <c r="BD16" s="21">
        <v>36</v>
      </c>
      <c r="BE16" s="1"/>
      <c r="BF16" s="123">
        <v>36</v>
      </c>
      <c r="BG16" s="134" t="s">
        <v>947</v>
      </c>
      <c r="BH16" s="32" t="s">
        <v>944</v>
      </c>
      <c r="BI16" s="144" t="s">
        <v>948</v>
      </c>
      <c r="BJ16" s="103" t="s">
        <v>105</v>
      </c>
      <c r="BK16" s="21">
        <v>36</v>
      </c>
      <c r="BM16" s="21">
        <v>36</v>
      </c>
      <c r="BN16" s="156" t="s">
        <v>983</v>
      </c>
      <c r="BO16" s="32" t="s">
        <v>982</v>
      </c>
      <c r="BP16" s="32" t="s">
        <v>973</v>
      </c>
      <c r="BQ16" s="137" t="s">
        <v>105</v>
      </c>
      <c r="BR16" s="21">
        <v>36</v>
      </c>
    </row>
    <row r="17" spans="2:70" x14ac:dyDescent="0.3">
      <c r="B17" s="21">
        <v>35</v>
      </c>
      <c r="C17" s="31"/>
      <c r="D17" s="32"/>
      <c r="E17" s="32"/>
      <c r="F17" s="122"/>
      <c r="G17" s="21">
        <v>35</v>
      </c>
      <c r="I17" s="21">
        <v>35</v>
      </c>
      <c r="J17" s="126" t="s">
        <v>169</v>
      </c>
      <c r="K17" s="126" t="s">
        <v>65</v>
      </c>
      <c r="L17" s="35" t="s">
        <v>170</v>
      </c>
      <c r="M17" s="128" t="s">
        <v>105</v>
      </c>
      <c r="N17" s="21">
        <v>35</v>
      </c>
      <c r="P17" s="21">
        <v>35</v>
      </c>
      <c r="Q17" s="22" t="s">
        <v>147</v>
      </c>
      <c r="R17" s="23"/>
      <c r="S17" s="24"/>
      <c r="T17" s="119" t="s">
        <v>105</v>
      </c>
      <c r="U17" s="21">
        <v>35</v>
      </c>
      <c r="W17" s="21">
        <v>35</v>
      </c>
      <c r="X17" s="34" t="s">
        <v>12</v>
      </c>
      <c r="Y17" s="35" t="s">
        <v>13</v>
      </c>
      <c r="Z17" s="35" t="s">
        <v>14</v>
      </c>
      <c r="AA17" s="128" t="s">
        <v>99</v>
      </c>
      <c r="AB17" s="21">
        <v>35</v>
      </c>
      <c r="AD17" s="21">
        <v>35</v>
      </c>
      <c r="AE17" s="126" t="s">
        <v>69</v>
      </c>
      <c r="AF17" s="129" t="s">
        <v>13</v>
      </c>
      <c r="AG17" s="129" t="s">
        <v>70</v>
      </c>
      <c r="AH17" s="127" t="s">
        <v>99</v>
      </c>
      <c r="AI17" s="21">
        <v>35</v>
      </c>
      <c r="AK17" s="21">
        <v>35</v>
      </c>
      <c r="AL17" s="120"/>
      <c r="AM17" s="120"/>
      <c r="AN17" s="120"/>
      <c r="AO17" s="132"/>
      <c r="AP17" s="21">
        <v>35</v>
      </c>
      <c r="AR17" s="21">
        <v>35</v>
      </c>
      <c r="AS17" s="138"/>
      <c r="AT17" s="138"/>
      <c r="AU17" s="138"/>
      <c r="AV17" s="138"/>
      <c r="AW17" s="21">
        <v>35</v>
      </c>
      <c r="AY17" s="21">
        <v>35</v>
      </c>
      <c r="AZ17" s="31"/>
      <c r="BA17" s="47" t="s">
        <v>929</v>
      </c>
      <c r="BB17" s="125"/>
      <c r="BC17" s="33"/>
      <c r="BD17" s="21">
        <v>35</v>
      </c>
      <c r="BE17" s="1"/>
      <c r="BF17" s="123">
        <v>35</v>
      </c>
      <c r="BG17" s="131"/>
      <c r="BH17" s="32"/>
      <c r="BI17" s="131"/>
      <c r="BJ17" s="131"/>
      <c r="BK17" s="21">
        <v>35</v>
      </c>
      <c r="BM17" s="21">
        <v>35</v>
      </c>
      <c r="BN17" s="156" t="s">
        <v>984</v>
      </c>
      <c r="BO17" s="32" t="s">
        <v>982</v>
      </c>
      <c r="BP17" s="32" t="s">
        <v>974</v>
      </c>
      <c r="BQ17" s="137" t="s">
        <v>105</v>
      </c>
      <c r="BR17" s="21">
        <v>35</v>
      </c>
    </row>
    <row r="18" spans="2:70" x14ac:dyDescent="0.3">
      <c r="B18" s="21">
        <v>34</v>
      </c>
      <c r="C18" s="34" t="s">
        <v>239</v>
      </c>
      <c r="D18" s="35" t="s">
        <v>240</v>
      </c>
      <c r="E18" s="35" t="s">
        <v>241</v>
      </c>
      <c r="F18" s="127" t="s">
        <v>105</v>
      </c>
      <c r="G18" s="21">
        <v>34</v>
      </c>
      <c r="I18" s="21">
        <v>34</v>
      </c>
      <c r="J18" s="126" t="s">
        <v>171</v>
      </c>
      <c r="K18" s="126" t="s">
        <v>172</v>
      </c>
      <c r="L18" s="35" t="s">
        <v>173</v>
      </c>
      <c r="M18" s="128" t="s">
        <v>105</v>
      </c>
      <c r="N18" s="21">
        <v>34</v>
      </c>
      <c r="P18" s="21">
        <v>34</v>
      </c>
      <c r="Q18" s="22" t="s">
        <v>147</v>
      </c>
      <c r="R18" s="23"/>
      <c r="S18" s="24"/>
      <c r="T18" s="119" t="s">
        <v>105</v>
      </c>
      <c r="U18" s="21">
        <v>34</v>
      </c>
      <c r="W18" s="21">
        <v>34</v>
      </c>
      <c r="X18" s="34" t="s">
        <v>15</v>
      </c>
      <c r="Y18" s="35" t="s">
        <v>13</v>
      </c>
      <c r="Z18" s="35" t="s">
        <v>16</v>
      </c>
      <c r="AA18" s="128" t="s">
        <v>99</v>
      </c>
      <c r="AB18" s="21">
        <v>34</v>
      </c>
      <c r="AD18" s="21">
        <v>34</v>
      </c>
      <c r="AE18" s="126" t="s">
        <v>71</v>
      </c>
      <c r="AF18" s="129" t="s">
        <v>13</v>
      </c>
      <c r="AG18" s="129" t="s">
        <v>72</v>
      </c>
      <c r="AH18" s="127" t="s">
        <v>99</v>
      </c>
      <c r="AI18" s="21">
        <v>34</v>
      </c>
      <c r="AK18" s="21">
        <v>34</v>
      </c>
      <c r="AL18" s="132"/>
      <c r="AM18" s="132"/>
      <c r="AN18" s="132"/>
      <c r="AO18" s="132"/>
      <c r="AP18" s="21">
        <v>34</v>
      </c>
      <c r="AR18" s="21">
        <v>34</v>
      </c>
      <c r="AS18" s="34" t="s">
        <v>95</v>
      </c>
      <c r="AT18" s="34" t="s">
        <v>323</v>
      </c>
      <c r="AU18" s="35" t="s">
        <v>95</v>
      </c>
      <c r="AV18" s="35" t="s">
        <v>105</v>
      </c>
      <c r="AW18" s="21">
        <v>34</v>
      </c>
      <c r="AY18" s="21">
        <v>34</v>
      </c>
      <c r="AZ18" s="31"/>
      <c r="BA18" s="48"/>
      <c r="BB18" s="125"/>
      <c r="BC18" s="33"/>
      <c r="BD18" s="21">
        <v>34</v>
      </c>
      <c r="BE18" s="1"/>
      <c r="BF18" s="123">
        <v>34</v>
      </c>
      <c r="BG18" s="144"/>
      <c r="BH18" s="131"/>
      <c r="BI18" s="32"/>
      <c r="BJ18" s="32"/>
      <c r="BK18" s="21">
        <v>34</v>
      </c>
      <c r="BM18" s="145">
        <v>34</v>
      </c>
      <c r="BN18" s="156" t="s">
        <v>946</v>
      </c>
      <c r="BO18" s="32" t="s">
        <v>975</v>
      </c>
      <c r="BP18" s="146" t="s">
        <v>977</v>
      </c>
      <c r="BQ18" s="137" t="s">
        <v>105</v>
      </c>
      <c r="BR18" s="21">
        <v>34</v>
      </c>
    </row>
    <row r="19" spans="2:70" x14ac:dyDescent="0.3">
      <c r="B19" s="21">
        <v>33</v>
      </c>
      <c r="C19" s="31"/>
      <c r="D19" s="32"/>
      <c r="E19" s="32"/>
      <c r="F19" s="122"/>
      <c r="G19" s="21">
        <v>33</v>
      </c>
      <c r="I19" s="21">
        <v>33</v>
      </c>
      <c r="J19" s="126" t="s">
        <v>174</v>
      </c>
      <c r="K19" s="126" t="s">
        <v>175</v>
      </c>
      <c r="L19" s="35" t="s">
        <v>176</v>
      </c>
      <c r="M19" s="128" t="s">
        <v>105</v>
      </c>
      <c r="N19" s="21">
        <v>33</v>
      </c>
      <c r="P19" s="21">
        <v>33</v>
      </c>
      <c r="Q19" s="22" t="s">
        <v>146</v>
      </c>
      <c r="R19" s="23"/>
      <c r="S19" s="24"/>
      <c r="T19" s="119" t="s">
        <v>105</v>
      </c>
      <c r="U19" s="21">
        <v>33</v>
      </c>
      <c r="W19" s="21">
        <v>33</v>
      </c>
      <c r="X19" s="31"/>
      <c r="Y19" s="32"/>
      <c r="Z19" s="32"/>
      <c r="AA19" s="33"/>
      <c r="AB19" s="21">
        <v>33</v>
      </c>
      <c r="AD19" s="21">
        <v>33</v>
      </c>
      <c r="AE19" s="120"/>
      <c r="AF19" s="132"/>
      <c r="AG19" s="132"/>
      <c r="AH19" s="122"/>
      <c r="AI19" s="21">
        <v>33</v>
      </c>
      <c r="AK19" s="21">
        <v>33</v>
      </c>
      <c r="AL19" s="132"/>
      <c r="AM19" s="132"/>
      <c r="AN19" s="132"/>
      <c r="AO19" s="132"/>
      <c r="AP19" s="21">
        <v>33</v>
      </c>
      <c r="AR19" s="21">
        <v>33</v>
      </c>
      <c r="AS19" s="31"/>
      <c r="AT19" s="31"/>
      <c r="AU19" s="32"/>
      <c r="AV19" s="33"/>
      <c r="AW19" s="21">
        <v>33</v>
      </c>
      <c r="AY19" s="21">
        <v>33</v>
      </c>
      <c r="AZ19" s="133" t="s">
        <v>95</v>
      </c>
      <c r="BA19" s="133" t="s">
        <v>335</v>
      </c>
      <c r="BB19" s="133" t="s">
        <v>95</v>
      </c>
      <c r="BC19" s="133" t="s">
        <v>105</v>
      </c>
      <c r="BD19" s="21">
        <v>33</v>
      </c>
      <c r="BE19" s="1"/>
      <c r="BF19" s="123">
        <v>33</v>
      </c>
      <c r="BG19" s="139"/>
      <c r="BH19" s="32"/>
      <c r="BI19" s="32"/>
      <c r="BJ19" s="32"/>
      <c r="BK19" s="21">
        <v>33</v>
      </c>
      <c r="BM19" s="21">
        <v>33</v>
      </c>
      <c r="BN19" s="136"/>
      <c r="BO19" s="32"/>
      <c r="BP19" s="32"/>
      <c r="BQ19" s="32"/>
      <c r="BR19" s="21">
        <v>33</v>
      </c>
    </row>
    <row r="20" spans="2:70" x14ac:dyDescent="0.3">
      <c r="B20" s="21">
        <v>32</v>
      </c>
      <c r="C20" s="31"/>
      <c r="D20" s="32"/>
      <c r="E20" s="32"/>
      <c r="F20" s="122"/>
      <c r="G20" s="21">
        <v>32</v>
      </c>
      <c r="I20" s="21">
        <v>32</v>
      </c>
      <c r="J20" s="126" t="s">
        <v>177</v>
      </c>
      <c r="K20" s="126" t="s">
        <v>165</v>
      </c>
      <c r="L20" s="35" t="s">
        <v>178</v>
      </c>
      <c r="M20" s="128" t="s">
        <v>105</v>
      </c>
      <c r="N20" s="21">
        <v>32</v>
      </c>
      <c r="P20" s="21">
        <v>32</v>
      </c>
      <c r="Q20" s="22" t="s">
        <v>147</v>
      </c>
      <c r="R20" s="23"/>
      <c r="S20" s="24"/>
      <c r="T20" s="119" t="s">
        <v>105</v>
      </c>
      <c r="U20" s="21">
        <v>32</v>
      </c>
      <c r="W20" s="21">
        <v>32</v>
      </c>
      <c r="X20" s="150" t="s">
        <v>938</v>
      </c>
      <c r="Y20" s="151" t="s">
        <v>108</v>
      </c>
      <c r="Z20" s="151" t="s">
        <v>937</v>
      </c>
      <c r="AA20" s="152" t="s">
        <v>109</v>
      </c>
      <c r="AB20" s="21">
        <v>32</v>
      </c>
      <c r="AD20" s="21">
        <v>32</v>
      </c>
      <c r="AE20" s="120"/>
      <c r="AF20" s="132"/>
      <c r="AG20" s="132"/>
      <c r="AH20" s="122"/>
      <c r="AI20" s="21">
        <v>32</v>
      </c>
      <c r="AK20" s="21">
        <v>32</v>
      </c>
      <c r="AL20" s="132"/>
      <c r="AM20" s="132"/>
      <c r="AN20" s="132"/>
      <c r="AO20" s="132"/>
      <c r="AP20" s="21">
        <v>32</v>
      </c>
      <c r="AR20" s="21">
        <v>32</v>
      </c>
      <c r="AS20" s="31"/>
      <c r="AT20" s="31"/>
      <c r="AU20" s="32"/>
      <c r="AV20" s="33"/>
      <c r="AW20" s="21">
        <v>32</v>
      </c>
      <c r="AY20" s="21">
        <v>32</v>
      </c>
      <c r="AZ20" s="138"/>
      <c r="BA20" s="138"/>
      <c r="BB20" s="138"/>
      <c r="BC20" s="138"/>
      <c r="BD20" s="21">
        <v>32</v>
      </c>
      <c r="BE20" s="1"/>
      <c r="BF20" s="123">
        <v>32</v>
      </c>
      <c r="BG20" s="144"/>
      <c r="BH20" s="32"/>
      <c r="BI20" s="32"/>
      <c r="BJ20" s="32"/>
      <c r="BK20" s="21">
        <v>32</v>
      </c>
      <c r="BM20" s="145">
        <v>32</v>
      </c>
      <c r="BN20" s="156" t="s">
        <v>949</v>
      </c>
      <c r="BO20" s="32" t="s">
        <v>944</v>
      </c>
      <c r="BP20" s="146" t="s">
        <v>950</v>
      </c>
      <c r="BQ20" s="137" t="s">
        <v>105</v>
      </c>
      <c r="BR20" s="21">
        <v>32</v>
      </c>
    </row>
    <row r="21" spans="2:70" x14ac:dyDescent="0.3">
      <c r="B21" s="21">
        <v>31</v>
      </c>
      <c r="C21" s="31"/>
      <c r="D21" s="32"/>
      <c r="E21" s="32"/>
      <c r="F21" s="122"/>
      <c r="G21" s="21">
        <v>31</v>
      </c>
      <c r="I21" s="21">
        <v>31</v>
      </c>
      <c r="J21" s="126" t="s">
        <v>179</v>
      </c>
      <c r="K21" s="126" t="s">
        <v>175</v>
      </c>
      <c r="L21" s="35" t="s">
        <v>180</v>
      </c>
      <c r="M21" s="128" t="s">
        <v>105</v>
      </c>
      <c r="N21" s="21">
        <v>31</v>
      </c>
      <c r="P21" s="21">
        <v>31</v>
      </c>
      <c r="Q21" s="120"/>
      <c r="R21" s="157"/>
      <c r="S21" s="158"/>
      <c r="T21" s="159"/>
      <c r="U21" s="21">
        <v>31</v>
      </c>
      <c r="W21" s="21">
        <v>31</v>
      </c>
      <c r="X21" s="34" t="s">
        <v>17</v>
      </c>
      <c r="Y21" s="35" t="s">
        <v>18</v>
      </c>
      <c r="Z21" s="35" t="s">
        <v>19</v>
      </c>
      <c r="AA21" s="127" t="s">
        <v>105</v>
      </c>
      <c r="AB21" s="21">
        <v>31</v>
      </c>
      <c r="AD21" s="21">
        <v>31</v>
      </c>
      <c r="AE21" s="133" t="s">
        <v>95</v>
      </c>
      <c r="AF21" s="133" t="s">
        <v>96</v>
      </c>
      <c r="AG21" s="133" t="s">
        <v>95</v>
      </c>
      <c r="AH21" s="133" t="s">
        <v>105</v>
      </c>
      <c r="AI21" s="21">
        <v>31</v>
      </c>
      <c r="AK21" s="21">
        <v>31</v>
      </c>
      <c r="AL21" s="45" t="s">
        <v>1115</v>
      </c>
      <c r="AM21" s="45" t="s">
        <v>1116</v>
      </c>
      <c r="AN21" s="45" t="s">
        <v>1117</v>
      </c>
      <c r="AO21" s="45" t="s">
        <v>105</v>
      </c>
      <c r="AP21" s="21">
        <v>31</v>
      </c>
      <c r="AR21" s="21">
        <v>31</v>
      </c>
      <c r="AS21" s="31"/>
      <c r="AT21" s="31"/>
      <c r="AU21" s="32"/>
      <c r="AV21" s="33"/>
      <c r="AW21" s="21">
        <v>31</v>
      </c>
      <c r="AY21" s="21">
        <v>31</v>
      </c>
      <c r="AZ21" s="133" t="s">
        <v>1107</v>
      </c>
      <c r="BA21" s="133" t="s">
        <v>325</v>
      </c>
      <c r="BB21" s="133" t="s">
        <v>1110</v>
      </c>
      <c r="BC21" s="133" t="s">
        <v>105</v>
      </c>
      <c r="BD21" s="21">
        <v>31</v>
      </c>
      <c r="BE21" s="1"/>
      <c r="BF21" s="123">
        <v>31</v>
      </c>
      <c r="BG21" s="160" t="s">
        <v>959</v>
      </c>
      <c r="BH21" s="161" t="s">
        <v>958</v>
      </c>
      <c r="BI21" s="162" t="s">
        <v>954</v>
      </c>
      <c r="BJ21" s="162" t="s">
        <v>105</v>
      </c>
      <c r="BK21" s="21">
        <v>31</v>
      </c>
      <c r="BM21" s="21">
        <v>31</v>
      </c>
      <c r="BN21" s="136"/>
      <c r="BO21" s="32"/>
      <c r="BP21" s="32"/>
      <c r="BQ21" s="32"/>
      <c r="BR21" s="21">
        <v>31</v>
      </c>
    </row>
    <row r="22" spans="2:70" ht="15" customHeight="1" x14ac:dyDescent="0.3">
      <c r="B22" s="21">
        <v>30</v>
      </c>
      <c r="C22" s="31"/>
      <c r="D22" s="32"/>
      <c r="E22" s="32"/>
      <c r="F22" s="122"/>
      <c r="G22" s="21">
        <v>30</v>
      </c>
      <c r="I22" s="21">
        <v>30</v>
      </c>
      <c r="J22" s="126" t="s">
        <v>181</v>
      </c>
      <c r="K22" s="126" t="s">
        <v>182</v>
      </c>
      <c r="L22" s="35" t="s">
        <v>183</v>
      </c>
      <c r="M22" s="128" t="s">
        <v>105</v>
      </c>
      <c r="N22" s="21">
        <v>30</v>
      </c>
      <c r="P22" s="21">
        <v>30</v>
      </c>
      <c r="Q22" s="120"/>
      <c r="R22" s="120"/>
      <c r="S22" s="132"/>
      <c r="T22" s="122"/>
      <c r="U22" s="21">
        <v>30</v>
      </c>
      <c r="W22" s="21">
        <v>30</v>
      </c>
      <c r="X22" s="31"/>
      <c r="Y22" s="32"/>
      <c r="Z22" s="32"/>
      <c r="AA22" s="33"/>
      <c r="AB22" s="21">
        <v>30</v>
      </c>
      <c r="AD22" s="21">
        <v>30</v>
      </c>
      <c r="AE22" s="138"/>
      <c r="AF22" s="138"/>
      <c r="AG22" s="138"/>
      <c r="AH22" s="138"/>
      <c r="AI22" s="21">
        <v>30</v>
      </c>
      <c r="AK22" s="21">
        <v>30</v>
      </c>
      <c r="AL22" s="45"/>
      <c r="AM22" s="45"/>
      <c r="AN22" s="45"/>
      <c r="AO22" s="45"/>
      <c r="AP22" s="21">
        <v>30</v>
      </c>
      <c r="AR22" s="21">
        <v>30</v>
      </c>
      <c r="AS22" s="34" t="s">
        <v>292</v>
      </c>
      <c r="AT22" s="34" t="s">
        <v>18</v>
      </c>
      <c r="AU22" s="35" t="s">
        <v>293</v>
      </c>
      <c r="AV22" s="35" t="s">
        <v>105</v>
      </c>
      <c r="AW22" s="21">
        <v>30</v>
      </c>
      <c r="AY22" s="21">
        <v>30</v>
      </c>
      <c r="AZ22" s="138"/>
      <c r="BA22" s="138"/>
      <c r="BB22" s="138"/>
      <c r="BC22" s="138"/>
      <c r="BD22" s="21">
        <v>30</v>
      </c>
      <c r="BE22" s="1"/>
      <c r="BF22" s="123">
        <v>30</v>
      </c>
      <c r="BG22" s="160"/>
      <c r="BH22" s="163" t="s">
        <v>958</v>
      </c>
      <c r="BI22" s="164" t="s">
        <v>954</v>
      </c>
      <c r="BJ22" s="164" t="s">
        <v>105</v>
      </c>
      <c r="BK22" s="21">
        <v>30</v>
      </c>
      <c r="BM22" s="21">
        <v>30</v>
      </c>
      <c r="BN22" s="136"/>
      <c r="BO22" s="32"/>
      <c r="BP22" s="32"/>
      <c r="BQ22" s="32"/>
      <c r="BR22" s="21">
        <v>30</v>
      </c>
    </row>
    <row r="23" spans="2:70" x14ac:dyDescent="0.3">
      <c r="B23" s="21">
        <v>29</v>
      </c>
      <c r="C23" s="31"/>
      <c r="D23" s="32"/>
      <c r="E23" s="32"/>
      <c r="F23" s="122"/>
      <c r="G23" s="21">
        <v>29</v>
      </c>
      <c r="I23" s="21">
        <v>29</v>
      </c>
      <c r="J23" s="126" t="s">
        <v>184</v>
      </c>
      <c r="K23" s="126" t="s">
        <v>185</v>
      </c>
      <c r="L23" s="35" t="s">
        <v>186</v>
      </c>
      <c r="M23" s="128" t="s">
        <v>105</v>
      </c>
      <c r="N23" s="21">
        <v>29</v>
      </c>
      <c r="P23" s="21">
        <v>29</v>
      </c>
      <c r="Q23" s="120"/>
      <c r="R23" s="120"/>
      <c r="S23" s="132"/>
      <c r="T23" s="122"/>
      <c r="U23" s="21">
        <v>29</v>
      </c>
      <c r="W23" s="21">
        <v>29</v>
      </c>
      <c r="X23" s="34" t="s">
        <v>20</v>
      </c>
      <c r="Y23" s="35" t="s">
        <v>18</v>
      </c>
      <c r="Z23" s="35" t="s">
        <v>21</v>
      </c>
      <c r="AA23" s="127" t="s">
        <v>105</v>
      </c>
      <c r="AB23" s="21">
        <v>29</v>
      </c>
      <c r="AD23" s="21">
        <v>29</v>
      </c>
      <c r="AE23" s="126" t="s">
        <v>73</v>
      </c>
      <c r="AF23" s="129" t="s">
        <v>18</v>
      </c>
      <c r="AG23" s="129" t="s">
        <v>74</v>
      </c>
      <c r="AH23" s="127" t="s">
        <v>105</v>
      </c>
      <c r="AI23" s="21">
        <v>29</v>
      </c>
      <c r="AK23" s="21">
        <v>29</v>
      </c>
      <c r="AL23" s="132"/>
      <c r="AM23" s="132"/>
      <c r="AN23" s="132"/>
      <c r="AO23" s="132"/>
      <c r="AP23" s="21">
        <v>29</v>
      </c>
      <c r="AR23" s="21">
        <v>29</v>
      </c>
      <c r="AS23" s="34" t="s">
        <v>294</v>
      </c>
      <c r="AT23" s="34" t="s">
        <v>18</v>
      </c>
      <c r="AU23" s="35" t="s">
        <v>295</v>
      </c>
      <c r="AV23" s="35" t="s">
        <v>105</v>
      </c>
      <c r="AW23" s="21">
        <v>29</v>
      </c>
      <c r="AY23" s="21">
        <v>29</v>
      </c>
      <c r="AZ23" s="133" t="s">
        <v>1106</v>
      </c>
      <c r="BA23" s="133" t="s">
        <v>325</v>
      </c>
      <c r="BB23" s="133" t="s">
        <v>1109</v>
      </c>
      <c r="BC23" s="133" t="s">
        <v>105</v>
      </c>
      <c r="BD23" s="21">
        <v>29</v>
      </c>
      <c r="BE23" s="1"/>
      <c r="BF23" s="123">
        <v>29</v>
      </c>
      <c r="BG23" s="160"/>
      <c r="BH23" s="165"/>
      <c r="BI23" s="164"/>
      <c r="BJ23" s="164" t="s">
        <v>105</v>
      </c>
      <c r="BK23" s="21">
        <v>29</v>
      </c>
      <c r="BM23" s="21">
        <v>29</v>
      </c>
      <c r="BN23" s="166" t="s">
        <v>985</v>
      </c>
      <c r="BO23" s="164" t="s">
        <v>986</v>
      </c>
      <c r="BP23" s="167" t="s">
        <v>979</v>
      </c>
      <c r="BQ23" s="164" t="s">
        <v>105</v>
      </c>
      <c r="BR23" s="21">
        <v>29</v>
      </c>
    </row>
    <row r="24" spans="2:70" x14ac:dyDescent="0.3">
      <c r="B24" s="21">
        <v>28</v>
      </c>
      <c r="C24" s="31"/>
      <c r="D24" s="32"/>
      <c r="E24" s="32"/>
      <c r="F24" s="122"/>
      <c r="G24" s="21">
        <v>28</v>
      </c>
      <c r="I24" s="21">
        <v>28</v>
      </c>
      <c r="J24" s="126" t="s">
        <v>187</v>
      </c>
      <c r="K24" s="126" t="s">
        <v>175</v>
      </c>
      <c r="L24" s="35" t="s">
        <v>188</v>
      </c>
      <c r="M24" s="128" t="s">
        <v>105</v>
      </c>
      <c r="N24" s="21">
        <v>28</v>
      </c>
      <c r="P24" s="21">
        <v>28</v>
      </c>
      <c r="Q24" s="140" t="s">
        <v>101</v>
      </c>
      <c r="R24" s="141"/>
      <c r="S24" s="141"/>
      <c r="T24" s="142"/>
      <c r="U24" s="21">
        <v>28</v>
      </c>
      <c r="W24" s="21">
        <v>28</v>
      </c>
      <c r="X24" s="31"/>
      <c r="Y24" s="32"/>
      <c r="Z24" s="32"/>
      <c r="AA24" s="33"/>
      <c r="AB24" s="21">
        <v>28</v>
      </c>
      <c r="AD24" s="21">
        <v>28</v>
      </c>
      <c r="AE24" s="120"/>
      <c r="AF24" s="132"/>
      <c r="AG24" s="132"/>
      <c r="AH24" s="122"/>
      <c r="AI24" s="21">
        <v>28</v>
      </c>
      <c r="AK24" s="21">
        <v>28</v>
      </c>
      <c r="AL24" s="132"/>
      <c r="AM24" s="132"/>
      <c r="AN24" s="132"/>
      <c r="AO24" s="132"/>
      <c r="AP24" s="21">
        <v>28</v>
      </c>
      <c r="AR24" s="21">
        <v>28</v>
      </c>
      <c r="AS24" s="34" t="s">
        <v>296</v>
      </c>
      <c r="AT24" s="34" t="s">
        <v>18</v>
      </c>
      <c r="AU24" s="35" t="s">
        <v>297</v>
      </c>
      <c r="AV24" s="35" t="s">
        <v>105</v>
      </c>
      <c r="AW24" s="21">
        <v>28</v>
      </c>
      <c r="AY24" s="21">
        <v>28</v>
      </c>
      <c r="AZ24" s="138"/>
      <c r="BA24" s="138"/>
      <c r="BB24" s="138"/>
      <c r="BC24" s="138"/>
      <c r="BD24" s="21">
        <v>28</v>
      </c>
      <c r="BE24" s="1"/>
      <c r="BF24" s="123">
        <v>28</v>
      </c>
      <c r="BG24" s="131"/>
      <c r="BH24" s="32"/>
      <c r="BI24" s="32"/>
      <c r="BJ24" s="32"/>
      <c r="BK24" s="21">
        <v>28</v>
      </c>
      <c r="BM24" s="145">
        <v>28</v>
      </c>
      <c r="BN24" s="166"/>
      <c r="BO24" s="164" t="s">
        <v>978</v>
      </c>
      <c r="BP24" s="165" t="s">
        <v>979</v>
      </c>
      <c r="BQ24" s="164"/>
      <c r="BR24" s="21">
        <v>28</v>
      </c>
    </row>
    <row r="25" spans="2:70" x14ac:dyDescent="0.3">
      <c r="B25" s="21">
        <v>27</v>
      </c>
      <c r="C25" s="31"/>
      <c r="D25" s="32"/>
      <c r="E25" s="32"/>
      <c r="F25" s="122"/>
      <c r="G25" s="21">
        <v>27</v>
      </c>
      <c r="I25" s="21">
        <v>27</v>
      </c>
      <c r="J25" s="126" t="s">
        <v>189</v>
      </c>
      <c r="K25" s="126" t="s">
        <v>190</v>
      </c>
      <c r="L25" s="35" t="s">
        <v>191</v>
      </c>
      <c r="M25" s="128" t="s">
        <v>105</v>
      </c>
      <c r="N25" s="21">
        <v>27</v>
      </c>
      <c r="P25" s="21">
        <v>27</v>
      </c>
      <c r="Q25" s="120"/>
      <c r="R25" s="120"/>
      <c r="S25" s="132"/>
      <c r="T25" s="122"/>
      <c r="U25" s="21">
        <v>27</v>
      </c>
      <c r="W25" s="21">
        <v>27</v>
      </c>
      <c r="X25" s="34" t="s">
        <v>22</v>
      </c>
      <c r="Y25" s="35" t="s">
        <v>18</v>
      </c>
      <c r="Z25" s="35" t="s">
        <v>23</v>
      </c>
      <c r="AA25" s="127" t="s">
        <v>105</v>
      </c>
      <c r="AB25" s="21">
        <v>27</v>
      </c>
      <c r="AD25" s="21">
        <v>27</v>
      </c>
      <c r="AE25" s="120"/>
      <c r="AF25" s="132"/>
      <c r="AG25" s="132"/>
      <c r="AH25" s="122"/>
      <c r="AI25" s="21">
        <v>27</v>
      </c>
      <c r="AK25" s="21">
        <v>27</v>
      </c>
      <c r="AL25" s="132"/>
      <c r="AM25" s="132"/>
      <c r="AN25" s="132"/>
      <c r="AO25" s="132"/>
      <c r="AP25" s="21">
        <v>27</v>
      </c>
      <c r="AR25" s="21">
        <v>27</v>
      </c>
      <c r="AS25" s="133" t="s">
        <v>298</v>
      </c>
      <c r="AT25" s="133" t="s">
        <v>35</v>
      </c>
      <c r="AU25" s="133" t="s">
        <v>299</v>
      </c>
      <c r="AV25" s="133" t="s">
        <v>105</v>
      </c>
      <c r="AW25" s="21">
        <v>27</v>
      </c>
      <c r="AY25" s="21">
        <v>27</v>
      </c>
      <c r="AZ25" s="133" t="s">
        <v>1105</v>
      </c>
      <c r="BA25" s="133" t="s">
        <v>325</v>
      </c>
      <c r="BB25" s="133" t="s">
        <v>1108</v>
      </c>
      <c r="BC25" s="133" t="s">
        <v>105</v>
      </c>
      <c r="BD25" s="21">
        <v>27</v>
      </c>
      <c r="BE25" s="1"/>
      <c r="BF25" s="123">
        <v>27</v>
      </c>
      <c r="BG25" s="131"/>
      <c r="BH25" s="32"/>
      <c r="BI25" s="32"/>
      <c r="BJ25" s="32"/>
      <c r="BK25" s="21">
        <v>27</v>
      </c>
      <c r="BM25" s="21">
        <v>27</v>
      </c>
      <c r="BN25" s="168" t="s">
        <v>980</v>
      </c>
      <c r="BO25" s="169" t="s">
        <v>981</v>
      </c>
      <c r="BP25" s="170" t="s">
        <v>976</v>
      </c>
      <c r="BQ25" s="170" t="s">
        <v>105</v>
      </c>
      <c r="BR25" s="21">
        <v>27</v>
      </c>
    </row>
    <row r="26" spans="2:70" x14ac:dyDescent="0.3">
      <c r="B26" s="21">
        <v>26</v>
      </c>
      <c r="C26" s="31"/>
      <c r="D26" s="32"/>
      <c r="E26" s="32"/>
      <c r="F26" s="122"/>
      <c r="G26" s="21">
        <v>26</v>
      </c>
      <c r="I26" s="21">
        <v>26</v>
      </c>
      <c r="J26" s="126" t="s">
        <v>192</v>
      </c>
      <c r="K26" s="126" t="s">
        <v>193</v>
      </c>
      <c r="L26" s="35" t="s">
        <v>194</v>
      </c>
      <c r="M26" s="128" t="s">
        <v>105</v>
      </c>
      <c r="N26" s="21">
        <v>26</v>
      </c>
      <c r="P26" s="21">
        <v>26</v>
      </c>
      <c r="Q26" s="120"/>
      <c r="R26" s="120"/>
      <c r="S26" s="132"/>
      <c r="T26" s="122"/>
      <c r="U26" s="21">
        <v>26</v>
      </c>
      <c r="W26" s="21">
        <v>26</v>
      </c>
      <c r="X26" s="34" t="s">
        <v>24</v>
      </c>
      <c r="Y26" s="35" t="s">
        <v>18</v>
      </c>
      <c r="Z26" s="35" t="s">
        <v>25</v>
      </c>
      <c r="AA26" s="127" t="s">
        <v>105</v>
      </c>
      <c r="AB26" s="21">
        <v>26</v>
      </c>
      <c r="AD26" s="21">
        <v>26</v>
      </c>
      <c r="AE26" s="126" t="s">
        <v>75</v>
      </c>
      <c r="AF26" s="129" t="s">
        <v>18</v>
      </c>
      <c r="AG26" s="129" t="s">
        <v>76</v>
      </c>
      <c r="AH26" s="127" t="s">
        <v>105</v>
      </c>
      <c r="AI26" s="21">
        <v>26</v>
      </c>
      <c r="AK26" s="21">
        <v>26</v>
      </c>
      <c r="AL26" s="132"/>
      <c r="AM26" s="132"/>
      <c r="AN26" s="132"/>
      <c r="AO26" s="132"/>
      <c r="AP26" s="21">
        <v>26</v>
      </c>
      <c r="AR26" s="21">
        <v>26</v>
      </c>
      <c r="AS26" s="138"/>
      <c r="AT26" s="138"/>
      <c r="AU26" s="138"/>
      <c r="AV26" s="138"/>
      <c r="AW26" s="21">
        <v>26</v>
      </c>
      <c r="AY26" s="21">
        <v>26</v>
      </c>
      <c r="AZ26" s="138"/>
      <c r="BA26" s="138"/>
      <c r="BB26" s="138"/>
      <c r="BC26" s="138"/>
      <c r="BD26" s="21">
        <v>26</v>
      </c>
      <c r="BE26" s="1"/>
      <c r="BF26" s="123">
        <v>26</v>
      </c>
      <c r="BG26" s="131"/>
      <c r="BH26" s="32"/>
      <c r="BI26" s="32"/>
      <c r="BJ26" s="32"/>
      <c r="BK26" s="21">
        <v>26</v>
      </c>
      <c r="BM26" s="21">
        <v>26</v>
      </c>
      <c r="BN26" s="168"/>
      <c r="BO26" s="169"/>
      <c r="BP26" s="171"/>
      <c r="BQ26" s="171"/>
      <c r="BR26" s="21">
        <v>26</v>
      </c>
    </row>
    <row r="27" spans="2:70" x14ac:dyDescent="0.3">
      <c r="B27" s="21">
        <v>25</v>
      </c>
      <c r="C27" s="31"/>
      <c r="D27" s="32"/>
      <c r="E27" s="32"/>
      <c r="F27" s="122"/>
      <c r="G27" s="21">
        <v>25</v>
      </c>
      <c r="I27" s="21">
        <v>25</v>
      </c>
      <c r="J27" s="126" t="s">
        <v>195</v>
      </c>
      <c r="K27" s="126" t="s">
        <v>13</v>
      </c>
      <c r="L27" s="35" t="s">
        <v>196</v>
      </c>
      <c r="M27" s="128" t="s">
        <v>105</v>
      </c>
      <c r="N27" s="21">
        <v>25</v>
      </c>
      <c r="P27" s="21">
        <v>25</v>
      </c>
      <c r="Q27" s="120"/>
      <c r="R27" s="120"/>
      <c r="S27" s="132"/>
      <c r="T27" s="122"/>
      <c r="U27" s="21">
        <v>25</v>
      </c>
      <c r="W27" s="21">
        <v>25</v>
      </c>
      <c r="X27" s="34" t="s">
        <v>26</v>
      </c>
      <c r="Y27" s="35" t="s">
        <v>18</v>
      </c>
      <c r="Z27" s="35" t="s">
        <v>27</v>
      </c>
      <c r="AA27" s="127" t="s">
        <v>105</v>
      </c>
      <c r="AB27" s="21">
        <v>25</v>
      </c>
      <c r="AD27" s="21">
        <v>25</v>
      </c>
      <c r="AE27" s="120"/>
      <c r="AF27" s="132"/>
      <c r="AG27" s="132"/>
      <c r="AH27" s="122"/>
      <c r="AI27" s="21">
        <v>25</v>
      </c>
      <c r="AK27" s="21">
        <v>25</v>
      </c>
      <c r="AL27" s="129" t="s">
        <v>254</v>
      </c>
      <c r="AM27" s="129" t="s">
        <v>18</v>
      </c>
      <c r="AN27" s="129" t="s">
        <v>255</v>
      </c>
      <c r="AO27" s="129" t="s">
        <v>105</v>
      </c>
      <c r="AP27" s="21">
        <v>25</v>
      </c>
      <c r="AR27" s="21">
        <v>25</v>
      </c>
      <c r="AS27" s="133" t="s">
        <v>300</v>
      </c>
      <c r="AT27" s="133" t="s">
        <v>35</v>
      </c>
      <c r="AU27" s="133" t="s">
        <v>301</v>
      </c>
      <c r="AV27" s="133" t="s">
        <v>105</v>
      </c>
      <c r="AW27" s="21">
        <v>25</v>
      </c>
      <c r="AY27" s="21">
        <v>25</v>
      </c>
      <c r="AZ27" s="34" t="s">
        <v>95</v>
      </c>
      <c r="BA27" s="130" t="s">
        <v>334</v>
      </c>
      <c r="BB27" s="130" t="s">
        <v>95</v>
      </c>
      <c r="BC27" s="128" t="s">
        <v>107</v>
      </c>
      <c r="BD27" s="21">
        <v>25</v>
      </c>
      <c r="BE27" s="1"/>
      <c r="BF27" s="123">
        <v>25</v>
      </c>
      <c r="BG27" s="136"/>
      <c r="BH27" s="32"/>
      <c r="BI27" s="131"/>
      <c r="BJ27" s="131"/>
      <c r="BK27" s="21">
        <v>25</v>
      </c>
      <c r="BM27" s="21">
        <v>25</v>
      </c>
      <c r="BN27" s="168"/>
      <c r="BO27" s="169"/>
      <c r="BP27" s="172"/>
      <c r="BQ27" s="172"/>
      <c r="BR27" s="21">
        <v>25</v>
      </c>
    </row>
    <row r="28" spans="2:70" x14ac:dyDescent="0.3">
      <c r="B28" s="21">
        <v>24</v>
      </c>
      <c r="C28" s="31"/>
      <c r="D28" s="32"/>
      <c r="E28" s="32"/>
      <c r="F28" s="122"/>
      <c r="G28" s="21">
        <v>24</v>
      </c>
      <c r="I28" s="21">
        <v>24</v>
      </c>
      <c r="J28" s="133" t="s">
        <v>197</v>
      </c>
      <c r="K28" s="133" t="s">
        <v>198</v>
      </c>
      <c r="L28" s="133" t="s">
        <v>199</v>
      </c>
      <c r="M28" s="128" t="s">
        <v>105</v>
      </c>
      <c r="N28" s="21">
        <v>24</v>
      </c>
      <c r="P28" s="21">
        <v>24</v>
      </c>
      <c r="Q28" s="120"/>
      <c r="R28" s="120"/>
      <c r="S28" s="132"/>
      <c r="T28" s="122"/>
      <c r="U28" s="21">
        <v>24</v>
      </c>
      <c r="W28" s="21">
        <v>24</v>
      </c>
      <c r="X28" s="34" t="s">
        <v>28</v>
      </c>
      <c r="Y28" s="35" t="s">
        <v>18</v>
      </c>
      <c r="Z28" s="35" t="s">
        <v>29</v>
      </c>
      <c r="AA28" s="127" t="s">
        <v>105</v>
      </c>
      <c r="AB28" s="21">
        <v>24</v>
      </c>
      <c r="AD28" s="21">
        <v>24</v>
      </c>
      <c r="AE28" s="133" t="s">
        <v>77</v>
      </c>
      <c r="AF28" s="133" t="s">
        <v>78</v>
      </c>
      <c r="AG28" s="133" t="s">
        <v>79</v>
      </c>
      <c r="AH28" s="133" t="s">
        <v>105</v>
      </c>
      <c r="AI28" s="21">
        <v>24</v>
      </c>
      <c r="AK28" s="21">
        <v>24</v>
      </c>
      <c r="AL28" s="129" t="s">
        <v>256</v>
      </c>
      <c r="AM28" s="129" t="s">
        <v>18</v>
      </c>
      <c r="AN28" s="129" t="s">
        <v>257</v>
      </c>
      <c r="AO28" s="129" t="s">
        <v>105</v>
      </c>
      <c r="AP28" s="21">
        <v>24</v>
      </c>
      <c r="AR28" s="21">
        <v>24</v>
      </c>
      <c r="AS28" s="138"/>
      <c r="AT28" s="138"/>
      <c r="AU28" s="138"/>
      <c r="AV28" s="138"/>
      <c r="AW28" s="21">
        <v>24</v>
      </c>
      <c r="AY28" s="21">
        <v>24</v>
      </c>
      <c r="AZ28" s="31" t="s">
        <v>1</v>
      </c>
      <c r="BA28" s="125"/>
      <c r="BB28" s="125"/>
      <c r="BC28" s="33"/>
      <c r="BD28" s="21">
        <v>24</v>
      </c>
      <c r="BE28" s="1"/>
      <c r="BF28" s="123">
        <v>24</v>
      </c>
      <c r="BG28" s="160" t="s">
        <v>989</v>
      </c>
      <c r="BH28" s="161" t="s">
        <v>914</v>
      </c>
      <c r="BI28" s="161" t="s">
        <v>988</v>
      </c>
      <c r="BJ28" s="161" t="s">
        <v>105</v>
      </c>
      <c r="BK28" s="21">
        <v>24</v>
      </c>
      <c r="BM28" s="145">
        <v>24</v>
      </c>
      <c r="BN28" s="156" t="s">
        <v>996</v>
      </c>
      <c r="BO28" s="32" t="s">
        <v>1001</v>
      </c>
      <c r="BP28" s="173" t="s">
        <v>995</v>
      </c>
      <c r="BQ28" s="137" t="s">
        <v>105</v>
      </c>
      <c r="BR28" s="21">
        <v>24</v>
      </c>
    </row>
    <row r="29" spans="2:70" x14ac:dyDescent="0.3">
      <c r="B29" s="21">
        <v>23</v>
      </c>
      <c r="C29" s="31"/>
      <c r="D29" s="32"/>
      <c r="E29" s="32"/>
      <c r="F29" s="122"/>
      <c r="G29" s="21">
        <v>23</v>
      </c>
      <c r="I29" s="21">
        <v>23</v>
      </c>
      <c r="J29" s="138"/>
      <c r="K29" s="138"/>
      <c r="L29" s="138"/>
      <c r="M29" s="128" t="s">
        <v>105</v>
      </c>
      <c r="N29" s="21">
        <v>23</v>
      </c>
      <c r="P29" s="21">
        <v>23</v>
      </c>
      <c r="Q29" s="126" t="s">
        <v>119</v>
      </c>
      <c r="R29" s="126" t="s">
        <v>120</v>
      </c>
      <c r="S29" s="129" t="s">
        <v>121</v>
      </c>
      <c r="T29" s="127" t="s">
        <v>105</v>
      </c>
      <c r="U29" s="21">
        <v>23</v>
      </c>
      <c r="W29" s="21">
        <v>23</v>
      </c>
      <c r="X29" s="34" t="s">
        <v>30</v>
      </c>
      <c r="Y29" s="35" t="s">
        <v>18</v>
      </c>
      <c r="Z29" s="35" t="s">
        <v>31</v>
      </c>
      <c r="AA29" s="127" t="s">
        <v>105</v>
      </c>
      <c r="AB29" s="21">
        <v>23</v>
      </c>
      <c r="AD29" s="21">
        <v>23</v>
      </c>
      <c r="AE29" s="138"/>
      <c r="AF29" s="138"/>
      <c r="AG29" s="138"/>
      <c r="AH29" s="138"/>
      <c r="AI29" s="21">
        <v>23</v>
      </c>
      <c r="AK29" s="21">
        <v>23</v>
      </c>
      <c r="AL29" s="129" t="s">
        <v>258</v>
      </c>
      <c r="AM29" s="129" t="s">
        <v>18</v>
      </c>
      <c r="AN29" s="129" t="s">
        <v>259</v>
      </c>
      <c r="AO29" s="129" t="s">
        <v>105</v>
      </c>
      <c r="AP29" s="21">
        <v>23</v>
      </c>
      <c r="AR29" s="21">
        <v>23</v>
      </c>
      <c r="AS29" s="133" t="s">
        <v>302</v>
      </c>
      <c r="AT29" s="133" t="s">
        <v>35</v>
      </c>
      <c r="AU29" s="133" t="s">
        <v>303</v>
      </c>
      <c r="AV29" s="133" t="s">
        <v>105</v>
      </c>
      <c r="AW29" s="21">
        <v>23</v>
      </c>
      <c r="AY29" s="21">
        <v>23</v>
      </c>
      <c r="AZ29" s="34" t="s">
        <v>95</v>
      </c>
      <c r="BA29" s="130" t="s">
        <v>334</v>
      </c>
      <c r="BB29" s="130" t="s">
        <v>95</v>
      </c>
      <c r="BC29" s="128" t="s">
        <v>107</v>
      </c>
      <c r="BD29" s="21">
        <v>23</v>
      </c>
      <c r="BE29" s="1"/>
      <c r="BF29" s="123">
        <v>23</v>
      </c>
      <c r="BG29" s="160"/>
      <c r="BH29" s="163"/>
      <c r="BI29" s="163"/>
      <c r="BJ29" s="163"/>
      <c r="BK29" s="21">
        <v>23</v>
      </c>
      <c r="BM29" s="145">
        <v>23</v>
      </c>
      <c r="BN29" s="156" t="s">
        <v>998</v>
      </c>
      <c r="BO29" s="32" t="s">
        <v>1001</v>
      </c>
      <c r="BP29" s="173" t="s">
        <v>997</v>
      </c>
      <c r="BQ29" s="137" t="s">
        <v>105</v>
      </c>
      <c r="BR29" s="21">
        <v>23</v>
      </c>
    </row>
    <row r="30" spans="2:70" ht="15" customHeight="1" x14ac:dyDescent="0.3">
      <c r="B30" s="21">
        <v>22</v>
      </c>
      <c r="C30" s="31"/>
      <c r="D30" s="32"/>
      <c r="E30" s="32"/>
      <c r="F30" s="122"/>
      <c r="G30" s="21">
        <v>22</v>
      </c>
      <c r="I30" s="21">
        <v>22</v>
      </c>
      <c r="J30" s="126" t="s">
        <v>200</v>
      </c>
      <c r="K30" s="126" t="s">
        <v>13</v>
      </c>
      <c r="L30" s="35" t="s">
        <v>201</v>
      </c>
      <c r="M30" s="128" t="s">
        <v>105</v>
      </c>
      <c r="N30" s="21">
        <v>22</v>
      </c>
      <c r="P30" s="21">
        <v>22</v>
      </c>
      <c r="Q30" s="126" t="s">
        <v>122</v>
      </c>
      <c r="R30" s="126" t="s">
        <v>120</v>
      </c>
      <c r="S30" s="129" t="s">
        <v>123</v>
      </c>
      <c r="T30" s="127" t="s">
        <v>105</v>
      </c>
      <c r="U30" s="21">
        <v>22</v>
      </c>
      <c r="W30" s="21">
        <v>22</v>
      </c>
      <c r="X30" s="34" t="s">
        <v>32</v>
      </c>
      <c r="Y30" s="35" t="s">
        <v>18</v>
      </c>
      <c r="Z30" s="35" t="s">
        <v>33</v>
      </c>
      <c r="AA30" s="127" t="s">
        <v>105</v>
      </c>
      <c r="AB30" s="21">
        <v>22</v>
      </c>
      <c r="AD30" s="21">
        <v>22</v>
      </c>
      <c r="AE30" s="133" t="s">
        <v>80</v>
      </c>
      <c r="AF30" s="133" t="s">
        <v>78</v>
      </c>
      <c r="AG30" s="133" t="s">
        <v>81</v>
      </c>
      <c r="AH30" s="133" t="s">
        <v>105</v>
      </c>
      <c r="AI30" s="21">
        <v>22</v>
      </c>
      <c r="AK30" s="21">
        <v>22</v>
      </c>
      <c r="AL30" s="129" t="s">
        <v>260</v>
      </c>
      <c r="AM30" s="129" t="s">
        <v>18</v>
      </c>
      <c r="AN30" s="129" t="s">
        <v>261</v>
      </c>
      <c r="AO30" s="129" t="s">
        <v>105</v>
      </c>
      <c r="AP30" s="21">
        <v>22</v>
      </c>
      <c r="AR30" s="21">
        <v>22</v>
      </c>
      <c r="AS30" s="138"/>
      <c r="AT30" s="138"/>
      <c r="AU30" s="138"/>
      <c r="AV30" s="138"/>
      <c r="AW30" s="21">
        <v>22</v>
      </c>
      <c r="AY30" s="21">
        <v>22</v>
      </c>
      <c r="AZ30" s="31" t="s">
        <v>1</v>
      </c>
      <c r="BA30" s="125"/>
      <c r="BB30" s="125"/>
      <c r="BC30" s="33"/>
      <c r="BD30" s="21">
        <v>22</v>
      </c>
      <c r="BE30" s="1"/>
      <c r="BF30" s="123">
        <v>22</v>
      </c>
      <c r="BG30" s="160"/>
      <c r="BH30" s="165"/>
      <c r="BI30" s="165"/>
      <c r="BJ30" s="165"/>
      <c r="BK30" s="21">
        <v>22</v>
      </c>
      <c r="BM30" s="145">
        <v>22</v>
      </c>
      <c r="BN30" s="174" t="s">
        <v>1000</v>
      </c>
      <c r="BO30" s="175" t="s">
        <v>999</v>
      </c>
      <c r="BP30" s="176"/>
      <c r="BQ30" s="175" t="s">
        <v>105</v>
      </c>
      <c r="BR30" s="21">
        <v>22</v>
      </c>
    </row>
    <row r="31" spans="2:70" ht="15" customHeight="1" x14ac:dyDescent="0.3">
      <c r="B31" s="21">
        <v>21</v>
      </c>
      <c r="C31" s="34"/>
      <c r="D31" s="35" t="s">
        <v>1010</v>
      </c>
      <c r="E31" s="35" t="s">
        <v>95</v>
      </c>
      <c r="F31" s="128" t="s">
        <v>105</v>
      </c>
      <c r="G31" s="21">
        <v>21</v>
      </c>
      <c r="I31" s="21">
        <v>21</v>
      </c>
      <c r="J31" s="126" t="s">
        <v>202</v>
      </c>
      <c r="K31" s="126" t="s">
        <v>13</v>
      </c>
      <c r="L31" s="35" t="s">
        <v>203</v>
      </c>
      <c r="M31" s="128" t="s">
        <v>105</v>
      </c>
      <c r="N31" s="21">
        <v>21</v>
      </c>
      <c r="P31" s="21">
        <v>21</v>
      </c>
      <c r="Q31" s="133" t="s">
        <v>124</v>
      </c>
      <c r="R31" s="133" t="s">
        <v>125</v>
      </c>
      <c r="S31" s="133" t="s">
        <v>126</v>
      </c>
      <c r="T31" s="133" t="s">
        <v>105</v>
      </c>
      <c r="U31" s="21">
        <v>21</v>
      </c>
      <c r="W31" s="21">
        <v>21</v>
      </c>
      <c r="X31" s="31"/>
      <c r="Y31" s="32"/>
      <c r="Z31" s="32"/>
      <c r="AA31" s="33"/>
      <c r="AB31" s="21">
        <v>21</v>
      </c>
      <c r="AD31" s="21">
        <v>21</v>
      </c>
      <c r="AE31" s="138"/>
      <c r="AF31" s="138"/>
      <c r="AG31" s="138"/>
      <c r="AH31" s="138"/>
      <c r="AI31" s="21">
        <v>21</v>
      </c>
      <c r="AK31" s="21">
        <v>21</v>
      </c>
      <c r="AL31" s="129" t="s">
        <v>262</v>
      </c>
      <c r="AM31" s="129" t="s">
        <v>18</v>
      </c>
      <c r="AN31" s="129" t="s">
        <v>263</v>
      </c>
      <c r="AO31" s="129" t="s">
        <v>105</v>
      </c>
      <c r="AP31" s="21">
        <v>21</v>
      </c>
      <c r="AR31" s="21">
        <v>21</v>
      </c>
      <c r="AS31" s="34" t="s">
        <v>95</v>
      </c>
      <c r="AT31" s="34" t="s">
        <v>18</v>
      </c>
      <c r="AU31" s="35" t="s">
        <v>304</v>
      </c>
      <c r="AV31" s="128" t="s">
        <v>105</v>
      </c>
      <c r="AW31" s="21">
        <v>21</v>
      </c>
      <c r="AY31" s="21">
        <v>21</v>
      </c>
      <c r="AZ31" s="133" t="s">
        <v>332</v>
      </c>
      <c r="BA31" s="133" t="s">
        <v>325</v>
      </c>
      <c r="BB31" s="177" t="s">
        <v>333</v>
      </c>
      <c r="BC31" s="133" t="s">
        <v>105</v>
      </c>
      <c r="BD31" s="21">
        <v>21</v>
      </c>
      <c r="BE31" s="1"/>
      <c r="BF31" s="123">
        <v>21</v>
      </c>
      <c r="BG31" s="178" t="s">
        <v>961</v>
      </c>
      <c r="BH31" s="32" t="s">
        <v>956</v>
      </c>
      <c r="BI31" s="32" t="s">
        <v>960</v>
      </c>
      <c r="BJ31" s="103" t="s">
        <v>105</v>
      </c>
      <c r="BK31" s="21">
        <v>21</v>
      </c>
      <c r="BM31" s="21">
        <v>21</v>
      </c>
      <c r="BN31" s="179" t="s">
        <v>915</v>
      </c>
      <c r="BO31" s="180"/>
      <c r="BP31" s="181"/>
      <c r="BQ31" s="180"/>
      <c r="BR31" s="21">
        <v>21</v>
      </c>
    </row>
    <row r="32" spans="2:70" ht="15" customHeight="1" x14ac:dyDescent="0.3">
      <c r="B32" s="21">
        <v>20</v>
      </c>
      <c r="C32" s="133" t="s">
        <v>95</v>
      </c>
      <c r="D32" s="133" t="s">
        <v>245</v>
      </c>
      <c r="E32" s="133"/>
      <c r="F32" s="133" t="s">
        <v>105</v>
      </c>
      <c r="G32" s="21">
        <v>20</v>
      </c>
      <c r="I32" s="21">
        <v>20</v>
      </c>
      <c r="J32" s="126" t="s">
        <v>204</v>
      </c>
      <c r="K32" s="126" t="s">
        <v>13</v>
      </c>
      <c r="L32" s="35" t="s">
        <v>205</v>
      </c>
      <c r="M32" s="128" t="s">
        <v>105</v>
      </c>
      <c r="N32" s="21">
        <v>20</v>
      </c>
      <c r="P32" s="21">
        <v>20</v>
      </c>
      <c r="Q32" s="138"/>
      <c r="R32" s="138"/>
      <c r="S32" s="138"/>
      <c r="T32" s="138"/>
      <c r="U32" s="21">
        <v>20</v>
      </c>
      <c r="W32" s="21">
        <v>20</v>
      </c>
      <c r="X32" s="34" t="s">
        <v>34</v>
      </c>
      <c r="Y32" s="35" t="s">
        <v>35</v>
      </c>
      <c r="Z32" s="35" t="s">
        <v>36</v>
      </c>
      <c r="AA32" s="127" t="s">
        <v>105</v>
      </c>
      <c r="AB32" s="21">
        <v>20</v>
      </c>
      <c r="AD32" s="21">
        <v>20</v>
      </c>
      <c r="AE32" s="133" t="s">
        <v>94</v>
      </c>
      <c r="AF32" s="133" t="s">
        <v>78</v>
      </c>
      <c r="AG32" s="133" t="s">
        <v>95</v>
      </c>
      <c r="AH32" s="133" t="s">
        <v>105</v>
      </c>
      <c r="AI32" s="21">
        <v>20</v>
      </c>
      <c r="AK32" s="21">
        <v>20</v>
      </c>
      <c r="AL32" s="129" t="s">
        <v>264</v>
      </c>
      <c r="AM32" s="129" t="s">
        <v>18</v>
      </c>
      <c r="AN32" s="129" t="s">
        <v>265</v>
      </c>
      <c r="AO32" s="129" t="s">
        <v>105</v>
      </c>
      <c r="AP32" s="21">
        <v>20</v>
      </c>
      <c r="AR32" s="21">
        <v>20</v>
      </c>
      <c r="AS32" s="133" t="s">
        <v>305</v>
      </c>
      <c r="AT32" s="133" t="s">
        <v>35</v>
      </c>
      <c r="AU32" s="133" t="s">
        <v>306</v>
      </c>
      <c r="AV32" s="133" t="s">
        <v>105</v>
      </c>
      <c r="AW32" s="21">
        <v>20</v>
      </c>
      <c r="AY32" s="21">
        <v>20</v>
      </c>
      <c r="AZ32" s="138"/>
      <c r="BA32" s="138"/>
      <c r="BB32" s="182"/>
      <c r="BC32" s="138"/>
      <c r="BD32" s="21">
        <v>20</v>
      </c>
      <c r="BE32" s="1"/>
      <c r="BF32" s="123">
        <v>20</v>
      </c>
      <c r="BG32" s="178" t="s">
        <v>962</v>
      </c>
      <c r="BH32" s="32" t="s">
        <v>956</v>
      </c>
      <c r="BI32" s="32" t="s">
        <v>968</v>
      </c>
      <c r="BJ32" s="103" t="s">
        <v>105</v>
      </c>
      <c r="BK32" s="21">
        <v>20</v>
      </c>
      <c r="BM32" s="145">
        <v>20</v>
      </c>
      <c r="BN32" s="136"/>
      <c r="BO32" s="32"/>
      <c r="BP32" s="146"/>
      <c r="BQ32" s="146"/>
      <c r="BR32" s="21">
        <v>20</v>
      </c>
    </row>
    <row r="33" spans="2:70" x14ac:dyDescent="0.3">
      <c r="B33" s="21">
        <v>19</v>
      </c>
      <c r="C33" s="183"/>
      <c r="D33" s="183"/>
      <c r="E33" s="183"/>
      <c r="F33" s="183"/>
      <c r="G33" s="21">
        <v>19</v>
      </c>
      <c r="I33" s="21">
        <v>19</v>
      </c>
      <c r="J33" s="126" t="s">
        <v>206</v>
      </c>
      <c r="K33" s="126" t="s">
        <v>190</v>
      </c>
      <c r="L33" s="35" t="s">
        <v>207</v>
      </c>
      <c r="M33" s="128" t="s">
        <v>105</v>
      </c>
      <c r="N33" s="21">
        <v>19</v>
      </c>
      <c r="P33" s="21">
        <v>19</v>
      </c>
      <c r="Q33" s="133" t="s">
        <v>148</v>
      </c>
      <c r="R33" s="133" t="s">
        <v>125</v>
      </c>
      <c r="S33" s="133" t="s">
        <v>95</v>
      </c>
      <c r="T33" s="133" t="s">
        <v>105</v>
      </c>
      <c r="U33" s="21">
        <v>19</v>
      </c>
      <c r="W33" s="21">
        <v>19</v>
      </c>
      <c r="X33" s="31"/>
      <c r="Y33" s="32"/>
      <c r="Z33" s="32"/>
      <c r="AA33" s="33"/>
      <c r="AB33" s="21">
        <v>19</v>
      </c>
      <c r="AD33" s="21">
        <v>19</v>
      </c>
      <c r="AE33" s="183"/>
      <c r="AF33" s="183"/>
      <c r="AG33" s="183"/>
      <c r="AH33" s="183"/>
      <c r="AI33" s="21">
        <v>19</v>
      </c>
      <c r="AK33" s="21">
        <v>19</v>
      </c>
      <c r="AL33" s="129" t="s">
        <v>266</v>
      </c>
      <c r="AM33" s="129" t="s">
        <v>18</v>
      </c>
      <c r="AN33" s="129" t="s">
        <v>267</v>
      </c>
      <c r="AO33" s="129" t="s">
        <v>105</v>
      </c>
      <c r="AP33" s="21">
        <v>19</v>
      </c>
      <c r="AR33" s="21">
        <v>19</v>
      </c>
      <c r="AS33" s="138"/>
      <c r="AT33" s="138"/>
      <c r="AU33" s="138"/>
      <c r="AV33" s="138"/>
      <c r="AW33" s="21">
        <v>19</v>
      </c>
      <c r="AY33" s="21">
        <v>19</v>
      </c>
      <c r="AZ33" s="133" t="s">
        <v>331</v>
      </c>
      <c r="BA33" s="133" t="s">
        <v>325</v>
      </c>
      <c r="BB33" s="177" t="s">
        <v>326</v>
      </c>
      <c r="BC33" s="133" t="s">
        <v>105</v>
      </c>
      <c r="BD33" s="21">
        <v>19</v>
      </c>
      <c r="BE33" s="1"/>
      <c r="BF33" s="123">
        <v>19</v>
      </c>
      <c r="BG33" s="178" t="s">
        <v>967</v>
      </c>
      <c r="BH33" s="32" t="s">
        <v>965</v>
      </c>
      <c r="BI33" s="32" t="s">
        <v>966</v>
      </c>
      <c r="BJ33" s="103" t="s">
        <v>105</v>
      </c>
      <c r="BK33" s="21">
        <v>19</v>
      </c>
      <c r="BM33" s="21">
        <v>19</v>
      </c>
      <c r="BO33" s="32"/>
      <c r="BP33" s="32"/>
      <c r="BQ33" s="32"/>
      <c r="BR33" s="21">
        <v>19</v>
      </c>
    </row>
    <row r="34" spans="2:70" x14ac:dyDescent="0.3">
      <c r="B34" s="21">
        <v>18</v>
      </c>
      <c r="C34" s="183"/>
      <c r="D34" s="183"/>
      <c r="E34" s="183"/>
      <c r="F34" s="183"/>
      <c r="G34" s="21">
        <v>18</v>
      </c>
      <c r="I34" s="21">
        <v>18</v>
      </c>
      <c r="J34" s="133" t="s">
        <v>208</v>
      </c>
      <c r="K34" s="133" t="s">
        <v>209</v>
      </c>
      <c r="L34" s="133" t="s">
        <v>210</v>
      </c>
      <c r="M34" s="128" t="s">
        <v>105</v>
      </c>
      <c r="N34" s="21">
        <v>18</v>
      </c>
      <c r="P34" s="21">
        <v>18</v>
      </c>
      <c r="Q34" s="138"/>
      <c r="R34" s="138"/>
      <c r="S34" s="138"/>
      <c r="T34" s="138"/>
      <c r="U34" s="21">
        <v>18</v>
      </c>
      <c r="W34" s="21">
        <v>18</v>
      </c>
      <c r="X34" s="34" t="s">
        <v>37</v>
      </c>
      <c r="Y34" s="35" t="s">
        <v>35</v>
      </c>
      <c r="Z34" s="35" t="s">
        <v>38</v>
      </c>
      <c r="AA34" s="127" t="s">
        <v>105</v>
      </c>
      <c r="AB34" s="21">
        <v>18</v>
      </c>
      <c r="AD34" s="21">
        <v>18</v>
      </c>
      <c r="AE34" s="183"/>
      <c r="AF34" s="183"/>
      <c r="AG34" s="183"/>
      <c r="AH34" s="183"/>
      <c r="AI34" s="21">
        <v>18</v>
      </c>
      <c r="AK34" s="21">
        <v>18</v>
      </c>
      <c r="AL34" s="129" t="s">
        <v>268</v>
      </c>
      <c r="AM34" s="129" t="s">
        <v>18</v>
      </c>
      <c r="AN34" s="129" t="s">
        <v>269</v>
      </c>
      <c r="AO34" s="129" t="s">
        <v>105</v>
      </c>
      <c r="AP34" s="21">
        <v>18</v>
      </c>
      <c r="AR34" s="21">
        <v>18</v>
      </c>
      <c r="AS34" s="133" t="s">
        <v>307</v>
      </c>
      <c r="AT34" s="133" t="s">
        <v>35</v>
      </c>
      <c r="AU34" s="133" t="s">
        <v>308</v>
      </c>
      <c r="AV34" s="133" t="s">
        <v>105</v>
      </c>
      <c r="AW34" s="21">
        <v>18</v>
      </c>
      <c r="AY34" s="21">
        <v>18</v>
      </c>
      <c r="AZ34" s="138"/>
      <c r="BA34" s="138"/>
      <c r="BB34" s="182"/>
      <c r="BC34" s="138"/>
      <c r="BD34" s="21">
        <v>18</v>
      </c>
      <c r="BE34" s="1"/>
      <c r="BF34" s="123">
        <v>18</v>
      </c>
      <c r="BG34" s="178" t="s">
        <v>964</v>
      </c>
      <c r="BH34" s="32" t="s">
        <v>956</v>
      </c>
      <c r="BI34" s="32" t="s">
        <v>963</v>
      </c>
      <c r="BJ34" s="103" t="s">
        <v>105</v>
      </c>
      <c r="BK34" s="21">
        <v>18</v>
      </c>
      <c r="BM34" s="21">
        <v>18</v>
      </c>
      <c r="BN34" s="32"/>
      <c r="BO34" s="32"/>
      <c r="BP34" s="32"/>
      <c r="BQ34" s="32"/>
      <c r="BR34" s="21">
        <v>18</v>
      </c>
    </row>
    <row r="35" spans="2:70" x14ac:dyDescent="0.3">
      <c r="B35" s="21">
        <v>17</v>
      </c>
      <c r="C35" s="183"/>
      <c r="D35" s="183"/>
      <c r="E35" s="183"/>
      <c r="F35" s="183"/>
      <c r="G35" s="21">
        <v>17</v>
      </c>
      <c r="I35" s="21">
        <v>17</v>
      </c>
      <c r="J35" s="138"/>
      <c r="K35" s="138"/>
      <c r="L35" s="138"/>
      <c r="M35" s="128" t="s">
        <v>105</v>
      </c>
      <c r="N35" s="21">
        <v>17</v>
      </c>
      <c r="P35" s="21">
        <v>17</v>
      </c>
      <c r="Q35" s="133" t="s">
        <v>149</v>
      </c>
      <c r="R35" s="133"/>
      <c r="S35" s="133" t="s">
        <v>95</v>
      </c>
      <c r="T35" s="133" t="s">
        <v>105</v>
      </c>
      <c r="U35" s="21">
        <v>17</v>
      </c>
      <c r="W35" s="21">
        <v>17</v>
      </c>
      <c r="X35" s="31"/>
      <c r="Y35" s="32"/>
      <c r="Z35" s="32"/>
      <c r="AA35" s="33"/>
      <c r="AB35" s="21">
        <v>17</v>
      </c>
      <c r="AD35" s="21">
        <v>17</v>
      </c>
      <c r="AE35" s="183"/>
      <c r="AF35" s="183"/>
      <c r="AG35" s="183"/>
      <c r="AH35" s="183"/>
      <c r="AI35" s="21">
        <v>17</v>
      </c>
      <c r="AK35" s="21">
        <v>17</v>
      </c>
      <c r="AL35" s="129" t="s">
        <v>270</v>
      </c>
      <c r="AM35" s="129" t="s">
        <v>18</v>
      </c>
      <c r="AN35" s="129" t="s">
        <v>271</v>
      </c>
      <c r="AO35" s="129" t="s">
        <v>105</v>
      </c>
      <c r="AP35" s="21">
        <v>17</v>
      </c>
      <c r="AR35" s="21">
        <v>17</v>
      </c>
      <c r="AS35" s="138"/>
      <c r="AT35" s="138"/>
      <c r="AU35" s="138"/>
      <c r="AV35" s="138"/>
      <c r="AW35" s="21">
        <v>17</v>
      </c>
      <c r="AY35" s="21">
        <v>17</v>
      </c>
      <c r="AZ35" s="133" t="s">
        <v>329</v>
      </c>
      <c r="BA35" s="133" t="s">
        <v>325</v>
      </c>
      <c r="BB35" s="177" t="s">
        <v>330</v>
      </c>
      <c r="BC35" s="133" t="s">
        <v>105</v>
      </c>
      <c r="BD35" s="21">
        <v>17</v>
      </c>
      <c r="BE35" s="1"/>
      <c r="BF35" s="123">
        <v>17</v>
      </c>
      <c r="BG35" s="178" t="s">
        <v>955</v>
      </c>
      <c r="BH35" s="32" t="s">
        <v>956</v>
      </c>
      <c r="BI35" s="32" t="s">
        <v>957</v>
      </c>
      <c r="BJ35" s="103" t="s">
        <v>105</v>
      </c>
      <c r="BK35" s="21">
        <v>17</v>
      </c>
      <c r="BM35" s="21">
        <v>17</v>
      </c>
      <c r="BN35" s="32"/>
      <c r="BO35" s="32"/>
      <c r="BP35" s="32"/>
      <c r="BQ35" s="32"/>
      <c r="BR35" s="21">
        <v>17</v>
      </c>
    </row>
    <row r="36" spans="2:70" x14ac:dyDescent="0.3">
      <c r="B36" s="21">
        <v>16</v>
      </c>
      <c r="C36" s="183"/>
      <c r="D36" s="183"/>
      <c r="E36" s="183"/>
      <c r="F36" s="183"/>
      <c r="G36" s="21">
        <v>16</v>
      </c>
      <c r="I36" s="21">
        <v>16</v>
      </c>
      <c r="J36" s="133" t="s">
        <v>211</v>
      </c>
      <c r="K36" s="133" t="s">
        <v>212</v>
      </c>
      <c r="L36" s="133" t="s">
        <v>213</v>
      </c>
      <c r="M36" s="128" t="s">
        <v>105</v>
      </c>
      <c r="N36" s="21">
        <v>16</v>
      </c>
      <c r="P36" s="21">
        <v>16</v>
      </c>
      <c r="Q36" s="183"/>
      <c r="R36" s="183"/>
      <c r="S36" s="183"/>
      <c r="T36" s="183"/>
      <c r="U36" s="21">
        <v>16</v>
      </c>
      <c r="W36" s="21">
        <v>16</v>
      </c>
      <c r="X36" s="34" t="s">
        <v>39</v>
      </c>
      <c r="Y36" s="35" t="s">
        <v>18</v>
      </c>
      <c r="Z36" s="35" t="s">
        <v>40</v>
      </c>
      <c r="AA36" s="127" t="s">
        <v>105</v>
      </c>
      <c r="AB36" s="21">
        <v>16</v>
      </c>
      <c r="AD36" s="21">
        <v>16</v>
      </c>
      <c r="AE36" s="138"/>
      <c r="AF36" s="138"/>
      <c r="AG36" s="138"/>
      <c r="AH36" s="138"/>
      <c r="AI36" s="21">
        <v>16</v>
      </c>
      <c r="AK36" s="21">
        <v>16</v>
      </c>
      <c r="AL36" s="132"/>
      <c r="AM36" s="132"/>
      <c r="AN36" s="132"/>
      <c r="AO36" s="132"/>
      <c r="AP36" s="21">
        <v>16</v>
      </c>
      <c r="AR36" s="21">
        <v>16</v>
      </c>
      <c r="AS36" s="133" t="s">
        <v>309</v>
      </c>
      <c r="AT36" s="133" t="s">
        <v>35</v>
      </c>
      <c r="AU36" s="133" t="s">
        <v>310</v>
      </c>
      <c r="AV36" s="133" t="s">
        <v>105</v>
      </c>
      <c r="AW36" s="21">
        <v>16</v>
      </c>
      <c r="AY36" s="21">
        <v>16</v>
      </c>
      <c r="AZ36" s="138"/>
      <c r="BA36" s="138"/>
      <c r="BB36" s="182"/>
      <c r="BC36" s="138"/>
      <c r="BD36" s="21">
        <v>16</v>
      </c>
      <c r="BE36" s="1"/>
      <c r="BF36" s="123">
        <v>16</v>
      </c>
      <c r="BG36" s="178" t="s">
        <v>971</v>
      </c>
      <c r="BH36" s="32" t="s">
        <v>970</v>
      </c>
      <c r="BI36" s="184" t="s">
        <v>969</v>
      </c>
      <c r="BJ36" s="103" t="s">
        <v>105</v>
      </c>
      <c r="BK36" s="21">
        <v>16</v>
      </c>
      <c r="BM36" s="21">
        <v>16</v>
      </c>
      <c r="BN36" s="131"/>
      <c r="BO36" s="131"/>
      <c r="BP36" s="32"/>
      <c r="BQ36" s="32"/>
      <c r="BR36" s="21">
        <v>16</v>
      </c>
    </row>
    <row r="37" spans="2:70" x14ac:dyDescent="0.3">
      <c r="B37" s="21">
        <v>15</v>
      </c>
      <c r="C37" s="183"/>
      <c r="D37" s="183"/>
      <c r="E37" s="183"/>
      <c r="F37" s="183"/>
      <c r="G37" s="21">
        <v>15</v>
      </c>
      <c r="I37" s="21">
        <v>15</v>
      </c>
      <c r="J37" s="138"/>
      <c r="K37" s="138"/>
      <c r="L37" s="138"/>
      <c r="M37" s="128" t="s">
        <v>105</v>
      </c>
      <c r="N37" s="21">
        <v>15</v>
      </c>
      <c r="P37" s="21">
        <v>15</v>
      </c>
      <c r="Q37" s="138"/>
      <c r="R37" s="138"/>
      <c r="S37" s="138"/>
      <c r="T37" s="138"/>
      <c r="U37" s="21">
        <v>15</v>
      </c>
      <c r="W37" s="21">
        <v>15</v>
      </c>
      <c r="X37" s="34" t="s">
        <v>41</v>
      </c>
      <c r="Y37" s="35" t="s">
        <v>18</v>
      </c>
      <c r="Z37" s="35" t="s">
        <v>42</v>
      </c>
      <c r="AA37" s="127" t="s">
        <v>105</v>
      </c>
      <c r="AB37" s="21">
        <v>15</v>
      </c>
      <c r="AD37" s="21">
        <v>15</v>
      </c>
      <c r="AE37" s="133" t="s">
        <v>82</v>
      </c>
      <c r="AF37" s="133" t="s">
        <v>78</v>
      </c>
      <c r="AG37" s="133" t="s">
        <v>83</v>
      </c>
      <c r="AH37" s="133" t="s">
        <v>105</v>
      </c>
      <c r="AI37" s="21">
        <v>15</v>
      </c>
      <c r="AK37" s="21">
        <v>15</v>
      </c>
      <c r="AL37" s="129" t="s">
        <v>272</v>
      </c>
      <c r="AM37" s="129" t="s">
        <v>18</v>
      </c>
      <c r="AN37" s="129" t="s">
        <v>273</v>
      </c>
      <c r="AO37" s="129" t="s">
        <v>105</v>
      </c>
      <c r="AP37" s="21">
        <v>15</v>
      </c>
      <c r="AR37" s="21">
        <v>15</v>
      </c>
      <c r="AS37" s="138"/>
      <c r="AT37" s="138"/>
      <c r="AU37" s="138"/>
      <c r="AV37" s="138"/>
      <c r="AW37" s="21">
        <v>15</v>
      </c>
      <c r="AY37" s="21">
        <v>15</v>
      </c>
      <c r="AZ37" s="133" t="s">
        <v>328</v>
      </c>
      <c r="BA37" s="133" t="s">
        <v>325</v>
      </c>
      <c r="BB37" s="177" t="s">
        <v>327</v>
      </c>
      <c r="BC37" s="133" t="s">
        <v>105</v>
      </c>
      <c r="BD37" s="21">
        <v>15</v>
      </c>
      <c r="BE37" s="1"/>
      <c r="BF37" s="123">
        <v>15</v>
      </c>
      <c r="BG37" s="136"/>
      <c r="BH37" s="184"/>
      <c r="BI37" s="184"/>
      <c r="BJ37" s="131"/>
      <c r="BK37" s="21">
        <v>15</v>
      </c>
      <c r="BM37" s="21">
        <v>15</v>
      </c>
      <c r="BN37" s="32"/>
      <c r="BO37" s="32"/>
      <c r="BP37" s="32"/>
      <c r="BQ37" s="32"/>
      <c r="BR37" s="21">
        <v>15</v>
      </c>
    </row>
    <row r="38" spans="2:70" x14ac:dyDescent="0.3">
      <c r="B38" s="21">
        <v>14</v>
      </c>
      <c r="C38" s="183"/>
      <c r="D38" s="183"/>
      <c r="E38" s="183"/>
      <c r="F38" s="183"/>
      <c r="G38" s="21">
        <v>14</v>
      </c>
      <c r="I38" s="21">
        <v>14</v>
      </c>
      <c r="J38" s="133" t="s">
        <v>214</v>
      </c>
      <c r="K38" s="185" t="s">
        <v>215</v>
      </c>
      <c r="L38" s="133" t="s">
        <v>216</v>
      </c>
      <c r="M38" s="128" t="s">
        <v>105</v>
      </c>
      <c r="N38" s="21">
        <v>14</v>
      </c>
      <c r="P38" s="21">
        <v>14</v>
      </c>
      <c r="Q38" s="133" t="s">
        <v>128</v>
      </c>
      <c r="R38" s="133" t="s">
        <v>125</v>
      </c>
      <c r="S38" s="133" t="s">
        <v>129</v>
      </c>
      <c r="T38" s="133" t="s">
        <v>105</v>
      </c>
      <c r="U38" s="21">
        <v>14</v>
      </c>
      <c r="W38" s="21">
        <v>14</v>
      </c>
      <c r="X38" s="34" t="s">
        <v>43</v>
      </c>
      <c r="Y38" s="35" t="s">
        <v>44</v>
      </c>
      <c r="Z38" s="35" t="s">
        <v>45</v>
      </c>
      <c r="AA38" s="127" t="s">
        <v>105</v>
      </c>
      <c r="AB38" s="21">
        <v>14</v>
      </c>
      <c r="AD38" s="21">
        <v>14</v>
      </c>
      <c r="AE38" s="138"/>
      <c r="AF38" s="138"/>
      <c r="AG38" s="138"/>
      <c r="AH38" s="138"/>
      <c r="AI38" s="21">
        <v>14</v>
      </c>
      <c r="AK38" s="21">
        <v>14</v>
      </c>
      <c r="AL38" s="132"/>
      <c r="AM38" s="132"/>
      <c r="AN38" s="132"/>
      <c r="AO38" s="132"/>
      <c r="AP38" s="21">
        <v>14</v>
      </c>
      <c r="AR38" s="21">
        <v>14</v>
      </c>
      <c r="AS38" s="133" t="s">
        <v>311</v>
      </c>
      <c r="AT38" s="133" t="s">
        <v>35</v>
      </c>
      <c r="AU38" s="133" t="s">
        <v>312</v>
      </c>
      <c r="AV38" s="133" t="s">
        <v>105</v>
      </c>
      <c r="AW38" s="21">
        <v>14</v>
      </c>
      <c r="AY38" s="21">
        <v>14</v>
      </c>
      <c r="AZ38" s="138"/>
      <c r="BA38" s="138"/>
      <c r="BB38" s="182"/>
      <c r="BC38" s="138"/>
      <c r="BD38" s="21">
        <v>14</v>
      </c>
      <c r="BE38" s="1"/>
      <c r="BF38" s="123">
        <v>14</v>
      </c>
      <c r="BG38" s="136"/>
      <c r="BH38" s="32"/>
      <c r="BI38" s="184"/>
      <c r="BJ38" s="131"/>
      <c r="BK38" s="21">
        <v>14</v>
      </c>
      <c r="BM38" s="21">
        <v>14</v>
      </c>
      <c r="BN38" s="32"/>
      <c r="BO38" s="32"/>
      <c r="BP38" s="32"/>
      <c r="BQ38" s="32"/>
      <c r="BR38" s="21">
        <v>14</v>
      </c>
    </row>
    <row r="39" spans="2:70" x14ac:dyDescent="0.3">
      <c r="B39" s="21">
        <v>13</v>
      </c>
      <c r="C39" s="183"/>
      <c r="D39" s="183"/>
      <c r="E39" s="183"/>
      <c r="F39" s="183"/>
      <c r="G39" s="21">
        <v>13</v>
      </c>
      <c r="I39" s="21">
        <v>13</v>
      </c>
      <c r="J39" s="183"/>
      <c r="K39" s="186"/>
      <c r="L39" s="183"/>
      <c r="M39" s="128" t="s">
        <v>105</v>
      </c>
      <c r="N39" s="21">
        <v>13</v>
      </c>
      <c r="P39" s="21">
        <v>13</v>
      </c>
      <c r="Q39" s="138"/>
      <c r="R39" s="138"/>
      <c r="S39" s="138"/>
      <c r="T39" s="138"/>
      <c r="U39" s="21">
        <v>13</v>
      </c>
      <c r="W39" s="21">
        <v>13</v>
      </c>
      <c r="X39" s="34" t="s">
        <v>46</v>
      </c>
      <c r="Y39" s="35" t="s">
        <v>18</v>
      </c>
      <c r="Z39" s="35" t="s">
        <v>47</v>
      </c>
      <c r="AA39" s="127" t="s">
        <v>105</v>
      </c>
      <c r="AB39" s="21">
        <v>13</v>
      </c>
      <c r="AD39" s="21">
        <v>13</v>
      </c>
      <c r="AE39" s="133" t="s">
        <v>84</v>
      </c>
      <c r="AF39" s="133" t="s">
        <v>78</v>
      </c>
      <c r="AG39" s="133" t="s">
        <v>85</v>
      </c>
      <c r="AH39" s="133" t="s">
        <v>105</v>
      </c>
      <c r="AI39" s="21">
        <v>13</v>
      </c>
      <c r="AK39" s="21">
        <v>13</v>
      </c>
      <c r="AL39" s="129" t="s">
        <v>274</v>
      </c>
      <c r="AM39" s="129" t="s">
        <v>18</v>
      </c>
      <c r="AN39" s="129" t="s">
        <v>275</v>
      </c>
      <c r="AO39" s="129" t="s">
        <v>105</v>
      </c>
      <c r="AP39" s="21">
        <v>13</v>
      </c>
      <c r="AR39" s="21">
        <v>13</v>
      </c>
      <c r="AS39" s="138"/>
      <c r="AT39" s="138"/>
      <c r="AU39" s="138"/>
      <c r="AV39" s="138"/>
      <c r="AW39" s="21">
        <v>13</v>
      </c>
      <c r="AY39" s="21">
        <v>13</v>
      </c>
      <c r="AZ39" s="133" t="s">
        <v>324</v>
      </c>
      <c r="BA39" s="133" t="s">
        <v>325</v>
      </c>
      <c r="BB39" s="185" t="s">
        <v>326</v>
      </c>
      <c r="BC39" s="133" t="s">
        <v>105</v>
      </c>
      <c r="BD39" s="21">
        <v>13</v>
      </c>
      <c r="BE39" s="1"/>
      <c r="BF39" s="123">
        <v>13</v>
      </c>
      <c r="BG39" s="131"/>
      <c r="BH39" s="131"/>
      <c r="BI39" s="32"/>
      <c r="BJ39" s="32"/>
      <c r="BK39" s="21">
        <v>13</v>
      </c>
      <c r="BM39" s="21">
        <v>13</v>
      </c>
      <c r="BN39" s="131"/>
      <c r="BO39" s="32"/>
      <c r="BP39" s="32"/>
      <c r="BQ39" s="32"/>
      <c r="BR39" s="21">
        <v>13</v>
      </c>
    </row>
    <row r="40" spans="2:70" x14ac:dyDescent="0.3">
      <c r="B40" s="21">
        <v>12</v>
      </c>
      <c r="C40" s="183"/>
      <c r="D40" s="183"/>
      <c r="E40" s="183"/>
      <c r="F40" s="183"/>
      <c r="G40" s="21">
        <v>12</v>
      </c>
      <c r="I40" s="21">
        <v>12</v>
      </c>
      <c r="J40" s="138"/>
      <c r="K40" s="187"/>
      <c r="L40" s="138"/>
      <c r="M40" s="128" t="s">
        <v>105</v>
      </c>
      <c r="N40" s="21">
        <v>12</v>
      </c>
      <c r="P40" s="21">
        <v>12</v>
      </c>
      <c r="Q40" s="133" t="s">
        <v>130</v>
      </c>
      <c r="R40" s="133" t="s">
        <v>125</v>
      </c>
      <c r="S40" s="133" t="s">
        <v>131</v>
      </c>
      <c r="T40" s="133" t="s">
        <v>105</v>
      </c>
      <c r="U40" s="21">
        <v>12</v>
      </c>
      <c r="W40" s="21">
        <v>12</v>
      </c>
      <c r="X40" s="31"/>
      <c r="Y40" s="32"/>
      <c r="Z40" s="32"/>
      <c r="AA40" s="33"/>
      <c r="AB40" s="21">
        <v>12</v>
      </c>
      <c r="AD40" s="21">
        <v>12</v>
      </c>
      <c r="AE40" s="138"/>
      <c r="AF40" s="138"/>
      <c r="AG40" s="138"/>
      <c r="AH40" s="138"/>
      <c r="AI40" s="21">
        <v>12</v>
      </c>
      <c r="AK40" s="21">
        <v>12</v>
      </c>
      <c r="AL40" s="132"/>
      <c r="AM40" s="132"/>
      <c r="AN40" s="132"/>
      <c r="AO40" s="132"/>
      <c r="AP40" s="21">
        <v>12</v>
      </c>
      <c r="AR40" s="21">
        <v>12</v>
      </c>
      <c r="AS40" s="133" t="s">
        <v>313</v>
      </c>
      <c r="AT40" s="133" t="s">
        <v>35</v>
      </c>
      <c r="AU40" s="133" t="s">
        <v>314</v>
      </c>
      <c r="AV40" s="133" t="s">
        <v>105</v>
      </c>
      <c r="AW40" s="21">
        <v>12</v>
      </c>
      <c r="AY40" s="21">
        <v>12</v>
      </c>
      <c r="AZ40" s="138"/>
      <c r="BA40" s="138"/>
      <c r="BB40" s="187"/>
      <c r="BC40" s="138"/>
      <c r="BD40" s="21">
        <v>12</v>
      </c>
      <c r="BE40" s="1"/>
      <c r="BF40" s="123">
        <v>12</v>
      </c>
      <c r="BG40" s="188" t="s">
        <v>953</v>
      </c>
      <c r="BH40" s="184" t="s">
        <v>952</v>
      </c>
      <c r="BI40" s="59" t="s">
        <v>951</v>
      </c>
      <c r="BJ40" s="103" t="s">
        <v>105</v>
      </c>
      <c r="BK40" s="21">
        <v>12</v>
      </c>
      <c r="BM40" s="21">
        <v>12</v>
      </c>
      <c r="BN40" s="32"/>
      <c r="BO40" s="32"/>
      <c r="BP40" s="32"/>
      <c r="BQ40" s="32"/>
      <c r="BR40" s="21">
        <v>12</v>
      </c>
    </row>
    <row r="41" spans="2:70" x14ac:dyDescent="0.3">
      <c r="B41" s="21">
        <v>11</v>
      </c>
      <c r="C41" s="183"/>
      <c r="D41" s="183"/>
      <c r="E41" s="183"/>
      <c r="F41" s="183"/>
      <c r="G41" s="21">
        <v>11</v>
      </c>
      <c r="I41" s="21">
        <v>11</v>
      </c>
      <c r="J41" s="34" t="s">
        <v>217</v>
      </c>
      <c r="K41" s="34" t="s">
        <v>218</v>
      </c>
      <c r="L41" s="35" t="s">
        <v>219</v>
      </c>
      <c r="M41" s="128" t="s">
        <v>105</v>
      </c>
      <c r="N41" s="21">
        <v>11</v>
      </c>
      <c r="P41" s="21">
        <v>11</v>
      </c>
      <c r="Q41" s="138"/>
      <c r="R41" s="138"/>
      <c r="S41" s="138"/>
      <c r="T41" s="138"/>
      <c r="U41" s="21">
        <v>11</v>
      </c>
      <c r="W41" s="21">
        <v>11</v>
      </c>
      <c r="X41" s="31"/>
      <c r="Y41" s="32"/>
      <c r="Z41" s="32"/>
      <c r="AA41" s="33"/>
      <c r="AB41" s="21">
        <v>11</v>
      </c>
      <c r="AD41" s="21">
        <v>11</v>
      </c>
      <c r="AE41" s="133" t="s">
        <v>86</v>
      </c>
      <c r="AF41" s="133" t="s">
        <v>78</v>
      </c>
      <c r="AG41" s="133" t="s">
        <v>87</v>
      </c>
      <c r="AH41" s="133" t="s">
        <v>105</v>
      </c>
      <c r="AI41" s="21">
        <v>11</v>
      </c>
      <c r="AK41" s="21">
        <v>11</v>
      </c>
      <c r="AL41" s="132"/>
      <c r="AM41" s="132"/>
      <c r="AN41" s="132"/>
      <c r="AO41" s="132"/>
      <c r="AP41" s="21">
        <v>11</v>
      </c>
      <c r="AR41" s="21">
        <v>11</v>
      </c>
      <c r="AS41" s="138"/>
      <c r="AT41" s="138"/>
      <c r="AU41" s="138"/>
      <c r="AV41" s="138"/>
      <c r="AW41" s="21">
        <v>11</v>
      </c>
      <c r="AY41" s="21">
        <v>11</v>
      </c>
      <c r="AZ41" s="31" t="s">
        <v>1</v>
      </c>
      <c r="BA41" s="125"/>
      <c r="BB41" s="125"/>
      <c r="BC41" s="33"/>
      <c r="BD41" s="21">
        <v>11</v>
      </c>
      <c r="BE41" s="1"/>
      <c r="BF41" s="123">
        <v>11</v>
      </c>
      <c r="BG41" s="189" t="s">
        <v>916</v>
      </c>
      <c r="BH41" s="32"/>
      <c r="BI41" s="32"/>
      <c r="BJ41" s="32"/>
      <c r="BK41" s="21">
        <v>11</v>
      </c>
      <c r="BM41" s="21">
        <v>11</v>
      </c>
      <c r="BN41" s="32"/>
      <c r="BO41" s="32"/>
      <c r="BP41" s="32"/>
      <c r="BQ41" s="32"/>
      <c r="BR41" s="21">
        <v>11</v>
      </c>
    </row>
    <row r="42" spans="2:70" x14ac:dyDescent="0.3">
      <c r="B42" s="21">
        <v>10</v>
      </c>
      <c r="C42" s="138"/>
      <c r="D42" s="138"/>
      <c r="E42" s="138"/>
      <c r="F42" s="138"/>
      <c r="G42" s="21">
        <v>10</v>
      </c>
      <c r="I42" s="21">
        <v>10</v>
      </c>
      <c r="J42" s="120"/>
      <c r="K42" s="120"/>
      <c r="L42" s="32"/>
      <c r="M42" s="33"/>
      <c r="N42" s="21">
        <v>10</v>
      </c>
      <c r="P42" s="21">
        <v>10</v>
      </c>
      <c r="Q42" s="133" t="s">
        <v>132</v>
      </c>
      <c r="R42" s="133" t="s">
        <v>125</v>
      </c>
      <c r="S42" s="133" t="s">
        <v>133</v>
      </c>
      <c r="T42" s="133" t="s">
        <v>105</v>
      </c>
      <c r="U42" s="21">
        <v>10</v>
      </c>
      <c r="W42" s="21">
        <v>10</v>
      </c>
      <c r="X42" s="31"/>
      <c r="Y42" s="32"/>
      <c r="Z42" s="32"/>
      <c r="AA42" s="33"/>
      <c r="AB42" s="21">
        <v>10</v>
      </c>
      <c r="AD42" s="21">
        <v>10</v>
      </c>
      <c r="AE42" s="138"/>
      <c r="AF42" s="138"/>
      <c r="AG42" s="138"/>
      <c r="AH42" s="138"/>
      <c r="AI42" s="21">
        <v>10</v>
      </c>
      <c r="AK42" s="21">
        <v>10</v>
      </c>
      <c r="AL42" s="132"/>
      <c r="AM42" s="132"/>
      <c r="AN42" s="132"/>
      <c r="AO42" s="132"/>
      <c r="AP42" s="21">
        <v>10</v>
      </c>
      <c r="AR42" s="21">
        <v>10</v>
      </c>
      <c r="AS42" s="31"/>
      <c r="AT42" s="31"/>
      <c r="AU42" s="32"/>
      <c r="AV42" s="33"/>
      <c r="AW42" s="21">
        <v>10</v>
      </c>
      <c r="AY42" s="21">
        <v>10</v>
      </c>
      <c r="AZ42" s="31" t="s">
        <v>1</v>
      </c>
      <c r="BA42" s="125"/>
      <c r="BB42" s="125"/>
      <c r="BC42" s="33"/>
      <c r="BD42" s="21">
        <v>10</v>
      </c>
      <c r="BE42" s="1"/>
      <c r="BF42" s="123">
        <v>10</v>
      </c>
      <c r="BG42" s="190"/>
      <c r="BH42" s="32"/>
      <c r="BI42" s="32"/>
      <c r="BJ42" s="32"/>
      <c r="BK42" s="21">
        <v>10</v>
      </c>
      <c r="BM42" s="21">
        <v>10</v>
      </c>
      <c r="BN42" s="131"/>
      <c r="BO42" s="32"/>
      <c r="BP42" s="32"/>
      <c r="BQ42" s="32"/>
      <c r="BR42" s="21">
        <v>10</v>
      </c>
    </row>
    <row r="43" spans="2:70" ht="15" customHeight="1" x14ac:dyDescent="0.3">
      <c r="B43" s="21">
        <v>9</v>
      </c>
      <c r="C43" s="31"/>
      <c r="D43" s="32"/>
      <c r="E43" s="32"/>
      <c r="F43" s="122"/>
      <c r="G43" s="21">
        <v>9</v>
      </c>
      <c r="I43" s="21">
        <v>9</v>
      </c>
      <c r="J43" s="126" t="s">
        <v>95</v>
      </c>
      <c r="K43" s="34" t="s">
        <v>228</v>
      </c>
      <c r="L43" s="35" t="s">
        <v>95</v>
      </c>
      <c r="M43" s="128" t="s">
        <v>105</v>
      </c>
      <c r="N43" s="21">
        <v>9</v>
      </c>
      <c r="P43" s="21">
        <v>9</v>
      </c>
      <c r="Q43" s="138"/>
      <c r="R43" s="138"/>
      <c r="S43" s="138"/>
      <c r="T43" s="138"/>
      <c r="U43" s="21">
        <v>9</v>
      </c>
      <c r="W43" s="21">
        <v>9</v>
      </c>
      <c r="X43" s="31"/>
      <c r="Y43" s="32"/>
      <c r="Z43" s="32"/>
      <c r="AA43" s="33"/>
      <c r="AB43" s="21">
        <v>9</v>
      </c>
      <c r="AD43" s="21">
        <v>9</v>
      </c>
      <c r="AE43" s="133" t="s">
        <v>88</v>
      </c>
      <c r="AF43" s="133" t="s">
        <v>78</v>
      </c>
      <c r="AG43" s="133" t="s">
        <v>89</v>
      </c>
      <c r="AH43" s="133" t="s">
        <v>105</v>
      </c>
      <c r="AI43" s="21">
        <v>9</v>
      </c>
      <c r="AK43" s="21">
        <v>9</v>
      </c>
      <c r="AL43" s="132"/>
      <c r="AM43" s="132"/>
      <c r="AN43" s="132"/>
      <c r="AO43" s="132"/>
      <c r="AP43" s="21">
        <v>9</v>
      </c>
      <c r="AR43" s="21">
        <v>9</v>
      </c>
      <c r="AS43" s="31"/>
      <c r="AT43" s="31"/>
      <c r="AU43" s="32"/>
      <c r="AV43" s="33"/>
      <c r="AW43" s="21">
        <v>9</v>
      </c>
      <c r="AY43" s="21">
        <v>9</v>
      </c>
      <c r="AZ43" s="133" t="s">
        <v>95</v>
      </c>
      <c r="BA43" s="191" t="s">
        <v>1021</v>
      </c>
      <c r="BB43" s="133" t="s">
        <v>95</v>
      </c>
      <c r="BC43" s="133" t="s">
        <v>105</v>
      </c>
      <c r="BD43" s="21">
        <v>9</v>
      </c>
      <c r="BE43" s="1"/>
      <c r="BF43" s="123">
        <v>9</v>
      </c>
      <c r="BG43" s="189" t="s">
        <v>916</v>
      </c>
      <c r="BH43" s="131"/>
      <c r="BI43" s="131"/>
      <c r="BJ43" s="32"/>
      <c r="BK43" s="21">
        <v>9</v>
      </c>
      <c r="BM43" s="21">
        <v>9</v>
      </c>
      <c r="BN43" s="131"/>
      <c r="BO43" s="131"/>
      <c r="BP43" s="32"/>
      <c r="BQ43" s="32"/>
      <c r="BR43" s="21">
        <v>9</v>
      </c>
    </row>
    <row r="44" spans="2:70" x14ac:dyDescent="0.3">
      <c r="B44" s="21">
        <v>8</v>
      </c>
      <c r="C44" s="133" t="s">
        <v>242</v>
      </c>
      <c r="D44" s="133" t="s">
        <v>243</v>
      </c>
      <c r="E44" s="133" t="s">
        <v>244</v>
      </c>
      <c r="F44" s="133" t="s">
        <v>105</v>
      </c>
      <c r="G44" s="21">
        <v>8</v>
      </c>
      <c r="I44" s="21">
        <v>8</v>
      </c>
      <c r="J44" s="126" t="s">
        <v>220</v>
      </c>
      <c r="K44" s="126" t="s">
        <v>13</v>
      </c>
      <c r="L44" s="35" t="s">
        <v>221</v>
      </c>
      <c r="M44" s="128" t="s">
        <v>105</v>
      </c>
      <c r="N44" s="21">
        <v>8</v>
      </c>
      <c r="P44" s="21">
        <v>8</v>
      </c>
      <c r="Q44" s="133" t="s">
        <v>148</v>
      </c>
      <c r="R44" s="133" t="s">
        <v>125</v>
      </c>
      <c r="S44" s="133" t="s">
        <v>95</v>
      </c>
      <c r="T44" s="133" t="s">
        <v>105</v>
      </c>
      <c r="U44" s="21">
        <v>8</v>
      </c>
      <c r="W44" s="21">
        <v>8</v>
      </c>
      <c r="X44" s="133" t="s">
        <v>48</v>
      </c>
      <c r="Y44" s="133" t="s">
        <v>49</v>
      </c>
      <c r="Z44" s="133" t="s">
        <v>50</v>
      </c>
      <c r="AA44" s="133" t="s">
        <v>105</v>
      </c>
      <c r="AB44" s="21">
        <v>8</v>
      </c>
      <c r="AD44" s="21">
        <v>8</v>
      </c>
      <c r="AE44" s="183"/>
      <c r="AF44" s="183"/>
      <c r="AG44" s="183"/>
      <c r="AH44" s="183"/>
      <c r="AI44" s="21">
        <v>8</v>
      </c>
      <c r="AK44" s="21">
        <v>8</v>
      </c>
      <c r="AL44" s="45" t="s">
        <v>276</v>
      </c>
      <c r="AM44" s="45" t="s">
        <v>49</v>
      </c>
      <c r="AN44" s="45" t="s">
        <v>277</v>
      </c>
      <c r="AO44" s="45" t="s">
        <v>105</v>
      </c>
      <c r="AP44" s="21">
        <v>8</v>
      </c>
      <c r="AR44" s="21">
        <v>8</v>
      </c>
      <c r="AS44" s="31"/>
      <c r="AT44" s="31"/>
      <c r="AU44" s="32"/>
      <c r="AV44" s="33"/>
      <c r="AW44" s="21">
        <v>8</v>
      </c>
      <c r="AY44" s="21">
        <v>8</v>
      </c>
      <c r="AZ44" s="183"/>
      <c r="BA44" s="183"/>
      <c r="BB44" s="183"/>
      <c r="BC44" s="183"/>
      <c r="BD44" s="21">
        <v>8</v>
      </c>
      <c r="BE44" s="1"/>
      <c r="BF44" s="123">
        <v>8</v>
      </c>
      <c r="BG44" s="190"/>
      <c r="BH44" s="32"/>
      <c r="BI44" s="131"/>
      <c r="BJ44" s="32"/>
      <c r="BK44" s="21">
        <v>8</v>
      </c>
      <c r="BM44" s="21">
        <v>8</v>
      </c>
      <c r="BN44" s="32"/>
      <c r="BO44" s="131"/>
      <c r="BP44" s="32"/>
      <c r="BQ44" s="32"/>
      <c r="BR44" s="21">
        <v>8</v>
      </c>
    </row>
    <row r="45" spans="2:70" ht="15" customHeight="1" x14ac:dyDescent="0.3">
      <c r="B45" s="21">
        <v>7</v>
      </c>
      <c r="C45" s="183"/>
      <c r="D45" s="183"/>
      <c r="E45" s="183"/>
      <c r="F45" s="183"/>
      <c r="G45" s="21">
        <v>7</v>
      </c>
      <c r="I45" s="21">
        <v>7</v>
      </c>
      <c r="J45" s="192" t="s">
        <v>222</v>
      </c>
      <c r="K45" s="192" t="s">
        <v>165</v>
      </c>
      <c r="L45" s="192" t="s">
        <v>223</v>
      </c>
      <c r="M45" s="192" t="s">
        <v>105</v>
      </c>
      <c r="N45" s="21">
        <v>7</v>
      </c>
      <c r="P45" s="21">
        <v>7</v>
      </c>
      <c r="Q45" s="138"/>
      <c r="R45" s="138"/>
      <c r="S45" s="138"/>
      <c r="T45" s="138"/>
      <c r="U45" s="21">
        <v>7</v>
      </c>
      <c r="W45" s="21">
        <v>7</v>
      </c>
      <c r="X45" s="138"/>
      <c r="Y45" s="138"/>
      <c r="Z45" s="138"/>
      <c r="AA45" s="138"/>
      <c r="AB45" s="21">
        <v>7</v>
      </c>
      <c r="AD45" s="21">
        <v>7</v>
      </c>
      <c r="AE45" s="183"/>
      <c r="AF45" s="183"/>
      <c r="AG45" s="183"/>
      <c r="AH45" s="183"/>
      <c r="AI45" s="21">
        <v>7</v>
      </c>
      <c r="AK45" s="21">
        <v>7</v>
      </c>
      <c r="AL45" s="45"/>
      <c r="AM45" s="45"/>
      <c r="AN45" s="45"/>
      <c r="AO45" s="45"/>
      <c r="AP45" s="21">
        <v>7</v>
      </c>
      <c r="AR45" s="21">
        <v>7</v>
      </c>
      <c r="AS45" s="31"/>
      <c r="AT45" s="31"/>
      <c r="AU45" s="32"/>
      <c r="AV45" s="33"/>
      <c r="AW45" s="21">
        <v>7</v>
      </c>
      <c r="AY45" s="21">
        <v>7</v>
      </c>
      <c r="AZ45" s="183"/>
      <c r="BA45" s="183"/>
      <c r="BB45" s="183"/>
      <c r="BC45" s="183"/>
      <c r="BD45" s="21">
        <v>7</v>
      </c>
      <c r="BE45" s="1"/>
      <c r="BF45" s="123">
        <v>7</v>
      </c>
      <c r="BG45" s="193" t="s">
        <v>990</v>
      </c>
      <c r="BH45" s="194" t="s">
        <v>972</v>
      </c>
      <c r="BI45" s="195" t="s">
        <v>991</v>
      </c>
      <c r="BJ45" s="195" t="s">
        <v>105</v>
      </c>
      <c r="BK45" s="21">
        <v>7</v>
      </c>
      <c r="BM45" s="21">
        <v>7</v>
      </c>
      <c r="BN45" s="131"/>
      <c r="BO45" s="131"/>
      <c r="BP45" s="32"/>
      <c r="BQ45" s="32"/>
      <c r="BR45" s="21">
        <v>7</v>
      </c>
    </row>
    <row r="46" spans="2:70" x14ac:dyDescent="0.3">
      <c r="B46" s="21">
        <v>6</v>
      </c>
      <c r="C46" s="183"/>
      <c r="D46" s="183"/>
      <c r="E46" s="183"/>
      <c r="F46" s="183"/>
      <c r="G46" s="21">
        <v>6</v>
      </c>
      <c r="I46" s="21">
        <v>6</v>
      </c>
      <c r="J46" s="133" t="s">
        <v>224</v>
      </c>
      <c r="K46" s="133" t="s">
        <v>35</v>
      </c>
      <c r="L46" s="133" t="s">
        <v>225</v>
      </c>
      <c r="M46" s="133" t="s">
        <v>105</v>
      </c>
      <c r="N46" s="21">
        <v>6</v>
      </c>
      <c r="P46" s="21">
        <v>6</v>
      </c>
      <c r="Q46" s="126" t="s">
        <v>134</v>
      </c>
      <c r="R46" s="126" t="s">
        <v>18</v>
      </c>
      <c r="S46" s="129" t="s">
        <v>135</v>
      </c>
      <c r="T46" s="127" t="s">
        <v>105</v>
      </c>
      <c r="U46" s="21">
        <v>6</v>
      </c>
      <c r="W46" s="21">
        <v>6</v>
      </c>
      <c r="X46" s="133" t="s">
        <v>51</v>
      </c>
      <c r="Y46" s="133" t="s">
        <v>49</v>
      </c>
      <c r="Z46" s="133" t="s">
        <v>52</v>
      </c>
      <c r="AA46" s="133" t="s">
        <v>105</v>
      </c>
      <c r="AB46" s="21">
        <v>6</v>
      </c>
      <c r="AD46" s="21">
        <v>6</v>
      </c>
      <c r="AE46" s="183"/>
      <c r="AF46" s="183"/>
      <c r="AG46" s="183"/>
      <c r="AH46" s="183"/>
      <c r="AI46" s="21">
        <v>10</v>
      </c>
      <c r="AK46" s="21">
        <v>6</v>
      </c>
      <c r="AL46" s="45" t="s">
        <v>278</v>
      </c>
      <c r="AM46" s="45" t="s">
        <v>49</v>
      </c>
      <c r="AN46" s="45" t="s">
        <v>279</v>
      </c>
      <c r="AO46" s="45" t="s">
        <v>105</v>
      </c>
      <c r="AP46" s="21">
        <v>6</v>
      </c>
      <c r="AR46" s="21">
        <v>6</v>
      </c>
      <c r="AS46" s="31"/>
      <c r="AT46" s="31"/>
      <c r="AU46" s="32"/>
      <c r="AV46" s="33"/>
      <c r="AW46" s="21">
        <v>6</v>
      </c>
      <c r="AY46" s="21">
        <v>6</v>
      </c>
      <c r="AZ46" s="183"/>
      <c r="BA46" s="183"/>
      <c r="BB46" s="183"/>
      <c r="BC46" s="183"/>
      <c r="BD46" s="21">
        <v>6</v>
      </c>
      <c r="BE46" s="1"/>
      <c r="BF46" s="123">
        <v>6</v>
      </c>
      <c r="BG46" s="196"/>
      <c r="BH46" s="194" t="s">
        <v>972</v>
      </c>
      <c r="BI46" s="194"/>
      <c r="BJ46" s="194"/>
      <c r="BK46" s="21">
        <v>6</v>
      </c>
      <c r="BM46" s="21">
        <v>6</v>
      </c>
      <c r="BN46" s="131"/>
      <c r="BO46" s="32"/>
      <c r="BP46" s="32"/>
      <c r="BQ46" s="32"/>
      <c r="BR46" s="21">
        <v>6</v>
      </c>
    </row>
    <row r="47" spans="2:70" x14ac:dyDescent="0.3">
      <c r="B47" s="21">
        <v>5</v>
      </c>
      <c r="C47" s="183"/>
      <c r="D47" s="183"/>
      <c r="E47" s="183"/>
      <c r="F47" s="183"/>
      <c r="G47" s="21">
        <v>5</v>
      </c>
      <c r="I47" s="21">
        <v>5</v>
      </c>
      <c r="J47" s="138"/>
      <c r="K47" s="138"/>
      <c r="L47" s="138"/>
      <c r="M47" s="138"/>
      <c r="N47" s="21">
        <v>5</v>
      </c>
      <c r="P47" s="21">
        <v>5</v>
      </c>
      <c r="Q47" s="126" t="s">
        <v>136</v>
      </c>
      <c r="R47" s="126" t="s">
        <v>18</v>
      </c>
      <c r="S47" s="129" t="s">
        <v>137</v>
      </c>
      <c r="T47" s="127" t="s">
        <v>105</v>
      </c>
      <c r="U47" s="21">
        <v>5</v>
      </c>
      <c r="W47" s="21">
        <v>5</v>
      </c>
      <c r="X47" s="138"/>
      <c r="Y47" s="138"/>
      <c r="Z47" s="138"/>
      <c r="AA47" s="138"/>
      <c r="AB47" s="21">
        <v>5</v>
      </c>
      <c r="AD47" s="21">
        <v>5</v>
      </c>
      <c r="AE47" s="138"/>
      <c r="AF47" s="138"/>
      <c r="AG47" s="138"/>
      <c r="AH47" s="138"/>
      <c r="AI47" s="21">
        <v>5</v>
      </c>
      <c r="AK47" s="21">
        <v>5</v>
      </c>
      <c r="AL47" s="45"/>
      <c r="AM47" s="45"/>
      <c r="AN47" s="45"/>
      <c r="AO47" s="45"/>
      <c r="AP47" s="21">
        <v>5</v>
      </c>
      <c r="AR47" s="21">
        <v>5</v>
      </c>
      <c r="AS47" s="31"/>
      <c r="AT47" s="31"/>
      <c r="AU47" s="32"/>
      <c r="AV47" s="33"/>
      <c r="AW47" s="21">
        <v>5</v>
      </c>
      <c r="AY47" s="21">
        <v>5</v>
      </c>
      <c r="AZ47" s="183"/>
      <c r="BA47" s="183"/>
      <c r="BB47" s="183"/>
      <c r="BC47" s="183"/>
      <c r="BD47" s="21">
        <v>5</v>
      </c>
      <c r="BE47" s="1"/>
      <c r="BF47" s="123">
        <v>5</v>
      </c>
      <c r="BG47" s="196"/>
      <c r="BH47" s="194"/>
      <c r="BI47" s="194"/>
      <c r="BJ47" s="194"/>
      <c r="BK47" s="21">
        <v>5</v>
      </c>
      <c r="BM47" s="21">
        <v>5</v>
      </c>
      <c r="BN47" s="32"/>
      <c r="BO47" s="32"/>
      <c r="BP47" s="32"/>
      <c r="BQ47" s="32"/>
      <c r="BR47" s="21">
        <v>5</v>
      </c>
    </row>
    <row r="48" spans="2:70" ht="15" customHeight="1" x14ac:dyDescent="0.3">
      <c r="B48" s="21">
        <v>4</v>
      </c>
      <c r="C48" s="183"/>
      <c r="D48" s="183"/>
      <c r="E48" s="183"/>
      <c r="F48" s="183"/>
      <c r="G48" s="21">
        <v>4</v>
      </c>
      <c r="I48" s="21">
        <v>4</v>
      </c>
      <c r="J48" s="120"/>
      <c r="K48" s="197" t="s">
        <v>1002</v>
      </c>
      <c r="L48" s="32"/>
      <c r="M48" s="122"/>
      <c r="N48" s="21">
        <v>4</v>
      </c>
      <c r="P48" s="21">
        <v>4</v>
      </c>
      <c r="Q48" s="126" t="s">
        <v>138</v>
      </c>
      <c r="R48" s="126" t="s">
        <v>18</v>
      </c>
      <c r="S48" s="129" t="s">
        <v>139</v>
      </c>
      <c r="T48" s="127" t="s">
        <v>105</v>
      </c>
      <c r="U48" s="21">
        <v>4</v>
      </c>
      <c r="W48" s="21">
        <v>4</v>
      </c>
      <c r="X48" s="133" t="s">
        <v>53</v>
      </c>
      <c r="Y48" s="133" t="s">
        <v>49</v>
      </c>
      <c r="Z48" s="133" t="s">
        <v>54</v>
      </c>
      <c r="AA48" s="133" t="s">
        <v>105</v>
      </c>
      <c r="AB48" s="21">
        <v>4</v>
      </c>
      <c r="AD48" s="21">
        <v>4</v>
      </c>
      <c r="AE48" s="133" t="s">
        <v>90</v>
      </c>
      <c r="AF48" s="133" t="s">
        <v>49</v>
      </c>
      <c r="AG48" s="133" t="s">
        <v>91</v>
      </c>
      <c r="AH48" s="133" t="s">
        <v>105</v>
      </c>
      <c r="AI48" s="21">
        <v>4</v>
      </c>
      <c r="AK48" s="21">
        <v>4</v>
      </c>
      <c r="AL48" s="45" t="s">
        <v>280</v>
      </c>
      <c r="AM48" s="45" t="s">
        <v>49</v>
      </c>
      <c r="AN48" s="45" t="s">
        <v>281</v>
      </c>
      <c r="AO48" s="45" t="s">
        <v>105</v>
      </c>
      <c r="AP48" s="21">
        <v>4</v>
      </c>
      <c r="AR48" s="21">
        <v>4</v>
      </c>
      <c r="AS48" s="31"/>
      <c r="AT48" s="31"/>
      <c r="AU48" s="32"/>
      <c r="AV48" s="33"/>
      <c r="AW48" s="21">
        <v>4</v>
      </c>
      <c r="AY48" s="21">
        <v>4</v>
      </c>
      <c r="AZ48" s="183"/>
      <c r="BA48" s="183"/>
      <c r="BB48" s="183"/>
      <c r="BC48" s="183"/>
      <c r="BD48" s="21">
        <v>4</v>
      </c>
      <c r="BE48" s="1"/>
      <c r="BF48" s="123">
        <v>4</v>
      </c>
      <c r="BG48" s="198" t="s">
        <v>916</v>
      </c>
      <c r="BH48" s="32"/>
      <c r="BI48" s="131"/>
      <c r="BJ48" s="32"/>
      <c r="BK48" s="21">
        <v>4</v>
      </c>
      <c r="BM48" s="21">
        <v>4</v>
      </c>
      <c r="BN48" s="32"/>
      <c r="BO48" s="32"/>
      <c r="BP48" s="32"/>
      <c r="BQ48" s="32"/>
      <c r="BR48" s="21">
        <v>4</v>
      </c>
    </row>
    <row r="49" spans="2:70" x14ac:dyDescent="0.3">
      <c r="B49" s="21">
        <v>3</v>
      </c>
      <c r="C49" s="183"/>
      <c r="D49" s="183"/>
      <c r="E49" s="183"/>
      <c r="F49" s="183"/>
      <c r="G49" s="21">
        <v>3</v>
      </c>
      <c r="I49" s="21">
        <v>3</v>
      </c>
      <c r="J49" s="120"/>
      <c r="K49" s="120"/>
      <c r="L49" s="32"/>
      <c r="M49" s="122"/>
      <c r="N49" s="21">
        <v>3</v>
      </c>
      <c r="P49" s="21">
        <v>3</v>
      </c>
      <c r="Q49" s="126" t="s">
        <v>140</v>
      </c>
      <c r="R49" s="126" t="s">
        <v>18</v>
      </c>
      <c r="S49" s="129" t="s">
        <v>141</v>
      </c>
      <c r="T49" s="127" t="s">
        <v>105</v>
      </c>
      <c r="U49" s="21">
        <v>3</v>
      </c>
      <c r="W49" s="21">
        <v>3</v>
      </c>
      <c r="X49" s="138"/>
      <c r="Y49" s="138"/>
      <c r="Z49" s="138"/>
      <c r="AA49" s="138"/>
      <c r="AB49" s="21">
        <v>3</v>
      </c>
      <c r="AD49" s="21">
        <v>3</v>
      </c>
      <c r="AE49" s="138"/>
      <c r="AF49" s="138"/>
      <c r="AG49" s="138"/>
      <c r="AH49" s="138"/>
      <c r="AI49" s="21">
        <v>3</v>
      </c>
      <c r="AK49" s="21">
        <v>3</v>
      </c>
      <c r="AL49" s="45"/>
      <c r="AM49" s="45"/>
      <c r="AN49" s="45"/>
      <c r="AO49" s="45"/>
      <c r="AP49" s="21">
        <v>3</v>
      </c>
      <c r="AR49" s="21">
        <v>3</v>
      </c>
      <c r="AS49" s="31"/>
      <c r="AT49" s="31"/>
      <c r="AU49" s="32"/>
      <c r="AV49" s="33"/>
      <c r="AW49" s="21">
        <v>3</v>
      </c>
      <c r="AY49" s="21">
        <v>3</v>
      </c>
      <c r="AZ49" s="183"/>
      <c r="BA49" s="183"/>
      <c r="BB49" s="183"/>
      <c r="BC49" s="183"/>
      <c r="BD49" s="21">
        <v>3</v>
      </c>
      <c r="BE49" s="1"/>
      <c r="BF49" s="123">
        <v>3</v>
      </c>
      <c r="BG49" s="199"/>
      <c r="BH49" s="32"/>
      <c r="BI49" s="131"/>
      <c r="BJ49" s="32"/>
      <c r="BK49" s="21">
        <v>3</v>
      </c>
      <c r="BM49" s="21">
        <v>3</v>
      </c>
      <c r="BN49" s="32"/>
      <c r="BO49" s="32"/>
      <c r="BP49" s="32"/>
      <c r="BQ49" s="32"/>
      <c r="BR49" s="21">
        <v>3</v>
      </c>
    </row>
    <row r="50" spans="2:70" ht="15" customHeight="1" x14ac:dyDescent="0.3">
      <c r="B50" s="21">
        <v>2</v>
      </c>
      <c r="C50" s="183"/>
      <c r="D50" s="183"/>
      <c r="E50" s="183"/>
      <c r="F50" s="183"/>
      <c r="G50" s="21">
        <v>2</v>
      </c>
      <c r="I50" s="21">
        <v>2</v>
      </c>
      <c r="J50" s="120"/>
      <c r="K50" s="120"/>
      <c r="L50" s="32"/>
      <c r="M50" s="122"/>
      <c r="N50" s="21">
        <v>2</v>
      </c>
      <c r="P50" s="21">
        <v>2</v>
      </c>
      <c r="Q50" s="126" t="s">
        <v>142</v>
      </c>
      <c r="R50" s="126" t="s">
        <v>18</v>
      </c>
      <c r="S50" s="129" t="s">
        <v>143</v>
      </c>
      <c r="T50" s="127" t="s">
        <v>105</v>
      </c>
      <c r="U50" s="21">
        <v>2</v>
      </c>
      <c r="W50" s="21">
        <v>2</v>
      </c>
      <c r="X50" s="133" t="s">
        <v>55</v>
      </c>
      <c r="Y50" s="133" t="s">
        <v>49</v>
      </c>
      <c r="Z50" s="133" t="s">
        <v>56</v>
      </c>
      <c r="AA50" s="133" t="s">
        <v>105</v>
      </c>
      <c r="AB50" s="21">
        <v>2</v>
      </c>
      <c r="AD50" s="21">
        <v>2</v>
      </c>
      <c r="AE50" s="133" t="s">
        <v>92</v>
      </c>
      <c r="AF50" s="133" t="s">
        <v>49</v>
      </c>
      <c r="AG50" s="133" t="s">
        <v>93</v>
      </c>
      <c r="AH50" s="133" t="s">
        <v>105</v>
      </c>
      <c r="AI50" s="21">
        <v>2</v>
      </c>
      <c r="AK50" s="21">
        <v>2</v>
      </c>
      <c r="AL50" s="45" t="s">
        <v>282</v>
      </c>
      <c r="AM50" s="45" t="s">
        <v>49</v>
      </c>
      <c r="AN50" s="45" t="s">
        <v>283</v>
      </c>
      <c r="AO50" s="45" t="s">
        <v>105</v>
      </c>
      <c r="AP50" s="21">
        <v>2</v>
      </c>
      <c r="AR50" s="21">
        <v>2</v>
      </c>
      <c r="AS50" s="31"/>
      <c r="AT50" s="31"/>
      <c r="AU50" s="32"/>
      <c r="AV50" s="33"/>
      <c r="AW50" s="21">
        <v>2</v>
      </c>
      <c r="AY50" s="21">
        <v>2</v>
      </c>
      <c r="AZ50" s="183"/>
      <c r="BA50" s="183"/>
      <c r="BB50" s="183"/>
      <c r="BC50" s="183"/>
      <c r="BD50" s="21">
        <v>2</v>
      </c>
      <c r="BE50" s="1"/>
      <c r="BF50" s="123">
        <v>2</v>
      </c>
      <c r="BG50" s="131"/>
      <c r="BH50" s="32"/>
      <c r="BI50" s="131"/>
      <c r="BJ50" s="32"/>
      <c r="BK50" s="21">
        <v>2</v>
      </c>
      <c r="BM50" s="21">
        <v>2</v>
      </c>
      <c r="BN50" s="32"/>
      <c r="BO50" s="32"/>
      <c r="BP50" s="32"/>
      <c r="BQ50" s="32"/>
      <c r="BR50" s="21">
        <v>2</v>
      </c>
    </row>
    <row r="51" spans="2:70" x14ac:dyDescent="0.3">
      <c r="B51" s="21">
        <v>1</v>
      </c>
      <c r="C51" s="138"/>
      <c r="D51" s="138"/>
      <c r="E51" s="138"/>
      <c r="F51" s="138"/>
      <c r="G51" s="21">
        <v>1</v>
      </c>
      <c r="I51" s="21">
        <v>1</v>
      </c>
      <c r="J51" s="120"/>
      <c r="K51" s="120"/>
      <c r="L51" s="32"/>
      <c r="M51" s="122"/>
      <c r="N51" s="21">
        <v>1</v>
      </c>
      <c r="P51" s="21">
        <v>1</v>
      </c>
      <c r="Q51" s="126" t="s">
        <v>144</v>
      </c>
      <c r="R51" s="126" t="s">
        <v>18</v>
      </c>
      <c r="S51" s="129" t="s">
        <v>145</v>
      </c>
      <c r="T51" s="127" t="s">
        <v>105</v>
      </c>
      <c r="U51" s="21">
        <v>1</v>
      </c>
      <c r="W51" s="21">
        <v>1</v>
      </c>
      <c r="X51" s="138"/>
      <c r="Y51" s="138"/>
      <c r="Z51" s="138"/>
      <c r="AA51" s="138"/>
      <c r="AB51" s="21">
        <v>1</v>
      </c>
      <c r="AD51" s="21">
        <v>1</v>
      </c>
      <c r="AE51" s="138"/>
      <c r="AF51" s="138"/>
      <c r="AG51" s="138"/>
      <c r="AH51" s="138"/>
      <c r="AI51" s="21">
        <v>1</v>
      </c>
      <c r="AK51" s="21">
        <v>1</v>
      </c>
      <c r="AL51" s="45"/>
      <c r="AM51" s="45"/>
      <c r="AN51" s="45"/>
      <c r="AO51" s="45"/>
      <c r="AP51" s="21">
        <v>1</v>
      </c>
      <c r="AR51" s="21">
        <v>1</v>
      </c>
      <c r="AS51" s="31"/>
      <c r="AT51" s="31"/>
      <c r="AU51" s="32"/>
      <c r="AV51" s="33"/>
      <c r="AW51" s="21">
        <v>1</v>
      </c>
      <c r="AY51" s="21">
        <v>1</v>
      </c>
      <c r="AZ51" s="138"/>
      <c r="BA51" s="138"/>
      <c r="BB51" s="138"/>
      <c r="BC51" s="138"/>
      <c r="BD51" s="21">
        <v>1</v>
      </c>
      <c r="BE51" s="1"/>
      <c r="BF51" s="123">
        <v>1</v>
      </c>
      <c r="BG51" s="131"/>
      <c r="BH51" s="32"/>
      <c r="BI51" s="131"/>
      <c r="BJ51" s="32"/>
      <c r="BK51" s="21">
        <v>1</v>
      </c>
      <c r="BM51" s="21">
        <v>1</v>
      </c>
      <c r="BN51" s="32"/>
      <c r="BO51" s="32"/>
      <c r="BP51" s="32"/>
      <c r="BQ51" s="32"/>
      <c r="BR51" s="21">
        <v>1</v>
      </c>
    </row>
    <row r="53" spans="2:70" x14ac:dyDescent="0.3">
      <c r="Y53" s="147" t="s">
        <v>103</v>
      </c>
    </row>
    <row r="54" spans="2:70" x14ac:dyDescent="0.3">
      <c r="Y54" s="200" t="s">
        <v>111</v>
      </c>
    </row>
    <row r="59" spans="2:70" ht="15" thickBot="1" x14ac:dyDescent="0.35"/>
    <row r="60" spans="2:70" ht="18.600000000000001" thickBot="1" x14ac:dyDescent="0.35">
      <c r="B60" s="104" t="s">
        <v>336</v>
      </c>
      <c r="C60" s="105"/>
      <c r="D60" s="105"/>
      <c r="E60" s="105"/>
      <c r="F60" s="105"/>
      <c r="G60" s="106"/>
      <c r="I60" s="104" t="s">
        <v>337</v>
      </c>
      <c r="J60" s="105"/>
      <c r="K60" s="105"/>
      <c r="L60" s="105"/>
      <c r="M60" s="105"/>
      <c r="N60" s="106"/>
      <c r="P60" s="104" t="s">
        <v>406</v>
      </c>
      <c r="Q60" s="105"/>
      <c r="R60" s="105"/>
      <c r="S60" s="105"/>
      <c r="T60" s="105"/>
      <c r="U60" s="106"/>
      <c r="W60" s="104" t="s">
        <v>439</v>
      </c>
      <c r="X60" s="105"/>
      <c r="Y60" s="105"/>
      <c r="Z60" s="105"/>
      <c r="AA60" s="105"/>
      <c r="AB60" s="106"/>
      <c r="AD60" s="104" t="s">
        <v>445</v>
      </c>
      <c r="AE60" s="105"/>
      <c r="AF60" s="105"/>
      <c r="AG60" s="105"/>
      <c r="AH60" s="105"/>
      <c r="AI60" s="106"/>
      <c r="AK60" s="104" t="s">
        <v>480</v>
      </c>
      <c r="AL60" s="105"/>
      <c r="AM60" s="105"/>
      <c r="AN60" s="105"/>
      <c r="AO60" s="105"/>
      <c r="AP60" s="106"/>
      <c r="AR60" s="104" t="s">
        <v>487</v>
      </c>
      <c r="AS60" s="105"/>
      <c r="AT60" s="105"/>
      <c r="AU60" s="105"/>
      <c r="AV60" s="105"/>
      <c r="AW60" s="106"/>
      <c r="AY60" s="104" t="s">
        <v>504</v>
      </c>
      <c r="AZ60" s="105"/>
      <c r="BA60" s="105"/>
      <c r="BB60" s="105"/>
      <c r="BC60" s="105"/>
      <c r="BD60" s="106"/>
    </row>
    <row r="61" spans="2:70" x14ac:dyDescent="0.3">
      <c r="B61" s="107"/>
      <c r="C61" s="201" t="s">
        <v>2</v>
      </c>
      <c r="D61" s="202" t="s">
        <v>3</v>
      </c>
      <c r="E61" s="202" t="s">
        <v>0</v>
      </c>
      <c r="F61" s="203" t="s">
        <v>4</v>
      </c>
      <c r="G61" s="111"/>
      <c r="I61" s="107"/>
      <c r="J61" s="201" t="s">
        <v>2</v>
      </c>
      <c r="K61" s="202" t="s">
        <v>3</v>
      </c>
      <c r="L61" s="202" t="s">
        <v>0</v>
      </c>
      <c r="M61" s="203" t="s">
        <v>4</v>
      </c>
      <c r="N61" s="111"/>
      <c r="P61" s="107"/>
      <c r="Q61" s="201" t="s">
        <v>2</v>
      </c>
      <c r="R61" s="202" t="s">
        <v>3</v>
      </c>
      <c r="S61" s="202" t="s">
        <v>0</v>
      </c>
      <c r="T61" s="203" t="s">
        <v>4</v>
      </c>
      <c r="U61" s="111"/>
      <c r="W61" s="107"/>
      <c r="X61" s="201" t="s">
        <v>2</v>
      </c>
      <c r="Y61" s="202" t="s">
        <v>3</v>
      </c>
      <c r="Z61" s="202" t="s">
        <v>0</v>
      </c>
      <c r="AA61" s="203" t="s">
        <v>4</v>
      </c>
      <c r="AB61" s="111"/>
      <c r="AD61" s="107"/>
      <c r="AE61" s="201" t="s">
        <v>2</v>
      </c>
      <c r="AF61" s="202" t="s">
        <v>3</v>
      </c>
      <c r="AG61" s="202" t="s">
        <v>0</v>
      </c>
      <c r="AH61" s="203" t="s">
        <v>4</v>
      </c>
      <c r="AI61" s="111"/>
      <c r="AK61" s="107"/>
      <c r="AL61" s="201" t="s">
        <v>2</v>
      </c>
      <c r="AM61" s="202" t="s">
        <v>3</v>
      </c>
      <c r="AN61" s="202" t="s">
        <v>0</v>
      </c>
      <c r="AO61" s="203" t="s">
        <v>4</v>
      </c>
      <c r="AP61" s="111"/>
      <c r="AR61" s="107"/>
      <c r="AS61" s="201" t="s">
        <v>2</v>
      </c>
      <c r="AT61" s="202" t="s">
        <v>3</v>
      </c>
      <c r="AU61" s="202" t="s">
        <v>0</v>
      </c>
      <c r="AV61" s="203" t="s">
        <v>4</v>
      </c>
      <c r="AW61" s="111"/>
      <c r="AY61" s="107"/>
      <c r="AZ61" s="201" t="s">
        <v>2</v>
      </c>
      <c r="BA61" s="202" t="s">
        <v>3</v>
      </c>
      <c r="BB61" s="202" t="s">
        <v>0</v>
      </c>
      <c r="BC61" s="203" t="s">
        <v>4</v>
      </c>
      <c r="BD61" s="111"/>
    </row>
    <row r="62" spans="2:70" x14ac:dyDescent="0.3">
      <c r="B62" s="21">
        <v>46</v>
      </c>
      <c r="C62" s="22" t="s">
        <v>403</v>
      </c>
      <c r="D62" s="23"/>
      <c r="E62" s="23"/>
      <c r="F62" s="119" t="s">
        <v>107</v>
      </c>
      <c r="G62" s="21">
        <v>46</v>
      </c>
      <c r="I62" s="21">
        <v>46</v>
      </c>
      <c r="J62" s="22" t="s">
        <v>403</v>
      </c>
      <c r="K62" s="23"/>
      <c r="L62" s="23"/>
      <c r="M62" s="119" t="s">
        <v>107</v>
      </c>
      <c r="N62" s="21">
        <v>46</v>
      </c>
      <c r="P62" s="21">
        <v>46</v>
      </c>
      <c r="Q62" s="22" t="s">
        <v>437</v>
      </c>
      <c r="R62" s="23"/>
      <c r="S62" s="24"/>
      <c r="T62" s="122" t="s">
        <v>105</v>
      </c>
      <c r="U62" s="21">
        <v>46</v>
      </c>
      <c r="W62" s="21">
        <v>46</v>
      </c>
      <c r="X62" s="22" t="s">
        <v>403</v>
      </c>
      <c r="Y62" s="23"/>
      <c r="Z62" s="23"/>
      <c r="AA62" s="119" t="s">
        <v>107</v>
      </c>
      <c r="AB62" s="21">
        <v>46</v>
      </c>
      <c r="AD62" s="21">
        <v>46</v>
      </c>
      <c r="AE62" s="22" t="s">
        <v>403</v>
      </c>
      <c r="AF62" s="23"/>
      <c r="AG62" s="23"/>
      <c r="AH62" s="119" t="s">
        <v>107</v>
      </c>
      <c r="AI62" s="21">
        <v>46</v>
      </c>
      <c r="AK62" s="21">
        <v>46</v>
      </c>
      <c r="AL62" s="22" t="s">
        <v>403</v>
      </c>
      <c r="AM62" s="23"/>
      <c r="AN62" s="23"/>
      <c r="AO62" s="119" t="s">
        <v>107</v>
      </c>
      <c r="AP62" s="21">
        <v>46</v>
      </c>
      <c r="AR62" s="21">
        <v>46</v>
      </c>
      <c r="AS62" s="22" t="s">
        <v>403</v>
      </c>
      <c r="AT62" s="23"/>
      <c r="AU62" s="23"/>
      <c r="AV62" s="119" t="s">
        <v>107</v>
      </c>
      <c r="AW62" s="21">
        <v>46</v>
      </c>
      <c r="AY62" s="21">
        <v>46</v>
      </c>
      <c r="AZ62" s="22" t="s">
        <v>403</v>
      </c>
      <c r="BA62" s="23"/>
      <c r="BB62" s="23"/>
      <c r="BC62" s="119" t="s">
        <v>107</v>
      </c>
      <c r="BD62" s="21">
        <v>46</v>
      </c>
    </row>
    <row r="63" spans="2:70" x14ac:dyDescent="0.3">
      <c r="B63" s="21">
        <v>45</v>
      </c>
      <c r="C63" s="22" t="s">
        <v>100</v>
      </c>
      <c r="D63" s="23"/>
      <c r="E63" s="23"/>
      <c r="F63" s="119" t="s">
        <v>107</v>
      </c>
      <c r="G63" s="21">
        <v>45</v>
      </c>
      <c r="I63" s="21">
        <v>45</v>
      </c>
      <c r="J63" s="22" t="s">
        <v>100</v>
      </c>
      <c r="K63" s="23"/>
      <c r="L63" s="23"/>
      <c r="M63" s="119" t="s">
        <v>107</v>
      </c>
      <c r="N63" s="21">
        <v>45</v>
      </c>
      <c r="P63" s="21">
        <v>45</v>
      </c>
      <c r="Q63" s="22" t="s">
        <v>436</v>
      </c>
      <c r="R63" s="23"/>
      <c r="S63" s="24"/>
      <c r="T63" s="122" t="s">
        <v>105</v>
      </c>
      <c r="U63" s="21">
        <v>45</v>
      </c>
      <c r="W63" s="21">
        <v>45</v>
      </c>
      <c r="X63" s="22" t="s">
        <v>100</v>
      </c>
      <c r="Y63" s="23"/>
      <c r="Z63" s="23"/>
      <c r="AA63" s="119" t="s">
        <v>107</v>
      </c>
      <c r="AB63" s="21">
        <v>45</v>
      </c>
      <c r="AD63" s="21">
        <v>45</v>
      </c>
      <c r="AE63" s="22" t="s">
        <v>100</v>
      </c>
      <c r="AF63" s="23"/>
      <c r="AG63" s="23"/>
      <c r="AH63" s="119" t="s">
        <v>107</v>
      </c>
      <c r="AI63" s="21">
        <v>45</v>
      </c>
      <c r="AK63" s="21">
        <v>45</v>
      </c>
      <c r="AL63" s="22" t="s">
        <v>100</v>
      </c>
      <c r="AM63" s="23"/>
      <c r="AN63" s="23"/>
      <c r="AO63" s="119" t="s">
        <v>107</v>
      </c>
      <c r="AP63" s="21">
        <v>45</v>
      </c>
      <c r="AR63" s="21">
        <v>45</v>
      </c>
      <c r="AS63" s="22" t="s">
        <v>100</v>
      </c>
      <c r="AT63" s="23"/>
      <c r="AU63" s="23"/>
      <c r="AV63" s="119" t="s">
        <v>107</v>
      </c>
      <c r="AW63" s="21">
        <v>45</v>
      </c>
      <c r="AY63" s="21">
        <v>45</v>
      </c>
      <c r="AZ63" s="22" t="s">
        <v>100</v>
      </c>
      <c r="BA63" s="23"/>
      <c r="BB63" s="23"/>
      <c r="BC63" s="119" t="s">
        <v>107</v>
      </c>
      <c r="BD63" s="21">
        <v>45</v>
      </c>
    </row>
    <row r="64" spans="2:70" x14ac:dyDescent="0.3">
      <c r="B64" s="21">
        <v>44</v>
      </c>
      <c r="C64" s="129" t="s">
        <v>338</v>
      </c>
      <c r="D64" s="129" t="s">
        <v>13</v>
      </c>
      <c r="E64" s="129" t="s">
        <v>339</v>
      </c>
      <c r="F64" s="129" t="s">
        <v>105</v>
      </c>
      <c r="G64" s="21">
        <v>44</v>
      </c>
      <c r="I64" s="21">
        <v>44</v>
      </c>
      <c r="J64" s="132" t="s">
        <v>350</v>
      </c>
      <c r="K64" s="132" t="s">
        <v>62</v>
      </c>
      <c r="L64" s="132" t="s">
        <v>351</v>
      </c>
      <c r="M64" s="132" t="s">
        <v>105</v>
      </c>
      <c r="N64" s="21">
        <v>44</v>
      </c>
      <c r="P64" s="21">
        <v>44</v>
      </c>
      <c r="Q64" s="132" t="s">
        <v>407</v>
      </c>
      <c r="R64" s="132" t="s">
        <v>65</v>
      </c>
      <c r="S64" s="132" t="s">
        <v>408</v>
      </c>
      <c r="T64" s="132" t="s">
        <v>107</v>
      </c>
      <c r="U64" s="21">
        <v>44</v>
      </c>
      <c r="W64" s="21">
        <v>44</v>
      </c>
      <c r="X64" s="3" t="s">
        <v>441</v>
      </c>
      <c r="Y64" s="3" t="s">
        <v>13</v>
      </c>
      <c r="Z64" s="3" t="s">
        <v>443</v>
      </c>
      <c r="AA64" s="132" t="s">
        <v>107</v>
      </c>
      <c r="AB64" s="21">
        <v>44</v>
      </c>
      <c r="AD64" s="21">
        <v>44</v>
      </c>
      <c r="AE64" s="131" t="s">
        <v>446</v>
      </c>
      <c r="AF64" s="131" t="s">
        <v>62</v>
      </c>
      <c r="AG64" s="131" t="s">
        <v>447</v>
      </c>
      <c r="AH64" s="132" t="s">
        <v>107</v>
      </c>
      <c r="AI64" s="21">
        <v>44</v>
      </c>
      <c r="AK64" s="21">
        <v>44</v>
      </c>
      <c r="AL64" s="131" t="str">
        <f>VLOOKUP(AK64,[1]exportLight20201025_180649!$A$2:$F$6,3,FALSE)</f>
        <v>FRKFR2-MKT-CLS-11</v>
      </c>
      <c r="AM64" s="131" t="str">
        <f>VLOOKUP(AK64,[1]exportLight20201025_180649!$A$2:$F$6,6,FALSE)</f>
        <v>N9K-C93180YC-FX</v>
      </c>
      <c r="AN64" s="131" t="str">
        <f>VLOOKUP(AK64,[1]exportLight20201025_180649!$A$2:$F$6,2,FALSE)</f>
        <v>MA9617048</v>
      </c>
      <c r="AO64" s="132" t="s">
        <v>107</v>
      </c>
      <c r="AP64" s="21">
        <v>44</v>
      </c>
      <c r="AR64" s="21">
        <v>44</v>
      </c>
      <c r="AS64" s="131" t="s">
        <v>488</v>
      </c>
      <c r="AT64" s="131" t="s">
        <v>488</v>
      </c>
      <c r="AU64" s="131" t="s">
        <v>489</v>
      </c>
      <c r="AV64" s="132" t="s">
        <v>107</v>
      </c>
      <c r="AW64" s="21">
        <v>44</v>
      </c>
      <c r="AY64" s="21">
        <v>44</v>
      </c>
      <c r="AZ64" s="184" t="s">
        <v>505</v>
      </c>
      <c r="BA64" s="184" t="s">
        <v>13</v>
      </c>
      <c r="BB64" s="184" t="s">
        <v>506</v>
      </c>
      <c r="BC64" s="132" t="s">
        <v>107</v>
      </c>
      <c r="BD64" s="21">
        <v>44</v>
      </c>
    </row>
    <row r="65" spans="2:56" x14ac:dyDescent="0.3">
      <c r="B65" s="21">
        <v>43</v>
      </c>
      <c r="C65" s="132"/>
      <c r="D65" s="132"/>
      <c r="E65" s="132"/>
      <c r="F65" s="132"/>
      <c r="G65" s="21">
        <v>43</v>
      </c>
      <c r="I65" s="21">
        <v>43</v>
      </c>
      <c r="J65" s="132"/>
      <c r="K65" s="132"/>
      <c r="L65" s="132"/>
      <c r="M65" s="132"/>
      <c r="N65" s="21">
        <v>43</v>
      </c>
      <c r="P65" s="21">
        <v>43</v>
      </c>
      <c r="Q65" s="132"/>
      <c r="R65" s="132"/>
      <c r="S65" s="132"/>
      <c r="T65" s="132"/>
      <c r="U65" s="21">
        <v>43</v>
      </c>
      <c r="W65" s="21">
        <v>43</v>
      </c>
      <c r="X65" s="132"/>
      <c r="Y65" s="132"/>
      <c r="Z65" s="132"/>
      <c r="AA65" s="132"/>
      <c r="AB65" s="21">
        <v>43</v>
      </c>
      <c r="AD65" s="21">
        <v>43</v>
      </c>
      <c r="AE65" s="131"/>
      <c r="AF65" s="131"/>
      <c r="AG65" s="131"/>
      <c r="AH65" s="132"/>
      <c r="AI65" s="21">
        <v>43</v>
      </c>
      <c r="AK65" s="21">
        <v>43</v>
      </c>
      <c r="AL65" s="131"/>
      <c r="AM65" s="131"/>
      <c r="AN65" s="131"/>
      <c r="AO65" s="132"/>
      <c r="AP65" s="21">
        <v>43</v>
      </c>
      <c r="AR65" s="21">
        <v>43</v>
      </c>
      <c r="AS65" s="131"/>
      <c r="AT65" s="131"/>
      <c r="AU65" s="131"/>
      <c r="AV65" s="132"/>
      <c r="AW65" s="21">
        <v>43</v>
      </c>
      <c r="AY65" s="21">
        <v>43</v>
      </c>
      <c r="AZ65" s="131"/>
      <c r="BA65" s="131"/>
      <c r="BB65" s="131"/>
      <c r="BC65" s="132"/>
      <c r="BD65" s="21">
        <v>43</v>
      </c>
    </row>
    <row r="66" spans="2:56" x14ac:dyDescent="0.3">
      <c r="B66" s="21">
        <v>42</v>
      </c>
      <c r="C66" s="129" t="s">
        <v>340</v>
      </c>
      <c r="D66" s="129" t="s">
        <v>13</v>
      </c>
      <c r="E66" s="129" t="s">
        <v>341</v>
      </c>
      <c r="F66" s="129" t="s">
        <v>105</v>
      </c>
      <c r="G66" s="21">
        <v>42</v>
      </c>
      <c r="I66" s="21">
        <v>42</v>
      </c>
      <c r="J66" s="132" t="s">
        <v>352</v>
      </c>
      <c r="K66" s="132" t="s">
        <v>65</v>
      </c>
      <c r="L66" s="132" t="s">
        <v>353</v>
      </c>
      <c r="M66" s="132" t="s">
        <v>105</v>
      </c>
      <c r="N66" s="21">
        <v>42</v>
      </c>
      <c r="P66" s="21">
        <v>42</v>
      </c>
      <c r="Q66" s="132" t="s">
        <v>409</v>
      </c>
      <c r="R66" s="132" t="s">
        <v>13</v>
      </c>
      <c r="S66" s="132" t="s">
        <v>410</v>
      </c>
      <c r="T66" s="132" t="s">
        <v>107</v>
      </c>
      <c r="U66" s="21">
        <v>42</v>
      </c>
      <c r="W66" s="21">
        <v>42</v>
      </c>
      <c r="X66" s="132"/>
      <c r="Y66" s="132"/>
      <c r="Z66" s="132"/>
      <c r="AA66" s="132"/>
      <c r="AB66" s="21">
        <v>42</v>
      </c>
      <c r="AD66" s="21">
        <v>42</v>
      </c>
      <c r="AE66" s="131" t="s">
        <v>448</v>
      </c>
      <c r="AF66" s="131" t="s">
        <v>65</v>
      </c>
      <c r="AG66" s="131" t="s">
        <v>449</v>
      </c>
      <c r="AH66" s="132" t="s">
        <v>107</v>
      </c>
      <c r="AI66" s="21">
        <v>42</v>
      </c>
      <c r="AK66" s="21">
        <v>42</v>
      </c>
      <c r="AL66" s="131"/>
      <c r="AM66" s="131"/>
      <c r="AN66" s="131"/>
      <c r="AO66" s="132"/>
      <c r="AP66" s="21">
        <v>42</v>
      </c>
      <c r="AR66" s="21">
        <v>42</v>
      </c>
      <c r="AS66" s="131" t="s">
        <v>490</v>
      </c>
      <c r="AT66" s="131" t="s">
        <v>490</v>
      </c>
      <c r="AU66" s="131" t="s">
        <v>491</v>
      </c>
      <c r="AV66" s="132" t="s">
        <v>107</v>
      </c>
      <c r="AW66" s="21">
        <v>42</v>
      </c>
      <c r="AY66" s="21">
        <v>42</v>
      </c>
      <c r="AZ66" s="131"/>
      <c r="BA66" s="131"/>
      <c r="BB66" s="131"/>
      <c r="BC66" s="132"/>
      <c r="BD66" s="21">
        <v>42</v>
      </c>
    </row>
    <row r="67" spans="2:56" x14ac:dyDescent="0.3">
      <c r="B67" s="21">
        <v>41</v>
      </c>
      <c r="C67" s="132"/>
      <c r="D67" s="132"/>
      <c r="E67" s="132"/>
      <c r="F67" s="132"/>
      <c r="G67" s="21">
        <v>41</v>
      </c>
      <c r="I67" s="21">
        <v>41</v>
      </c>
      <c r="J67" s="132" t="s">
        <v>95</v>
      </c>
      <c r="K67" s="132" t="s">
        <v>150</v>
      </c>
      <c r="L67" s="132" t="s">
        <v>354</v>
      </c>
      <c r="M67" s="132" t="s">
        <v>105</v>
      </c>
      <c r="N67" s="21">
        <v>41</v>
      </c>
      <c r="P67" s="21">
        <v>41</v>
      </c>
      <c r="Q67" s="22" t="s">
        <v>146</v>
      </c>
      <c r="R67" s="23"/>
      <c r="S67" s="24"/>
      <c r="T67" s="119" t="s">
        <v>105</v>
      </c>
      <c r="U67" s="21">
        <v>41</v>
      </c>
      <c r="W67" s="21">
        <v>41</v>
      </c>
      <c r="X67" s="132"/>
      <c r="Y67" s="132"/>
      <c r="Z67" s="132"/>
      <c r="AA67" s="132"/>
      <c r="AB67" s="21">
        <v>41</v>
      </c>
      <c r="AD67" s="21">
        <v>41</v>
      </c>
      <c r="AE67" s="131"/>
      <c r="AF67" s="131"/>
      <c r="AG67" s="131"/>
      <c r="AH67" s="132"/>
      <c r="AI67" s="21">
        <v>41</v>
      </c>
      <c r="AK67" s="21">
        <v>41</v>
      </c>
      <c r="AL67" s="131"/>
      <c r="AM67" s="131"/>
      <c r="AN67" s="131"/>
      <c r="AO67" s="132"/>
      <c r="AP67" s="21">
        <v>41</v>
      </c>
      <c r="AR67" s="21">
        <v>41</v>
      </c>
      <c r="AS67" s="131"/>
      <c r="AT67" s="131"/>
      <c r="AU67" s="131"/>
      <c r="AV67" s="132"/>
      <c r="AW67" s="21">
        <v>41</v>
      </c>
      <c r="AY67" s="21">
        <v>41</v>
      </c>
      <c r="AZ67" s="131"/>
      <c r="BA67" s="131"/>
      <c r="BB67" s="131"/>
      <c r="BC67" s="132"/>
      <c r="BD67" s="21">
        <v>41</v>
      </c>
    </row>
    <row r="68" spans="2:56" x14ac:dyDescent="0.3">
      <c r="B68" s="21">
        <v>40</v>
      </c>
      <c r="C68" s="129" t="s">
        <v>342</v>
      </c>
      <c r="D68" s="129" t="s">
        <v>13</v>
      </c>
      <c r="E68" s="129" t="s">
        <v>343</v>
      </c>
      <c r="F68" s="129" t="s">
        <v>105</v>
      </c>
      <c r="G68" s="21">
        <v>40</v>
      </c>
      <c r="I68" s="21">
        <v>40</v>
      </c>
      <c r="J68" s="132" t="s">
        <v>95</v>
      </c>
      <c r="K68" s="132" t="s">
        <v>155</v>
      </c>
      <c r="L68" s="132" t="s">
        <v>355</v>
      </c>
      <c r="M68" s="132" t="s">
        <v>105</v>
      </c>
      <c r="N68" s="21">
        <v>40</v>
      </c>
      <c r="P68" s="21">
        <v>40</v>
      </c>
      <c r="Q68" s="22" t="s">
        <v>146</v>
      </c>
      <c r="R68" s="23"/>
      <c r="S68" s="24"/>
      <c r="T68" s="119" t="s">
        <v>105</v>
      </c>
      <c r="U68" s="21">
        <v>40</v>
      </c>
      <c r="W68" s="21">
        <v>40</v>
      </c>
      <c r="X68" s="132"/>
      <c r="Y68" s="132"/>
      <c r="Z68" s="132"/>
      <c r="AA68" s="132"/>
      <c r="AB68" s="21">
        <v>40</v>
      </c>
      <c r="AD68" s="21">
        <v>40</v>
      </c>
      <c r="AE68" s="131" t="s">
        <v>450</v>
      </c>
      <c r="AF68" s="131" t="s">
        <v>13</v>
      </c>
      <c r="AG68" s="131" t="s">
        <v>451</v>
      </c>
      <c r="AH68" s="132" t="s">
        <v>107</v>
      </c>
      <c r="AI68" s="21">
        <v>40</v>
      </c>
      <c r="AK68" s="21">
        <v>40</v>
      </c>
      <c r="AL68" s="131"/>
      <c r="AM68" s="131"/>
      <c r="AN68" s="131"/>
      <c r="AO68" s="132"/>
      <c r="AP68" s="21">
        <v>40</v>
      </c>
      <c r="AR68" s="21">
        <v>40</v>
      </c>
      <c r="AS68" s="131" t="s">
        <v>492</v>
      </c>
      <c r="AT68" s="131" t="s">
        <v>492</v>
      </c>
      <c r="AU68" s="131" t="s">
        <v>493</v>
      </c>
      <c r="AV68" s="132" t="s">
        <v>107</v>
      </c>
      <c r="AW68" s="21">
        <v>40</v>
      </c>
      <c r="AY68" s="21">
        <v>40</v>
      </c>
      <c r="AZ68" s="131"/>
      <c r="BA68" s="131"/>
      <c r="BB68" s="131"/>
      <c r="BC68" s="132"/>
      <c r="BD68" s="21">
        <v>40</v>
      </c>
    </row>
    <row r="69" spans="2:56" x14ac:dyDescent="0.3">
      <c r="B69" s="21">
        <v>39</v>
      </c>
      <c r="C69" s="132"/>
      <c r="D69" s="132"/>
      <c r="E69" s="132"/>
      <c r="F69" s="132"/>
      <c r="G69" s="21">
        <v>39</v>
      </c>
      <c r="I69" s="21">
        <v>39</v>
      </c>
      <c r="J69" s="132" t="s">
        <v>356</v>
      </c>
      <c r="K69" s="132" t="s">
        <v>159</v>
      </c>
      <c r="L69" s="132" t="s">
        <v>357</v>
      </c>
      <c r="M69" s="132" t="s">
        <v>105</v>
      </c>
      <c r="N69" s="21">
        <v>39</v>
      </c>
      <c r="P69" s="21">
        <v>39</v>
      </c>
      <c r="Q69" s="22" t="s">
        <v>146</v>
      </c>
      <c r="R69" s="23"/>
      <c r="S69" s="24"/>
      <c r="T69" s="119" t="s">
        <v>105</v>
      </c>
      <c r="U69" s="21">
        <v>39</v>
      </c>
      <c r="W69" s="21">
        <v>39</v>
      </c>
      <c r="X69" s="132"/>
      <c r="Z69" s="132"/>
      <c r="AA69" s="132"/>
      <c r="AB69" s="21">
        <v>39</v>
      </c>
      <c r="AD69" s="21">
        <v>39</v>
      </c>
      <c r="AE69" s="131"/>
      <c r="AF69" s="131"/>
      <c r="AG69" s="131"/>
      <c r="AH69" s="132"/>
      <c r="AI69" s="21">
        <v>39</v>
      </c>
      <c r="AK69" s="21">
        <v>39</v>
      </c>
      <c r="AL69" s="131" t="s">
        <v>481</v>
      </c>
      <c r="AM69" s="131" t="s">
        <v>175</v>
      </c>
      <c r="AN69" s="131" t="s">
        <v>482</v>
      </c>
      <c r="AO69" s="132" t="s">
        <v>107</v>
      </c>
      <c r="AP69" s="21">
        <v>39</v>
      </c>
      <c r="AR69" s="21">
        <v>39</v>
      </c>
      <c r="AS69" s="131" t="s">
        <v>494</v>
      </c>
      <c r="AT69" s="131" t="s">
        <v>494</v>
      </c>
      <c r="AU69" s="131" t="s">
        <v>495</v>
      </c>
      <c r="AV69" s="132" t="s">
        <v>107</v>
      </c>
      <c r="AW69" s="21">
        <v>39</v>
      </c>
      <c r="AY69" s="21">
        <v>39</v>
      </c>
      <c r="AZ69" s="131"/>
      <c r="BA69" s="131"/>
      <c r="BB69" s="131"/>
      <c r="BC69" s="132"/>
      <c r="BD69" s="21">
        <v>39</v>
      </c>
    </row>
    <row r="70" spans="2:56" x14ac:dyDescent="0.3">
      <c r="B70" s="21">
        <v>38</v>
      </c>
      <c r="C70" s="129" t="s">
        <v>344</v>
      </c>
      <c r="D70" s="129" t="s">
        <v>240</v>
      </c>
      <c r="E70" s="129" t="s">
        <v>345</v>
      </c>
      <c r="F70" s="129" t="s">
        <v>105</v>
      </c>
      <c r="G70" s="21">
        <v>38</v>
      </c>
      <c r="I70" s="21">
        <v>38</v>
      </c>
      <c r="J70" s="132" t="s">
        <v>358</v>
      </c>
      <c r="K70" s="132" t="s">
        <v>162</v>
      </c>
      <c r="L70" s="132" t="s">
        <v>359</v>
      </c>
      <c r="M70" s="132" t="s">
        <v>105</v>
      </c>
      <c r="N70" s="21">
        <v>38</v>
      </c>
      <c r="P70" s="21">
        <v>38</v>
      </c>
      <c r="Q70" s="22" t="s">
        <v>146</v>
      </c>
      <c r="R70" s="23"/>
      <c r="S70" s="24"/>
      <c r="T70" s="119" t="s">
        <v>105</v>
      </c>
      <c r="U70" s="21">
        <v>38</v>
      </c>
      <c r="W70" s="21">
        <v>38</v>
      </c>
      <c r="X70" s="3" t="s">
        <v>440</v>
      </c>
      <c r="Y70" s="3" t="s">
        <v>13</v>
      </c>
      <c r="Z70" s="3" t="s">
        <v>442</v>
      </c>
      <c r="AA70" s="132" t="s">
        <v>107</v>
      </c>
      <c r="AB70" s="21">
        <v>38</v>
      </c>
      <c r="AD70" s="21">
        <v>38</v>
      </c>
      <c r="AE70" s="131"/>
      <c r="AF70" s="131"/>
      <c r="AG70" s="131"/>
      <c r="AH70" s="132"/>
      <c r="AI70" s="21">
        <v>38</v>
      </c>
      <c r="AK70" s="21">
        <v>38</v>
      </c>
      <c r="AL70" s="131" t="s">
        <v>483</v>
      </c>
      <c r="AM70" s="131" t="s">
        <v>13</v>
      </c>
      <c r="AN70" s="131" t="s">
        <v>484</v>
      </c>
      <c r="AO70" s="132" t="s">
        <v>107</v>
      </c>
      <c r="AP70" s="21">
        <v>38</v>
      </c>
      <c r="AR70" s="21">
        <v>38</v>
      </c>
      <c r="AS70" s="131" t="s">
        <v>496</v>
      </c>
      <c r="AT70" s="131" t="s">
        <v>496</v>
      </c>
      <c r="AU70" s="131" t="s">
        <v>497</v>
      </c>
      <c r="AV70" s="132" t="s">
        <v>107</v>
      </c>
      <c r="AW70" s="21">
        <v>38</v>
      </c>
      <c r="AY70" s="21">
        <v>38</v>
      </c>
      <c r="AZ70" s="131"/>
      <c r="BA70" s="131"/>
      <c r="BB70" s="131"/>
      <c r="BC70" s="132"/>
      <c r="BD70" s="21">
        <v>38</v>
      </c>
    </row>
    <row r="71" spans="2:56" x14ac:dyDescent="0.3">
      <c r="B71" s="21">
        <v>37</v>
      </c>
      <c r="C71" s="132"/>
      <c r="D71" s="132"/>
      <c r="E71" s="132"/>
      <c r="F71" s="132"/>
      <c r="G71" s="21">
        <v>37</v>
      </c>
      <c r="I71" s="21">
        <v>37</v>
      </c>
      <c r="J71" s="132" t="s">
        <v>360</v>
      </c>
      <c r="K71" s="132" t="s">
        <v>165</v>
      </c>
      <c r="L71" s="132" t="s">
        <v>361</v>
      </c>
      <c r="M71" s="132" t="s">
        <v>105</v>
      </c>
      <c r="N71" s="21">
        <v>37</v>
      </c>
      <c r="P71" s="21">
        <v>37</v>
      </c>
      <c r="Q71" s="22" t="s">
        <v>147</v>
      </c>
      <c r="R71" s="23"/>
      <c r="S71" s="24"/>
      <c r="T71" s="119" t="s">
        <v>105</v>
      </c>
      <c r="U71" s="21">
        <v>37</v>
      </c>
      <c r="W71" s="21">
        <v>37</v>
      </c>
      <c r="X71" s="132"/>
      <c r="Y71" s="132"/>
      <c r="Z71" s="132"/>
      <c r="AA71" s="132"/>
      <c r="AB71" s="21">
        <v>37</v>
      </c>
      <c r="AD71" s="21">
        <v>37</v>
      </c>
      <c r="AE71" s="131"/>
      <c r="AF71" s="131"/>
      <c r="AG71" s="131"/>
      <c r="AH71" s="132"/>
      <c r="AI71" s="21">
        <v>37</v>
      </c>
      <c r="AK71" s="21">
        <v>37</v>
      </c>
      <c r="AL71" s="131"/>
      <c r="AM71" s="131"/>
      <c r="AN71" s="131"/>
      <c r="AO71" s="132"/>
      <c r="AP71" s="21">
        <v>37</v>
      </c>
      <c r="AR71" s="21">
        <v>37</v>
      </c>
      <c r="AS71" s="131"/>
      <c r="AT71" s="184"/>
      <c r="AU71" s="131"/>
      <c r="AV71" s="132"/>
      <c r="AW71" s="21">
        <v>37</v>
      </c>
      <c r="AY71" s="21">
        <v>37</v>
      </c>
      <c r="AZ71" s="204" t="s">
        <v>289</v>
      </c>
      <c r="BA71" s="204" t="s">
        <v>290</v>
      </c>
      <c r="BB71" s="204" t="s">
        <v>291</v>
      </c>
      <c r="BC71" s="205" t="s">
        <v>105</v>
      </c>
      <c r="BD71" s="21">
        <v>37</v>
      </c>
    </row>
    <row r="72" spans="2:56" x14ac:dyDescent="0.3">
      <c r="B72" s="21">
        <v>36</v>
      </c>
      <c r="C72" s="206" t="s">
        <v>405</v>
      </c>
      <c r="D72" s="206"/>
      <c r="E72" s="206"/>
      <c r="F72" s="206"/>
      <c r="G72" s="21">
        <v>36</v>
      </c>
      <c r="I72" s="21">
        <v>36</v>
      </c>
      <c r="J72" s="132" t="s">
        <v>362</v>
      </c>
      <c r="K72" s="132" t="s">
        <v>13</v>
      </c>
      <c r="L72" s="132" t="s">
        <v>363</v>
      </c>
      <c r="M72" s="132" t="s">
        <v>105</v>
      </c>
      <c r="N72" s="21">
        <v>36</v>
      </c>
      <c r="P72" s="21">
        <v>36</v>
      </c>
      <c r="Q72" s="22" t="s">
        <v>147</v>
      </c>
      <c r="R72" s="23"/>
      <c r="S72" s="24"/>
      <c r="T72" s="119" t="s">
        <v>105</v>
      </c>
      <c r="U72" s="21">
        <v>36</v>
      </c>
      <c r="W72" s="21">
        <v>36</v>
      </c>
      <c r="X72" s="132"/>
      <c r="Y72" s="132"/>
      <c r="Z72" s="132"/>
      <c r="AA72" s="132"/>
      <c r="AB72" s="21">
        <v>36</v>
      </c>
      <c r="AD72" s="21">
        <v>36</v>
      </c>
      <c r="AE72" s="131"/>
      <c r="AF72" s="131"/>
      <c r="AG72" s="131"/>
      <c r="AH72" s="132"/>
      <c r="AI72" s="21">
        <v>36</v>
      </c>
      <c r="AK72" s="21">
        <v>36</v>
      </c>
      <c r="AL72" s="131"/>
      <c r="AM72" s="131"/>
      <c r="AN72" s="131"/>
      <c r="AO72" s="132"/>
      <c r="AP72" s="21">
        <v>36</v>
      </c>
      <c r="AR72" s="21">
        <v>36</v>
      </c>
      <c r="AS72" s="131"/>
      <c r="AT72" s="184"/>
      <c r="AU72" s="131"/>
      <c r="AV72" s="132"/>
      <c r="AW72" s="21">
        <v>36</v>
      </c>
      <c r="AY72" s="21">
        <v>36</v>
      </c>
      <c r="AZ72" s="205"/>
      <c r="BA72" s="205"/>
      <c r="BB72" s="205"/>
      <c r="BC72" s="205"/>
      <c r="BD72" s="21">
        <v>36</v>
      </c>
    </row>
    <row r="73" spans="2:56" x14ac:dyDescent="0.3">
      <c r="B73" s="21">
        <v>35</v>
      </c>
      <c r="C73" s="132"/>
      <c r="D73" s="132"/>
      <c r="E73" s="132"/>
      <c r="F73" s="132"/>
      <c r="G73" s="21">
        <v>35</v>
      </c>
      <c r="I73" s="21">
        <v>35</v>
      </c>
      <c r="J73" s="132" t="s">
        <v>364</v>
      </c>
      <c r="K73" s="132" t="s">
        <v>65</v>
      </c>
      <c r="L73" s="132" t="s">
        <v>365</v>
      </c>
      <c r="M73" s="132" t="s">
        <v>105</v>
      </c>
      <c r="N73" s="21">
        <v>35</v>
      </c>
      <c r="P73" s="21">
        <v>35</v>
      </c>
      <c r="Q73" s="22" t="s">
        <v>147</v>
      </c>
      <c r="R73" s="23"/>
      <c r="S73" s="24"/>
      <c r="T73" s="119" t="s">
        <v>105</v>
      </c>
      <c r="U73" s="21">
        <v>35</v>
      </c>
      <c r="W73" s="21">
        <v>35</v>
      </c>
      <c r="X73" s="132"/>
      <c r="Y73" s="132"/>
      <c r="Z73" s="132"/>
      <c r="AA73" s="132"/>
      <c r="AB73" s="21">
        <v>35</v>
      </c>
      <c r="AD73" s="21">
        <v>35</v>
      </c>
      <c r="AE73" s="131"/>
      <c r="AF73" s="131"/>
      <c r="AG73" s="131"/>
      <c r="AH73" s="132"/>
      <c r="AI73" s="21">
        <v>35</v>
      </c>
      <c r="AK73" s="21">
        <v>35</v>
      </c>
      <c r="AL73" s="131"/>
      <c r="AM73" s="131"/>
      <c r="AN73" s="131"/>
      <c r="AO73" s="132"/>
      <c r="AP73" s="21">
        <v>35</v>
      </c>
      <c r="AR73" s="21">
        <v>35</v>
      </c>
      <c r="AS73" s="131"/>
      <c r="AT73" s="184"/>
      <c r="AU73" s="131"/>
      <c r="AV73" s="132"/>
      <c r="AW73" s="21">
        <v>35</v>
      </c>
      <c r="AY73" s="21">
        <v>35</v>
      </c>
      <c r="AZ73" s="207"/>
      <c r="BA73" s="207"/>
      <c r="BB73" s="207"/>
      <c r="BC73" s="207"/>
      <c r="BD73" s="21">
        <v>35</v>
      </c>
    </row>
    <row r="74" spans="2:56" x14ac:dyDescent="0.3">
      <c r="B74" s="21">
        <v>34</v>
      </c>
      <c r="C74" s="132"/>
      <c r="D74" s="132"/>
      <c r="E74" s="132"/>
      <c r="F74" s="132"/>
      <c r="G74" s="21">
        <v>34</v>
      </c>
      <c r="I74" s="21">
        <v>34</v>
      </c>
      <c r="J74" s="132" t="s">
        <v>366</v>
      </c>
      <c r="K74" s="132" t="s">
        <v>172</v>
      </c>
      <c r="L74" s="132" t="s">
        <v>367</v>
      </c>
      <c r="M74" s="132" t="s">
        <v>105</v>
      </c>
      <c r="N74" s="21">
        <v>34</v>
      </c>
      <c r="P74" s="21">
        <v>34</v>
      </c>
      <c r="Q74" s="22" t="s">
        <v>147</v>
      </c>
      <c r="R74" s="23"/>
      <c r="S74" s="24"/>
      <c r="T74" s="119" t="s">
        <v>105</v>
      </c>
      <c r="U74" s="21">
        <v>34</v>
      </c>
      <c r="W74" s="21">
        <v>34</v>
      </c>
      <c r="X74" s="132"/>
      <c r="Y74" s="132"/>
      <c r="Z74" s="132"/>
      <c r="AA74" s="132"/>
      <c r="AB74" s="21">
        <v>34</v>
      </c>
      <c r="AD74" s="21">
        <v>34</v>
      </c>
      <c r="AE74" s="131"/>
      <c r="AF74" s="131"/>
      <c r="AG74" s="131"/>
      <c r="AH74" s="132"/>
      <c r="AI74" s="21">
        <v>34</v>
      </c>
      <c r="AK74" s="21">
        <v>34</v>
      </c>
      <c r="AL74" s="131"/>
      <c r="AM74" s="131"/>
      <c r="AN74" s="131"/>
      <c r="AO74" s="132"/>
      <c r="AP74" s="21">
        <v>34</v>
      </c>
      <c r="AR74" s="21">
        <v>34</v>
      </c>
      <c r="AS74" s="131"/>
      <c r="AT74" s="184"/>
      <c r="AU74" s="131"/>
      <c r="AV74" s="132"/>
      <c r="AW74" s="21">
        <v>34</v>
      </c>
      <c r="AY74" s="21">
        <v>34</v>
      </c>
      <c r="AZ74" s="204" t="s">
        <v>315</v>
      </c>
      <c r="BA74" s="204" t="s">
        <v>290</v>
      </c>
      <c r="BB74" s="204" t="s">
        <v>316</v>
      </c>
      <c r="BC74" s="204" t="s">
        <v>105</v>
      </c>
      <c r="BD74" s="21">
        <v>34</v>
      </c>
    </row>
    <row r="75" spans="2:56" x14ac:dyDescent="0.3">
      <c r="B75" s="21">
        <v>33</v>
      </c>
      <c r="C75" s="132"/>
      <c r="D75" s="132"/>
      <c r="E75" s="132"/>
      <c r="F75" s="132"/>
      <c r="G75" s="21">
        <v>33</v>
      </c>
      <c r="I75" s="21">
        <v>33</v>
      </c>
      <c r="J75" s="132" t="s">
        <v>368</v>
      </c>
      <c r="K75" s="132" t="s">
        <v>175</v>
      </c>
      <c r="L75" s="132" t="s">
        <v>369</v>
      </c>
      <c r="M75" s="132" t="s">
        <v>105</v>
      </c>
      <c r="N75" s="21">
        <v>33</v>
      </c>
      <c r="P75" s="21">
        <v>33</v>
      </c>
      <c r="Q75" s="22" t="s">
        <v>146</v>
      </c>
      <c r="R75" s="23"/>
      <c r="S75" s="24"/>
      <c r="T75" s="119" t="s">
        <v>105</v>
      </c>
      <c r="U75" s="21">
        <v>33</v>
      </c>
      <c r="W75" s="21">
        <v>33</v>
      </c>
      <c r="X75" s="132"/>
      <c r="Y75" s="132"/>
      <c r="Z75" s="132"/>
      <c r="AA75" s="132"/>
      <c r="AB75" s="21">
        <v>33</v>
      </c>
      <c r="AD75" s="21">
        <v>33</v>
      </c>
      <c r="AE75" s="131"/>
      <c r="AF75" s="131"/>
      <c r="AG75" s="131"/>
      <c r="AH75" s="132"/>
      <c r="AI75" s="21">
        <v>33</v>
      </c>
      <c r="AK75" s="21">
        <v>33</v>
      </c>
      <c r="AL75" s="131"/>
      <c r="AM75" s="131"/>
      <c r="AN75" s="131"/>
      <c r="AO75" s="132"/>
      <c r="AP75" s="21">
        <v>33</v>
      </c>
      <c r="AR75" s="21">
        <v>33</v>
      </c>
      <c r="AS75" s="131"/>
      <c r="AT75" s="184"/>
      <c r="AU75" s="131"/>
      <c r="AV75" s="132"/>
      <c r="AW75" s="21">
        <v>33</v>
      </c>
      <c r="AY75" s="21">
        <v>33</v>
      </c>
      <c r="AZ75" s="205"/>
      <c r="BA75" s="205"/>
      <c r="BB75" s="205"/>
      <c r="BC75" s="205"/>
      <c r="BD75" s="21">
        <v>33</v>
      </c>
    </row>
    <row r="76" spans="2:56" x14ac:dyDescent="0.3">
      <c r="B76" s="21">
        <v>32</v>
      </c>
      <c r="C76" s="132"/>
      <c r="D76" s="132"/>
      <c r="E76" s="132"/>
      <c r="F76" s="132"/>
      <c r="G76" s="21">
        <v>32</v>
      </c>
      <c r="I76" s="21">
        <v>32</v>
      </c>
      <c r="J76" s="132" t="s">
        <v>370</v>
      </c>
      <c r="K76" s="132" t="s">
        <v>165</v>
      </c>
      <c r="L76" s="132" t="s">
        <v>371</v>
      </c>
      <c r="M76" s="132" t="s">
        <v>105</v>
      </c>
      <c r="N76" s="21">
        <v>32</v>
      </c>
      <c r="P76" s="21">
        <v>32</v>
      </c>
      <c r="Q76" s="22" t="s">
        <v>147</v>
      </c>
      <c r="R76" s="23"/>
      <c r="S76" s="24"/>
      <c r="T76" s="119" t="s">
        <v>105</v>
      </c>
      <c r="U76" s="21">
        <v>32</v>
      </c>
      <c r="W76" s="21">
        <v>32</v>
      </c>
      <c r="X76" s="132"/>
      <c r="Y76" s="132"/>
      <c r="Z76" s="132"/>
      <c r="AA76" s="132"/>
      <c r="AB76" s="21">
        <v>32</v>
      </c>
      <c r="AD76" s="21">
        <v>32</v>
      </c>
      <c r="AE76" s="131"/>
      <c r="AF76" s="131"/>
      <c r="AG76" s="131"/>
      <c r="AH76" s="132"/>
      <c r="AI76" s="21">
        <v>32</v>
      </c>
      <c r="AK76" s="21">
        <v>32</v>
      </c>
      <c r="AL76" s="131"/>
      <c r="AM76" s="131"/>
      <c r="AN76" s="131"/>
      <c r="AO76" s="132"/>
      <c r="AP76" s="21">
        <v>32</v>
      </c>
      <c r="AR76" s="21">
        <v>32</v>
      </c>
      <c r="AS76" s="131"/>
      <c r="AT76" s="184"/>
      <c r="AU76" s="131"/>
      <c r="AV76" s="132"/>
      <c r="AW76" s="21">
        <v>32</v>
      </c>
      <c r="AY76" s="21">
        <v>32</v>
      </c>
      <c r="AZ76" s="207"/>
      <c r="BA76" s="207"/>
      <c r="BB76" s="207"/>
      <c r="BC76" s="207"/>
      <c r="BD76" s="21">
        <v>32</v>
      </c>
    </row>
    <row r="77" spans="2:56" x14ac:dyDescent="0.3">
      <c r="B77" s="21">
        <v>31</v>
      </c>
      <c r="C77" s="132"/>
      <c r="D77" s="132"/>
      <c r="E77" s="132"/>
      <c r="F77" s="132"/>
      <c r="G77" s="21">
        <v>31</v>
      </c>
      <c r="I77" s="21">
        <v>31</v>
      </c>
      <c r="J77" s="132" t="s">
        <v>372</v>
      </c>
      <c r="K77" s="132" t="s">
        <v>175</v>
      </c>
      <c r="L77" s="132" t="s">
        <v>373</v>
      </c>
      <c r="M77" s="132" t="s">
        <v>105</v>
      </c>
      <c r="N77" s="21">
        <v>31</v>
      </c>
      <c r="P77" s="21">
        <v>31</v>
      </c>
      <c r="Q77" s="22" t="s">
        <v>146</v>
      </c>
      <c r="R77" s="23"/>
      <c r="S77" s="24"/>
      <c r="T77" s="119" t="s">
        <v>105</v>
      </c>
      <c r="U77" s="21">
        <v>31</v>
      </c>
      <c r="W77" s="21">
        <v>31</v>
      </c>
      <c r="X77" s="132"/>
      <c r="Y77" s="132"/>
      <c r="Z77" s="132"/>
      <c r="AA77" s="132"/>
      <c r="AB77" s="21">
        <v>31</v>
      </c>
      <c r="AD77" s="21">
        <v>31</v>
      </c>
      <c r="AE77" s="131"/>
      <c r="AF77" s="131"/>
      <c r="AG77" s="131"/>
      <c r="AH77" s="132"/>
      <c r="AI77" s="21">
        <v>31</v>
      </c>
      <c r="AK77" s="21">
        <v>31</v>
      </c>
      <c r="AL77" s="131"/>
      <c r="AM77" s="131"/>
      <c r="AN77" s="131"/>
      <c r="AO77" s="132"/>
      <c r="AP77" s="21">
        <v>31</v>
      </c>
      <c r="AR77" s="21">
        <v>31</v>
      </c>
      <c r="AS77" s="131"/>
      <c r="AT77" s="184"/>
      <c r="AU77" s="131"/>
      <c r="AV77" s="132"/>
      <c r="AW77" s="21">
        <v>31</v>
      </c>
      <c r="AY77" s="21">
        <v>31</v>
      </c>
      <c r="AZ77" s="131"/>
      <c r="BA77" s="131"/>
      <c r="BB77" s="131"/>
      <c r="BC77" s="132"/>
      <c r="BD77" s="21">
        <v>31</v>
      </c>
    </row>
    <row r="78" spans="2:56" x14ac:dyDescent="0.3">
      <c r="B78" s="21">
        <v>30</v>
      </c>
      <c r="C78" s="132"/>
      <c r="D78" s="132"/>
      <c r="E78" s="132"/>
      <c r="F78" s="132"/>
      <c r="G78" s="21">
        <v>30</v>
      </c>
      <c r="I78" s="21">
        <v>30</v>
      </c>
      <c r="J78" s="132" t="s">
        <v>374</v>
      </c>
      <c r="K78" s="132" t="s">
        <v>182</v>
      </c>
      <c r="L78" s="132" t="s">
        <v>375</v>
      </c>
      <c r="M78" s="132" t="s">
        <v>105</v>
      </c>
      <c r="N78" s="21">
        <v>30</v>
      </c>
      <c r="P78" s="21">
        <v>30</v>
      </c>
      <c r="Q78" s="132"/>
      <c r="R78" s="132"/>
      <c r="S78" s="132"/>
      <c r="T78" s="132"/>
      <c r="U78" s="21">
        <v>30</v>
      </c>
      <c r="W78" s="21">
        <v>30</v>
      </c>
      <c r="X78" s="132"/>
      <c r="Y78" s="132"/>
      <c r="Z78" s="132"/>
      <c r="AA78" s="132"/>
      <c r="AB78" s="21">
        <v>30</v>
      </c>
      <c r="AD78" s="21">
        <v>30</v>
      </c>
      <c r="AE78" s="131"/>
      <c r="AF78" s="131"/>
      <c r="AG78" s="131"/>
      <c r="AH78" s="132"/>
      <c r="AI78" s="21">
        <v>30</v>
      </c>
      <c r="AK78" s="21">
        <v>30</v>
      </c>
      <c r="AL78" s="131"/>
      <c r="AM78" s="131"/>
      <c r="AN78" s="131"/>
      <c r="AO78" s="132"/>
      <c r="AP78" s="21">
        <v>30</v>
      </c>
      <c r="AR78" s="21">
        <v>30</v>
      </c>
      <c r="AS78" s="131"/>
      <c r="AT78" s="184"/>
      <c r="AU78" s="131"/>
      <c r="AV78" s="132"/>
      <c r="AW78" s="21">
        <v>30</v>
      </c>
      <c r="AY78" s="21">
        <v>30</v>
      </c>
      <c r="AZ78" s="131"/>
      <c r="BA78" s="131"/>
      <c r="BB78" s="131"/>
      <c r="BC78" s="132"/>
      <c r="BD78" s="21">
        <v>30</v>
      </c>
    </row>
    <row r="79" spans="2:56" x14ac:dyDescent="0.3">
      <c r="B79" s="21">
        <v>29</v>
      </c>
      <c r="C79" s="132"/>
      <c r="D79" s="132"/>
      <c r="E79" s="132"/>
      <c r="F79" s="132"/>
      <c r="G79" s="21">
        <v>29</v>
      </c>
      <c r="I79" s="21">
        <v>29</v>
      </c>
      <c r="J79" s="132" t="s">
        <v>376</v>
      </c>
      <c r="K79" s="132" t="s">
        <v>185</v>
      </c>
      <c r="L79" s="132" t="s">
        <v>377</v>
      </c>
      <c r="M79" s="132" t="s">
        <v>105</v>
      </c>
      <c r="N79" s="21">
        <v>29</v>
      </c>
      <c r="P79" s="21">
        <v>29</v>
      </c>
      <c r="Q79" s="132" t="s">
        <v>95</v>
      </c>
      <c r="R79" s="132" t="s">
        <v>438</v>
      </c>
      <c r="S79" s="132" t="s">
        <v>95</v>
      </c>
      <c r="T79" s="132" t="s">
        <v>105</v>
      </c>
      <c r="U79" s="21">
        <v>29</v>
      </c>
      <c r="W79" s="21">
        <v>29</v>
      </c>
      <c r="X79" s="132"/>
      <c r="Y79" s="132"/>
      <c r="Z79" s="132"/>
      <c r="AA79" s="132"/>
      <c r="AB79" s="21">
        <v>29</v>
      </c>
      <c r="AD79" s="21">
        <v>29</v>
      </c>
      <c r="AE79" s="131"/>
      <c r="AF79" s="131"/>
      <c r="AG79" s="131"/>
      <c r="AH79" s="132"/>
      <c r="AI79" s="21">
        <v>29</v>
      </c>
      <c r="AK79" s="21">
        <v>29</v>
      </c>
      <c r="AL79" s="131"/>
      <c r="AM79" s="131"/>
      <c r="AN79" s="131"/>
      <c r="AO79" s="132"/>
      <c r="AP79" s="21">
        <v>29</v>
      </c>
      <c r="AR79" s="21">
        <v>29</v>
      </c>
      <c r="AS79" s="131"/>
      <c r="AT79" s="184"/>
      <c r="AU79" s="131"/>
      <c r="AV79" s="132"/>
      <c r="AW79" s="21">
        <v>29</v>
      </c>
      <c r="AY79" s="21">
        <v>29</v>
      </c>
      <c r="AZ79" s="131"/>
      <c r="BA79" s="131"/>
      <c r="BB79" s="131"/>
      <c r="BC79" s="132"/>
      <c r="BD79" s="21">
        <v>29</v>
      </c>
    </row>
    <row r="80" spans="2:56" x14ac:dyDescent="0.3">
      <c r="B80" s="21">
        <v>28</v>
      </c>
      <c r="C80" s="132"/>
      <c r="D80" s="132"/>
      <c r="E80" s="132"/>
      <c r="F80" s="132"/>
      <c r="G80" s="21">
        <v>28</v>
      </c>
      <c r="I80" s="21">
        <v>28</v>
      </c>
      <c r="J80" s="132" t="s">
        <v>378</v>
      </c>
      <c r="K80" s="132" t="s">
        <v>175</v>
      </c>
      <c r="L80" s="132" t="s">
        <v>379</v>
      </c>
      <c r="M80" s="132" t="s">
        <v>105</v>
      </c>
      <c r="N80" s="21">
        <v>28</v>
      </c>
      <c r="P80" s="21">
        <v>28</v>
      </c>
      <c r="Q80" s="132"/>
      <c r="R80" s="132"/>
      <c r="S80" s="132"/>
      <c r="T80" s="132"/>
      <c r="U80" s="21">
        <v>28</v>
      </c>
      <c r="W80" s="21">
        <v>28</v>
      </c>
      <c r="X80" s="132"/>
      <c r="Y80" s="132"/>
      <c r="Z80" s="132"/>
      <c r="AA80" s="132"/>
      <c r="AB80" s="21">
        <v>28</v>
      </c>
      <c r="AD80" s="21">
        <v>28</v>
      </c>
      <c r="AE80" s="131"/>
      <c r="AF80" s="131"/>
      <c r="AG80" s="131"/>
      <c r="AH80" s="132"/>
      <c r="AI80" s="21">
        <v>28</v>
      </c>
      <c r="AK80" s="21">
        <v>28</v>
      </c>
      <c r="AL80" s="131"/>
      <c r="AM80" s="131"/>
      <c r="AN80" s="131"/>
      <c r="AO80" s="132"/>
      <c r="AP80" s="21">
        <v>28</v>
      </c>
      <c r="AR80" s="21">
        <v>28</v>
      </c>
      <c r="AS80" s="131"/>
      <c r="AT80" s="184"/>
      <c r="AU80" s="131"/>
      <c r="AV80" s="132"/>
      <c r="AW80" s="21">
        <v>28</v>
      </c>
      <c r="AY80" s="21">
        <v>28</v>
      </c>
      <c r="AZ80" s="131"/>
      <c r="BA80" s="131"/>
      <c r="BB80" s="131"/>
      <c r="BC80" s="132"/>
      <c r="BD80" s="21">
        <v>28</v>
      </c>
    </row>
    <row r="81" spans="2:56" x14ac:dyDescent="0.3">
      <c r="B81" s="21">
        <v>27</v>
      </c>
      <c r="C81" s="132"/>
      <c r="D81" s="132"/>
      <c r="E81" s="132"/>
      <c r="F81" s="132"/>
      <c r="G81" s="21">
        <v>27</v>
      </c>
      <c r="I81" s="21">
        <v>27</v>
      </c>
      <c r="J81" s="132" t="s">
        <v>380</v>
      </c>
      <c r="K81" s="132" t="s">
        <v>190</v>
      </c>
      <c r="L81" s="132" t="s">
        <v>381</v>
      </c>
      <c r="M81" s="132" t="s">
        <v>105</v>
      </c>
      <c r="N81" s="21">
        <v>27</v>
      </c>
      <c r="P81" s="21">
        <v>27</v>
      </c>
      <c r="Q81" s="132"/>
      <c r="R81" s="132"/>
      <c r="S81" s="132"/>
      <c r="T81" s="132"/>
      <c r="U81" s="21">
        <v>27</v>
      </c>
      <c r="W81" s="21">
        <v>27</v>
      </c>
      <c r="X81" s="132"/>
      <c r="Y81" s="132"/>
      <c r="Z81" s="132"/>
      <c r="AA81" s="132"/>
      <c r="AB81" s="21">
        <v>27</v>
      </c>
      <c r="AD81" s="21">
        <v>27</v>
      </c>
      <c r="AE81" s="131"/>
      <c r="AF81" s="131"/>
      <c r="AG81" s="131"/>
      <c r="AH81" s="132"/>
      <c r="AI81" s="21">
        <v>27</v>
      </c>
      <c r="AK81" s="21">
        <v>27</v>
      </c>
      <c r="AL81" s="131"/>
      <c r="AM81" s="131"/>
      <c r="AN81" s="131"/>
      <c r="AO81" s="132"/>
      <c r="AP81" s="21">
        <v>27</v>
      </c>
      <c r="AR81" s="21">
        <v>27</v>
      </c>
      <c r="AS81" s="131"/>
      <c r="AT81" s="184"/>
      <c r="AU81" s="131"/>
      <c r="AV81" s="132"/>
      <c r="AW81" s="21">
        <v>27</v>
      </c>
      <c r="AY81" s="21">
        <v>27</v>
      </c>
      <c r="AZ81" s="131"/>
      <c r="BA81" s="131"/>
      <c r="BB81" s="131"/>
      <c r="BC81" s="132"/>
      <c r="BD81" s="21">
        <v>27</v>
      </c>
    </row>
    <row r="82" spans="2:56" x14ac:dyDescent="0.3">
      <c r="B82" s="21">
        <v>26</v>
      </c>
      <c r="C82" s="132"/>
      <c r="D82" s="132"/>
      <c r="E82" s="132"/>
      <c r="F82" s="132"/>
      <c r="G82" s="21">
        <v>26</v>
      </c>
      <c r="I82" s="21">
        <v>26</v>
      </c>
      <c r="J82" s="132" t="s">
        <v>382</v>
      </c>
      <c r="K82" s="132" t="s">
        <v>193</v>
      </c>
      <c r="L82" s="132" t="s">
        <v>383</v>
      </c>
      <c r="M82" s="132" t="s">
        <v>105</v>
      </c>
      <c r="N82" s="21">
        <v>26</v>
      </c>
      <c r="P82" s="21">
        <v>26</v>
      </c>
      <c r="Q82" s="132"/>
      <c r="R82" s="132"/>
      <c r="S82" s="132"/>
      <c r="T82" s="132"/>
      <c r="U82" s="21">
        <v>26</v>
      </c>
      <c r="W82" s="21">
        <v>26</v>
      </c>
      <c r="X82" s="132"/>
      <c r="Y82" s="132"/>
      <c r="Z82" s="132"/>
      <c r="AA82" s="132"/>
      <c r="AB82" s="21">
        <v>26</v>
      </c>
      <c r="AD82" s="21">
        <v>26</v>
      </c>
      <c r="AE82" s="131"/>
      <c r="AF82" s="131"/>
      <c r="AG82" s="131"/>
      <c r="AH82" s="132"/>
      <c r="AI82" s="21">
        <v>26</v>
      </c>
      <c r="AK82" s="21">
        <v>26</v>
      </c>
      <c r="AL82" s="131"/>
      <c r="AM82" s="131"/>
      <c r="AN82" s="131"/>
      <c r="AO82" s="132"/>
      <c r="AP82" s="21">
        <v>26</v>
      </c>
      <c r="AR82" s="21">
        <v>26</v>
      </c>
      <c r="AS82" s="131"/>
      <c r="AT82" s="184"/>
      <c r="AU82" s="131"/>
      <c r="AV82" s="132"/>
      <c r="AW82" s="21">
        <v>26</v>
      </c>
      <c r="AY82" s="21">
        <v>26</v>
      </c>
      <c r="AZ82" s="131"/>
      <c r="BA82" s="131"/>
      <c r="BB82" s="131"/>
      <c r="BC82" s="132"/>
      <c r="BD82" s="21">
        <v>26</v>
      </c>
    </row>
    <row r="83" spans="2:56" x14ac:dyDescent="0.3">
      <c r="B83" s="21">
        <v>25</v>
      </c>
      <c r="C83" s="132"/>
      <c r="D83" s="132"/>
      <c r="E83" s="132"/>
      <c r="F83" s="132"/>
      <c r="G83" s="21">
        <v>25</v>
      </c>
      <c r="I83" s="21">
        <v>25</v>
      </c>
      <c r="J83" s="132" t="s">
        <v>384</v>
      </c>
      <c r="K83" s="132" t="s">
        <v>13</v>
      </c>
      <c r="L83" s="132" t="s">
        <v>385</v>
      </c>
      <c r="M83" s="132" t="s">
        <v>105</v>
      </c>
      <c r="N83" s="21">
        <v>25</v>
      </c>
      <c r="P83" s="21">
        <v>25</v>
      </c>
      <c r="Q83" s="132"/>
      <c r="R83" s="132"/>
      <c r="S83" s="132"/>
      <c r="T83" s="132"/>
      <c r="U83" s="21">
        <v>25</v>
      </c>
      <c r="W83" s="21">
        <v>25</v>
      </c>
      <c r="X83" s="132"/>
      <c r="Y83" s="132"/>
      <c r="Z83" s="132"/>
      <c r="AA83" s="132"/>
      <c r="AB83" s="21">
        <v>25</v>
      </c>
      <c r="AD83" s="21">
        <v>25</v>
      </c>
      <c r="AE83" s="131"/>
      <c r="AF83" s="131"/>
      <c r="AG83" s="131"/>
      <c r="AH83" s="132"/>
      <c r="AI83" s="21">
        <v>25</v>
      </c>
      <c r="AK83" s="21">
        <v>25</v>
      </c>
      <c r="AL83" s="131"/>
      <c r="AM83" s="131"/>
      <c r="AN83" s="131"/>
      <c r="AO83" s="132"/>
      <c r="AP83" s="21">
        <v>25</v>
      </c>
      <c r="AR83" s="21">
        <v>25</v>
      </c>
      <c r="AS83" s="131"/>
      <c r="AT83" s="184"/>
      <c r="AU83" s="131"/>
      <c r="AV83" s="132"/>
      <c r="AW83" s="21">
        <v>25</v>
      </c>
      <c r="AY83" s="21">
        <v>25</v>
      </c>
      <c r="AZ83" s="131"/>
      <c r="BA83" s="131"/>
      <c r="BB83" s="131"/>
      <c r="BC83" s="132"/>
      <c r="BD83" s="21">
        <v>25</v>
      </c>
    </row>
    <row r="84" spans="2:56" x14ac:dyDescent="0.3">
      <c r="B84" s="21">
        <v>24</v>
      </c>
      <c r="C84" s="132"/>
      <c r="D84" s="132"/>
      <c r="E84" s="132"/>
      <c r="F84" s="132"/>
      <c r="G84" s="21">
        <v>24</v>
      </c>
      <c r="I84" s="21">
        <v>24</v>
      </c>
      <c r="J84" s="47">
        <v>0</v>
      </c>
      <c r="K84" s="47" t="s">
        <v>198</v>
      </c>
      <c r="L84" s="47" t="s">
        <v>386</v>
      </c>
      <c r="M84" s="47" t="s">
        <v>105</v>
      </c>
      <c r="N84" s="21">
        <v>24</v>
      </c>
      <c r="P84" s="21">
        <v>24</v>
      </c>
      <c r="Q84" s="132"/>
      <c r="R84" s="132"/>
      <c r="S84" s="132"/>
      <c r="T84" s="132"/>
      <c r="U84" s="21">
        <v>24</v>
      </c>
      <c r="W84" s="21">
        <v>24</v>
      </c>
      <c r="X84" s="132"/>
      <c r="Y84" s="132"/>
      <c r="Z84" s="132"/>
      <c r="AA84" s="132"/>
      <c r="AB84" s="21">
        <v>24</v>
      </c>
      <c r="AD84" s="21">
        <v>24</v>
      </c>
      <c r="AE84" s="131"/>
      <c r="AF84" s="131"/>
      <c r="AG84" s="131"/>
      <c r="AH84" s="132"/>
      <c r="AI84" s="21">
        <v>24</v>
      </c>
      <c r="AK84" s="21">
        <v>24</v>
      </c>
      <c r="AL84" s="131" t="s">
        <v>485</v>
      </c>
      <c r="AM84" s="131" t="s">
        <v>18</v>
      </c>
      <c r="AN84" s="131" t="s">
        <v>486</v>
      </c>
      <c r="AO84" s="132" t="s">
        <v>105</v>
      </c>
      <c r="AP84" s="21">
        <v>24</v>
      </c>
      <c r="AR84" s="21">
        <v>24</v>
      </c>
      <c r="AS84" s="131"/>
      <c r="AT84" s="184"/>
      <c r="AU84" s="131"/>
      <c r="AV84" s="132"/>
      <c r="AW84" s="21">
        <v>24</v>
      </c>
      <c r="AY84" s="21">
        <v>24</v>
      </c>
      <c r="AZ84" s="131"/>
      <c r="BA84" s="131"/>
      <c r="BB84" s="131"/>
      <c r="BC84" s="132"/>
      <c r="BD84" s="21">
        <v>24</v>
      </c>
    </row>
    <row r="85" spans="2:56" x14ac:dyDescent="0.3">
      <c r="B85" s="21">
        <v>23</v>
      </c>
      <c r="C85" s="132"/>
      <c r="D85" s="132"/>
      <c r="E85" s="132"/>
      <c r="F85" s="132"/>
      <c r="G85" s="21">
        <v>23</v>
      </c>
      <c r="I85" s="21">
        <v>23</v>
      </c>
      <c r="J85" s="48"/>
      <c r="K85" s="48"/>
      <c r="L85" s="48"/>
      <c r="M85" s="48"/>
      <c r="N85" s="21">
        <v>23</v>
      </c>
      <c r="P85" s="21">
        <v>23</v>
      </c>
      <c r="Q85" s="132"/>
      <c r="R85" s="132"/>
      <c r="S85" s="132"/>
      <c r="T85" s="132"/>
      <c r="U85" s="21">
        <v>23</v>
      </c>
      <c r="W85" s="21">
        <v>23</v>
      </c>
      <c r="X85" s="132"/>
      <c r="Y85" s="132"/>
      <c r="Z85" s="132"/>
      <c r="AA85" s="132"/>
      <c r="AB85" s="21">
        <v>23</v>
      </c>
      <c r="AD85" s="21">
        <v>23</v>
      </c>
      <c r="AE85" s="131"/>
      <c r="AF85" s="131"/>
      <c r="AG85" s="131"/>
      <c r="AH85" s="132"/>
      <c r="AI85" s="21">
        <v>23</v>
      </c>
      <c r="AK85" s="21">
        <v>23</v>
      </c>
      <c r="AL85" s="131" t="s">
        <v>1036</v>
      </c>
      <c r="AM85" s="208" t="s">
        <v>18</v>
      </c>
      <c r="AN85" s="209" t="s">
        <v>935</v>
      </c>
      <c r="AO85" s="132"/>
      <c r="AP85" s="21">
        <v>23</v>
      </c>
      <c r="AR85" s="21">
        <v>23</v>
      </c>
      <c r="AS85" s="131"/>
      <c r="AT85" s="184"/>
      <c r="AU85" s="131"/>
      <c r="AV85" s="132"/>
      <c r="AW85" s="21">
        <v>23</v>
      </c>
      <c r="AY85" s="21">
        <v>23</v>
      </c>
      <c r="AZ85" s="204" t="s">
        <v>317</v>
      </c>
      <c r="BA85" s="204" t="s">
        <v>318</v>
      </c>
      <c r="BB85" s="204" t="s">
        <v>1011</v>
      </c>
      <c r="BC85" s="204" t="s">
        <v>105</v>
      </c>
      <c r="BD85" s="21">
        <v>23</v>
      </c>
    </row>
    <row r="86" spans="2:56" x14ac:dyDescent="0.3">
      <c r="B86" s="21">
        <v>22</v>
      </c>
      <c r="C86" s="132"/>
      <c r="D86" s="132"/>
      <c r="E86" s="132"/>
      <c r="F86" s="132"/>
      <c r="G86" s="21">
        <v>22</v>
      </c>
      <c r="I86" s="21">
        <v>22</v>
      </c>
      <c r="J86" s="132" t="s">
        <v>387</v>
      </c>
      <c r="K86" s="132" t="s">
        <v>13</v>
      </c>
      <c r="L86" s="132" t="s">
        <v>388</v>
      </c>
      <c r="M86" s="132" t="s">
        <v>105</v>
      </c>
      <c r="N86" s="21">
        <v>22</v>
      </c>
      <c r="P86" s="21">
        <v>22</v>
      </c>
      <c r="Q86" s="132"/>
      <c r="R86" s="132"/>
      <c r="S86" s="132"/>
      <c r="T86" s="132"/>
      <c r="U86" s="21">
        <v>22</v>
      </c>
      <c r="W86" s="21">
        <v>22</v>
      </c>
      <c r="X86" s="132"/>
      <c r="Y86" s="132"/>
      <c r="Z86" s="132"/>
      <c r="AA86" s="132"/>
      <c r="AB86" s="21">
        <v>22</v>
      </c>
      <c r="AD86" s="21">
        <v>22</v>
      </c>
      <c r="AE86" s="131"/>
      <c r="AF86" s="131"/>
      <c r="AG86" s="131"/>
      <c r="AH86" s="132"/>
      <c r="AI86" s="21">
        <v>22</v>
      </c>
      <c r="AK86" s="21">
        <v>22</v>
      </c>
      <c r="AL86" s="131" t="s">
        <v>95</v>
      </c>
      <c r="AM86" s="131" t="s">
        <v>444</v>
      </c>
      <c r="AN86" s="131" t="s">
        <v>95</v>
      </c>
      <c r="AO86" s="132" t="s">
        <v>105</v>
      </c>
      <c r="AP86" s="21">
        <v>22</v>
      </c>
      <c r="AR86" s="21">
        <v>22</v>
      </c>
      <c r="AS86" s="131" t="s">
        <v>498</v>
      </c>
      <c r="AT86" s="184"/>
      <c r="AU86" s="131" t="s">
        <v>499</v>
      </c>
      <c r="AV86" s="132" t="s">
        <v>105</v>
      </c>
      <c r="AW86" s="21">
        <v>22</v>
      </c>
      <c r="AY86" s="21">
        <v>22</v>
      </c>
      <c r="AZ86" s="207"/>
      <c r="BA86" s="207"/>
      <c r="BB86" s="207"/>
      <c r="BC86" s="207"/>
      <c r="BD86" s="21">
        <v>22</v>
      </c>
    </row>
    <row r="87" spans="2:56" x14ac:dyDescent="0.3">
      <c r="B87" s="21">
        <v>21</v>
      </c>
      <c r="C87" s="132"/>
      <c r="D87" s="132"/>
      <c r="E87" s="132"/>
      <c r="F87" s="132"/>
      <c r="G87" s="21">
        <v>21</v>
      </c>
      <c r="I87" s="21">
        <v>21</v>
      </c>
      <c r="J87" s="132" t="s">
        <v>389</v>
      </c>
      <c r="K87" s="132" t="s">
        <v>13</v>
      </c>
      <c r="L87" s="132" t="s">
        <v>390</v>
      </c>
      <c r="M87" s="132" t="s">
        <v>105</v>
      </c>
      <c r="N87" s="21">
        <v>21</v>
      </c>
      <c r="P87" s="21">
        <v>21</v>
      </c>
      <c r="Q87" s="132"/>
      <c r="R87" s="132"/>
      <c r="S87" s="132"/>
      <c r="T87" s="132"/>
      <c r="U87" s="21">
        <v>21</v>
      </c>
      <c r="W87" s="21">
        <v>21</v>
      </c>
      <c r="X87" s="132"/>
      <c r="Y87" s="132"/>
      <c r="Z87" s="132"/>
      <c r="AA87" s="132"/>
      <c r="AB87" s="21">
        <v>21</v>
      </c>
      <c r="AD87" s="21">
        <v>21</v>
      </c>
      <c r="AE87" s="131"/>
      <c r="AF87" s="131"/>
      <c r="AG87" s="131"/>
      <c r="AH87" s="132"/>
      <c r="AI87" s="21">
        <v>21</v>
      </c>
      <c r="AK87" s="21">
        <v>21</v>
      </c>
      <c r="AL87" s="131" t="s">
        <v>95</v>
      </c>
      <c r="AM87" s="131" t="s">
        <v>444</v>
      </c>
      <c r="AN87" s="131" t="s">
        <v>95</v>
      </c>
      <c r="AO87" s="132" t="s">
        <v>105</v>
      </c>
      <c r="AP87" s="21">
        <v>21</v>
      </c>
      <c r="AR87" s="21">
        <v>21</v>
      </c>
      <c r="AS87" s="131"/>
      <c r="AT87" s="184"/>
      <c r="AU87" s="131"/>
      <c r="AV87" s="132"/>
      <c r="AW87" s="21">
        <v>21</v>
      </c>
      <c r="AY87" s="21">
        <v>21</v>
      </c>
      <c r="AZ87" s="131"/>
      <c r="BA87" s="131"/>
      <c r="BB87" s="131"/>
      <c r="BC87" s="132"/>
      <c r="BD87" s="21">
        <v>21</v>
      </c>
    </row>
    <row r="88" spans="2:56" x14ac:dyDescent="0.3">
      <c r="B88" s="21">
        <v>20</v>
      </c>
      <c r="C88" s="133" t="s">
        <v>95</v>
      </c>
      <c r="D88" s="133" t="s">
        <v>349</v>
      </c>
      <c r="E88" s="133"/>
      <c r="F88" s="133" t="s">
        <v>105</v>
      </c>
      <c r="G88" s="21">
        <v>20</v>
      </c>
      <c r="I88" s="21">
        <v>20</v>
      </c>
      <c r="J88" s="132" t="s">
        <v>391</v>
      </c>
      <c r="K88" s="132" t="s">
        <v>13</v>
      </c>
      <c r="L88" s="132" t="s">
        <v>392</v>
      </c>
      <c r="M88" s="132" t="s">
        <v>105</v>
      </c>
      <c r="N88" s="21">
        <v>20</v>
      </c>
      <c r="P88" s="21">
        <v>20</v>
      </c>
      <c r="Q88" s="132"/>
      <c r="R88" s="132"/>
      <c r="S88" s="132"/>
      <c r="T88" s="132"/>
      <c r="U88" s="21">
        <v>20</v>
      </c>
      <c r="W88" s="21">
        <v>20</v>
      </c>
      <c r="X88" s="132"/>
      <c r="Y88" s="132"/>
      <c r="Z88" s="132"/>
      <c r="AA88" s="132"/>
      <c r="AB88" s="21">
        <v>20</v>
      </c>
      <c r="AD88" s="21">
        <v>20</v>
      </c>
      <c r="AE88" s="131" t="s">
        <v>452</v>
      </c>
      <c r="AF88" s="131" t="s">
        <v>18</v>
      </c>
      <c r="AG88" s="131" t="s">
        <v>453</v>
      </c>
      <c r="AH88" s="132" t="s">
        <v>105</v>
      </c>
      <c r="AI88" s="21">
        <v>20</v>
      </c>
      <c r="AK88" s="21">
        <v>20</v>
      </c>
      <c r="AL88" s="131" t="s">
        <v>95</v>
      </c>
      <c r="AM88" s="131" t="s">
        <v>444</v>
      </c>
      <c r="AN88" s="131" t="s">
        <v>95</v>
      </c>
      <c r="AO88" s="132" t="s">
        <v>105</v>
      </c>
      <c r="AP88" s="21">
        <v>20</v>
      </c>
      <c r="AR88" s="21">
        <v>20</v>
      </c>
      <c r="AS88" s="131"/>
      <c r="AT88" s="184"/>
      <c r="AU88" s="131"/>
      <c r="AV88" s="132"/>
      <c r="AW88" s="21">
        <v>20</v>
      </c>
      <c r="AY88" s="21">
        <v>20</v>
      </c>
      <c r="AZ88" s="131"/>
      <c r="BA88" s="131"/>
      <c r="BB88" s="131"/>
      <c r="BC88" s="132"/>
      <c r="BD88" s="21">
        <v>20</v>
      </c>
    </row>
    <row r="89" spans="2:56" x14ac:dyDescent="0.3">
      <c r="B89" s="21">
        <v>19</v>
      </c>
      <c r="C89" s="183"/>
      <c r="D89" s="183"/>
      <c r="E89" s="183"/>
      <c r="F89" s="183"/>
      <c r="G89" s="21">
        <v>19</v>
      </c>
      <c r="I89" s="21">
        <v>19</v>
      </c>
      <c r="J89" s="132" t="s">
        <v>393</v>
      </c>
      <c r="K89" s="132" t="s">
        <v>190</v>
      </c>
      <c r="L89" s="132" t="s">
        <v>394</v>
      </c>
      <c r="M89" s="132" t="s">
        <v>105</v>
      </c>
      <c r="N89" s="21">
        <v>19</v>
      </c>
      <c r="P89" s="21">
        <v>19</v>
      </c>
      <c r="Q89" s="132"/>
      <c r="R89" s="132"/>
      <c r="S89" s="132"/>
      <c r="T89" s="132"/>
      <c r="U89" s="21">
        <v>19</v>
      </c>
      <c r="W89" s="21">
        <v>19</v>
      </c>
      <c r="X89" s="132" t="s">
        <v>1073</v>
      </c>
      <c r="Y89" s="132" t="s">
        <v>444</v>
      </c>
      <c r="Z89" s="132" t="s">
        <v>1054</v>
      </c>
      <c r="AA89" s="132" t="s">
        <v>105</v>
      </c>
      <c r="AB89" s="21">
        <v>19</v>
      </c>
      <c r="AD89" s="21">
        <v>19</v>
      </c>
      <c r="AE89" s="210" t="s">
        <v>895</v>
      </c>
      <c r="AF89" s="210" t="s">
        <v>18</v>
      </c>
      <c r="AG89" s="210" t="s">
        <v>894</v>
      </c>
      <c r="AH89" s="211" t="s">
        <v>105</v>
      </c>
      <c r="AI89" s="21">
        <v>19</v>
      </c>
      <c r="AK89" s="21">
        <v>19</v>
      </c>
      <c r="AL89" s="131" t="s">
        <v>95</v>
      </c>
      <c r="AM89" s="131" t="s">
        <v>444</v>
      </c>
      <c r="AN89" s="131" t="s">
        <v>95</v>
      </c>
      <c r="AO89" s="132" t="s">
        <v>105</v>
      </c>
      <c r="AP89" s="21">
        <v>19</v>
      </c>
      <c r="AR89" s="21">
        <v>19</v>
      </c>
      <c r="AS89" s="131"/>
      <c r="AT89" s="184"/>
      <c r="AU89" s="131"/>
      <c r="AV89" s="132"/>
      <c r="AW89" s="21">
        <v>19</v>
      </c>
      <c r="AY89" s="21">
        <v>19</v>
      </c>
      <c r="AZ89" s="131"/>
      <c r="BA89" s="131"/>
      <c r="BB89" s="131"/>
      <c r="BC89" s="132"/>
      <c r="BD89" s="21">
        <v>19</v>
      </c>
    </row>
    <row r="90" spans="2:56" x14ac:dyDescent="0.3">
      <c r="B90" s="21">
        <v>18</v>
      </c>
      <c r="C90" s="183"/>
      <c r="D90" s="183"/>
      <c r="E90" s="183"/>
      <c r="F90" s="183"/>
      <c r="G90" s="21">
        <v>18</v>
      </c>
      <c r="I90" s="21">
        <v>18</v>
      </c>
      <c r="J90" s="47" t="s">
        <v>395</v>
      </c>
      <c r="K90" s="47" t="s">
        <v>209</v>
      </c>
      <c r="L90" s="47" t="s">
        <v>396</v>
      </c>
      <c r="M90" s="47" t="s">
        <v>105</v>
      </c>
      <c r="N90" s="21">
        <v>18</v>
      </c>
      <c r="P90" s="21">
        <v>18</v>
      </c>
      <c r="Q90" s="132"/>
      <c r="R90" s="132"/>
      <c r="S90" s="132"/>
      <c r="T90" s="132"/>
      <c r="U90" s="21">
        <v>18</v>
      </c>
      <c r="W90" s="21">
        <v>18</v>
      </c>
      <c r="X90" s="132" t="s">
        <v>1074</v>
      </c>
      <c r="Y90" s="132" t="s">
        <v>444</v>
      </c>
      <c r="Z90" s="132" t="s">
        <v>1055</v>
      </c>
      <c r="AA90" s="132" t="s">
        <v>105</v>
      </c>
      <c r="AB90" s="21">
        <v>18</v>
      </c>
      <c r="AD90" s="21">
        <v>18</v>
      </c>
      <c r="AE90" s="131" t="s">
        <v>454</v>
      </c>
      <c r="AF90" s="131" t="s">
        <v>18</v>
      </c>
      <c r="AG90" s="131" t="s">
        <v>455</v>
      </c>
      <c r="AH90" s="132" t="s">
        <v>105</v>
      </c>
      <c r="AI90" s="21">
        <v>18</v>
      </c>
      <c r="AK90" s="21">
        <v>18</v>
      </c>
      <c r="AL90" s="131" t="s">
        <v>95</v>
      </c>
      <c r="AM90" s="131" t="s">
        <v>444</v>
      </c>
      <c r="AN90" s="131" t="s">
        <v>95</v>
      </c>
      <c r="AO90" s="132" t="s">
        <v>105</v>
      </c>
      <c r="AP90" s="21">
        <v>18</v>
      </c>
      <c r="AR90" s="21">
        <v>18</v>
      </c>
      <c r="AS90" s="131"/>
      <c r="AT90" s="184"/>
      <c r="AU90" s="131"/>
      <c r="AV90" s="132"/>
      <c r="AW90" s="21">
        <v>18</v>
      </c>
      <c r="AY90" s="21">
        <v>18</v>
      </c>
      <c r="AZ90" s="131"/>
      <c r="BA90" s="131"/>
      <c r="BB90" s="131"/>
      <c r="BC90" s="132"/>
      <c r="BD90" s="21">
        <v>18</v>
      </c>
    </row>
    <row r="91" spans="2:56" x14ac:dyDescent="0.3">
      <c r="B91" s="21">
        <v>17</v>
      </c>
      <c r="C91" s="183"/>
      <c r="D91" s="183"/>
      <c r="E91" s="183"/>
      <c r="F91" s="183"/>
      <c r="G91" s="21">
        <v>17</v>
      </c>
      <c r="I91" s="21">
        <v>17</v>
      </c>
      <c r="J91" s="48"/>
      <c r="K91" s="48"/>
      <c r="L91" s="48"/>
      <c r="M91" s="48"/>
      <c r="N91" s="21">
        <v>17</v>
      </c>
      <c r="P91" s="21">
        <v>17</v>
      </c>
      <c r="Q91" s="132"/>
      <c r="R91" s="132"/>
      <c r="S91" s="132"/>
      <c r="T91" s="132"/>
      <c r="U91" s="21">
        <v>17</v>
      </c>
      <c r="W91" s="21">
        <v>17</v>
      </c>
      <c r="X91" s="132" t="s">
        <v>1075</v>
      </c>
      <c r="Y91" s="132" t="s">
        <v>444</v>
      </c>
      <c r="Z91" s="132" t="s">
        <v>1056</v>
      </c>
      <c r="AA91" s="132" t="s">
        <v>105</v>
      </c>
      <c r="AB91" s="21">
        <v>17</v>
      </c>
      <c r="AD91" s="21">
        <v>17</v>
      </c>
      <c r="AE91" s="131" t="s">
        <v>456</v>
      </c>
      <c r="AF91" s="131" t="s">
        <v>18</v>
      </c>
      <c r="AG91" s="131" t="s">
        <v>457</v>
      </c>
      <c r="AH91" s="132" t="s">
        <v>105</v>
      </c>
      <c r="AI91" s="21">
        <v>17</v>
      </c>
      <c r="AK91" s="21">
        <v>17</v>
      </c>
      <c r="AL91" s="131" t="s">
        <v>95</v>
      </c>
      <c r="AM91" s="131" t="s">
        <v>444</v>
      </c>
      <c r="AN91" s="131" t="s">
        <v>95</v>
      </c>
      <c r="AO91" s="132" t="s">
        <v>105</v>
      </c>
      <c r="AP91" s="21">
        <v>17</v>
      </c>
      <c r="AR91" s="21">
        <v>17</v>
      </c>
      <c r="AS91" s="131" t="s">
        <v>500</v>
      </c>
      <c r="AT91" s="131" t="s">
        <v>500</v>
      </c>
      <c r="AU91" s="131" t="s">
        <v>501</v>
      </c>
      <c r="AV91" s="132" t="s">
        <v>105</v>
      </c>
      <c r="AW91" s="21">
        <v>17</v>
      </c>
      <c r="AY91" s="21">
        <v>17</v>
      </c>
      <c r="AZ91" s="131"/>
      <c r="BA91" s="131"/>
      <c r="BB91" s="131"/>
      <c r="BC91" s="132"/>
      <c r="BD91" s="21">
        <v>17</v>
      </c>
    </row>
    <row r="92" spans="2:56" x14ac:dyDescent="0.3">
      <c r="B92" s="21">
        <v>16</v>
      </c>
      <c r="C92" s="183"/>
      <c r="D92" s="183"/>
      <c r="E92" s="183"/>
      <c r="F92" s="183"/>
      <c r="G92" s="21">
        <v>16</v>
      </c>
      <c r="I92" s="21">
        <v>16</v>
      </c>
      <c r="J92" s="132"/>
      <c r="K92" s="197" t="s">
        <v>1002</v>
      </c>
      <c r="L92" s="132"/>
      <c r="M92" s="132"/>
      <c r="N92" s="21">
        <v>16</v>
      </c>
      <c r="P92" s="21">
        <v>16</v>
      </c>
      <c r="Q92" s="132"/>
      <c r="R92" s="132"/>
      <c r="S92" s="132"/>
      <c r="T92" s="132"/>
      <c r="U92" s="21">
        <v>16</v>
      </c>
      <c r="W92" s="21">
        <v>16</v>
      </c>
      <c r="X92" s="132" t="s">
        <v>1076</v>
      </c>
      <c r="Y92" s="132" t="s">
        <v>444</v>
      </c>
      <c r="Z92" s="132" t="s">
        <v>1057</v>
      </c>
      <c r="AA92" s="132" t="s">
        <v>105</v>
      </c>
      <c r="AB92" s="21">
        <v>16</v>
      </c>
      <c r="AD92" s="21">
        <v>16</v>
      </c>
      <c r="AE92" s="131" t="s">
        <v>458</v>
      </c>
      <c r="AF92" s="131" t="s">
        <v>18</v>
      </c>
      <c r="AG92" s="131" t="s">
        <v>459</v>
      </c>
      <c r="AH92" s="132" t="s">
        <v>105</v>
      </c>
      <c r="AI92" s="21">
        <v>16</v>
      </c>
      <c r="AK92" s="21">
        <v>16</v>
      </c>
      <c r="AL92" s="131" t="s">
        <v>95</v>
      </c>
      <c r="AM92" s="131" t="s">
        <v>444</v>
      </c>
      <c r="AN92" s="131" t="s">
        <v>95</v>
      </c>
      <c r="AO92" s="132" t="s">
        <v>105</v>
      </c>
      <c r="AP92" s="21">
        <v>16</v>
      </c>
      <c r="AR92" s="21">
        <v>16</v>
      </c>
      <c r="AS92" s="131" t="s">
        <v>95</v>
      </c>
      <c r="AT92" s="131" t="s">
        <v>444</v>
      </c>
      <c r="AU92" s="131" t="s">
        <v>95</v>
      </c>
      <c r="AV92" s="132" t="s">
        <v>105</v>
      </c>
      <c r="AW92" s="21">
        <v>16</v>
      </c>
      <c r="AY92" s="21">
        <v>16</v>
      </c>
      <c r="AZ92" s="131"/>
      <c r="BA92" s="131"/>
      <c r="BB92" s="131"/>
      <c r="BC92" s="132"/>
      <c r="BD92" s="21">
        <v>16</v>
      </c>
    </row>
    <row r="93" spans="2:56" x14ac:dyDescent="0.3">
      <c r="B93" s="21">
        <v>15</v>
      </c>
      <c r="C93" s="183"/>
      <c r="D93" s="183"/>
      <c r="E93" s="183"/>
      <c r="F93" s="183"/>
      <c r="G93" s="21">
        <v>15</v>
      </c>
      <c r="I93" s="21">
        <v>15</v>
      </c>
      <c r="J93" s="132" t="s">
        <v>95</v>
      </c>
      <c r="K93" s="132" t="s">
        <v>1004</v>
      </c>
      <c r="L93" s="132" t="s">
        <v>95</v>
      </c>
      <c r="M93" s="132"/>
      <c r="N93" s="21">
        <v>15</v>
      </c>
      <c r="P93" s="21">
        <v>15</v>
      </c>
      <c r="Q93" s="212" t="s">
        <v>1026</v>
      </c>
      <c r="R93" s="132" t="s">
        <v>411</v>
      </c>
      <c r="S93" s="132" t="s">
        <v>412</v>
      </c>
      <c r="T93" s="132" t="s">
        <v>105</v>
      </c>
      <c r="U93" s="21">
        <v>15</v>
      </c>
      <c r="W93" s="21">
        <v>15</v>
      </c>
      <c r="X93" s="132" t="s">
        <v>1077</v>
      </c>
      <c r="Y93" s="132" t="s">
        <v>444</v>
      </c>
      <c r="Z93" s="132" t="s">
        <v>1058</v>
      </c>
      <c r="AA93" s="132" t="s">
        <v>105</v>
      </c>
      <c r="AB93" s="21">
        <v>15</v>
      </c>
      <c r="AD93" s="21">
        <v>15</v>
      </c>
      <c r="AE93" s="131" t="s">
        <v>460</v>
      </c>
      <c r="AF93" s="131" t="s">
        <v>18</v>
      </c>
      <c r="AG93" s="131" t="s">
        <v>461</v>
      </c>
      <c r="AH93" s="132" t="s">
        <v>105</v>
      </c>
      <c r="AI93" s="21">
        <v>15</v>
      </c>
      <c r="AK93" s="21">
        <v>15</v>
      </c>
      <c r="AL93" s="131" t="s">
        <v>95</v>
      </c>
      <c r="AM93" s="131" t="s">
        <v>444</v>
      </c>
      <c r="AN93" s="131" t="s">
        <v>95</v>
      </c>
      <c r="AO93" s="132" t="s">
        <v>105</v>
      </c>
      <c r="AP93" s="21">
        <v>15</v>
      </c>
      <c r="AR93" s="21">
        <v>15</v>
      </c>
      <c r="AS93" s="131" t="s">
        <v>95</v>
      </c>
      <c r="AT93" s="131" t="s">
        <v>444</v>
      </c>
      <c r="AU93" s="131" t="s">
        <v>95</v>
      </c>
      <c r="AV93" s="132" t="s">
        <v>105</v>
      </c>
      <c r="AW93" s="21">
        <v>15</v>
      </c>
      <c r="AY93" s="21">
        <v>15</v>
      </c>
      <c r="AZ93" s="131"/>
      <c r="BA93" s="131"/>
      <c r="BB93" s="131"/>
      <c r="BC93" s="132"/>
      <c r="BD93" s="21">
        <v>15</v>
      </c>
    </row>
    <row r="94" spans="2:56" x14ac:dyDescent="0.3">
      <c r="B94" s="21">
        <v>14</v>
      </c>
      <c r="C94" s="183"/>
      <c r="D94" s="183"/>
      <c r="E94" s="183"/>
      <c r="F94" s="183"/>
      <c r="G94" s="21">
        <v>14</v>
      </c>
      <c r="I94" s="21">
        <v>14</v>
      </c>
      <c r="J94" s="132" t="s">
        <v>95</v>
      </c>
      <c r="K94" s="132" t="s">
        <v>1004</v>
      </c>
      <c r="L94" s="132" t="s">
        <v>95</v>
      </c>
      <c r="M94" s="132"/>
      <c r="N94" s="21">
        <v>14</v>
      </c>
      <c r="P94" s="21">
        <v>14</v>
      </c>
      <c r="Q94" s="132" t="s">
        <v>1025</v>
      </c>
      <c r="R94" s="132" t="s">
        <v>411</v>
      </c>
      <c r="S94" s="132" t="s">
        <v>413</v>
      </c>
      <c r="T94" s="132" t="s">
        <v>105</v>
      </c>
      <c r="U94" s="21">
        <v>14</v>
      </c>
      <c r="W94" s="21">
        <v>14</v>
      </c>
      <c r="X94" s="132" t="s">
        <v>1078</v>
      </c>
      <c r="Y94" s="132" t="s">
        <v>444</v>
      </c>
      <c r="Z94" s="132" t="s">
        <v>1059</v>
      </c>
      <c r="AA94" s="132" t="s">
        <v>105</v>
      </c>
      <c r="AB94" s="21">
        <v>14</v>
      </c>
      <c r="AD94" s="21">
        <v>14</v>
      </c>
      <c r="AE94" s="213" t="s">
        <v>462</v>
      </c>
      <c r="AF94" s="213" t="s">
        <v>35</v>
      </c>
      <c r="AG94" s="213" t="s">
        <v>463</v>
      </c>
      <c r="AH94" s="214" t="s">
        <v>105</v>
      </c>
      <c r="AI94" s="21">
        <v>14</v>
      </c>
      <c r="AK94" s="21">
        <v>14</v>
      </c>
      <c r="AL94" s="131" t="s">
        <v>95</v>
      </c>
      <c r="AM94" s="131" t="s">
        <v>444</v>
      </c>
      <c r="AN94" s="131" t="s">
        <v>95</v>
      </c>
      <c r="AO94" s="132" t="s">
        <v>105</v>
      </c>
      <c r="AP94" s="21">
        <v>14</v>
      </c>
      <c r="AR94" s="21">
        <v>14</v>
      </c>
      <c r="AS94" s="131" t="s">
        <v>95</v>
      </c>
      <c r="AT94" s="131" t="s">
        <v>444</v>
      </c>
      <c r="AU94" s="131" t="s">
        <v>95</v>
      </c>
      <c r="AV94" s="132" t="s">
        <v>105</v>
      </c>
      <c r="AW94" s="21">
        <v>14</v>
      </c>
      <c r="AY94" s="21">
        <v>14</v>
      </c>
      <c r="AZ94" s="131"/>
      <c r="BA94" s="131"/>
      <c r="BB94" s="131"/>
      <c r="BC94" s="132"/>
      <c r="BD94" s="21">
        <v>14</v>
      </c>
    </row>
    <row r="95" spans="2:56" x14ac:dyDescent="0.3">
      <c r="B95" s="21">
        <v>13</v>
      </c>
      <c r="C95" s="183"/>
      <c r="D95" s="183"/>
      <c r="E95" s="183"/>
      <c r="F95" s="183"/>
      <c r="G95" s="21">
        <v>13</v>
      </c>
      <c r="I95" s="21">
        <v>13</v>
      </c>
      <c r="J95" s="132"/>
      <c r="K95" s="132"/>
      <c r="L95" s="132"/>
      <c r="M95" s="132"/>
      <c r="N95" s="21">
        <v>13</v>
      </c>
      <c r="P95" s="21">
        <v>13</v>
      </c>
      <c r="Q95" s="212" t="s">
        <v>1024</v>
      </c>
      <c r="R95" s="132" t="s">
        <v>411</v>
      </c>
      <c r="S95" s="132" t="s">
        <v>414</v>
      </c>
      <c r="T95" s="132" t="s">
        <v>105</v>
      </c>
      <c r="U95" s="21">
        <v>13</v>
      </c>
      <c r="W95" s="21">
        <v>13</v>
      </c>
      <c r="X95" s="132" t="s">
        <v>1079</v>
      </c>
      <c r="Y95" s="132" t="s">
        <v>444</v>
      </c>
      <c r="Z95" s="132" t="s">
        <v>1060</v>
      </c>
      <c r="AA95" s="132" t="s">
        <v>105</v>
      </c>
      <c r="AB95" s="21">
        <v>13</v>
      </c>
      <c r="AD95" s="21">
        <v>13</v>
      </c>
      <c r="AE95" s="215"/>
      <c r="AF95" s="215"/>
      <c r="AG95" s="215"/>
      <c r="AH95" s="215"/>
      <c r="AI95" s="21">
        <v>13</v>
      </c>
      <c r="AK95" s="21">
        <v>13</v>
      </c>
      <c r="AL95" s="131" t="s">
        <v>95</v>
      </c>
      <c r="AM95" s="131" t="s">
        <v>444</v>
      </c>
      <c r="AN95" s="131" t="s">
        <v>95</v>
      </c>
      <c r="AO95" s="132" t="s">
        <v>105</v>
      </c>
      <c r="AP95" s="21">
        <v>13</v>
      </c>
      <c r="AR95" s="21">
        <v>13</v>
      </c>
      <c r="AS95" s="131" t="s">
        <v>95</v>
      </c>
      <c r="AT95" s="131" t="s">
        <v>444</v>
      </c>
      <c r="AU95" s="131" t="s">
        <v>95</v>
      </c>
      <c r="AV95" s="132" t="s">
        <v>105</v>
      </c>
      <c r="AW95" s="21">
        <v>13</v>
      </c>
      <c r="AY95" s="21">
        <v>13</v>
      </c>
      <c r="AZ95" s="131"/>
      <c r="BA95" s="131"/>
      <c r="BB95" s="131"/>
      <c r="BC95" s="132"/>
      <c r="BD95" s="21">
        <v>13</v>
      </c>
    </row>
    <row r="96" spans="2:56" x14ac:dyDescent="0.3">
      <c r="B96" s="21">
        <v>12</v>
      </c>
      <c r="C96" s="183"/>
      <c r="D96" s="183"/>
      <c r="E96" s="183"/>
      <c r="F96" s="183"/>
      <c r="G96" s="21">
        <v>12</v>
      </c>
      <c r="I96" s="21">
        <v>12</v>
      </c>
      <c r="J96" s="132" t="s">
        <v>95</v>
      </c>
      <c r="K96" s="132" t="s">
        <v>1004</v>
      </c>
      <c r="L96" s="132" t="s">
        <v>95</v>
      </c>
      <c r="M96" s="132"/>
      <c r="N96" s="21">
        <v>12</v>
      </c>
      <c r="P96" s="21">
        <v>12</v>
      </c>
      <c r="Q96" s="132" t="s">
        <v>1022</v>
      </c>
      <c r="R96" s="132" t="s">
        <v>1023</v>
      </c>
      <c r="S96" s="132" t="s">
        <v>95</v>
      </c>
      <c r="T96" s="132" t="s">
        <v>105</v>
      </c>
      <c r="U96" s="21">
        <v>12</v>
      </c>
      <c r="W96" s="21">
        <v>12</v>
      </c>
      <c r="X96" s="132" t="s">
        <v>1080</v>
      </c>
      <c r="Y96" s="132" t="s">
        <v>444</v>
      </c>
      <c r="Z96" s="132" t="s">
        <v>1061</v>
      </c>
      <c r="AA96" s="132" t="s">
        <v>105</v>
      </c>
      <c r="AB96" s="21">
        <v>12</v>
      </c>
      <c r="AD96" s="21">
        <v>12</v>
      </c>
      <c r="AE96" s="131" t="s">
        <v>464</v>
      </c>
      <c r="AF96" s="131" t="s">
        <v>18</v>
      </c>
      <c r="AG96" s="131" t="s">
        <v>465</v>
      </c>
      <c r="AH96" s="132"/>
      <c r="AI96" s="21">
        <v>12</v>
      </c>
      <c r="AK96" s="21">
        <v>12</v>
      </c>
      <c r="AL96" s="131" t="s">
        <v>95</v>
      </c>
      <c r="AM96" s="131" t="s">
        <v>444</v>
      </c>
      <c r="AN96" s="131" t="s">
        <v>95</v>
      </c>
      <c r="AO96" s="132" t="s">
        <v>105</v>
      </c>
      <c r="AP96" s="21">
        <v>12</v>
      </c>
      <c r="AR96" s="21">
        <v>12</v>
      </c>
      <c r="AS96" s="131" t="s">
        <v>95</v>
      </c>
      <c r="AT96" s="131" t="s">
        <v>444</v>
      </c>
      <c r="AU96" s="131" t="s">
        <v>95</v>
      </c>
      <c r="AV96" s="132" t="s">
        <v>105</v>
      </c>
      <c r="AW96" s="21">
        <v>12</v>
      </c>
      <c r="AY96" s="21">
        <v>12</v>
      </c>
      <c r="AZ96" s="131"/>
      <c r="BA96" s="131"/>
      <c r="BB96" s="131"/>
      <c r="BC96" s="132"/>
      <c r="BD96" s="21">
        <v>12</v>
      </c>
    </row>
    <row r="97" spans="2:56" x14ac:dyDescent="0.3">
      <c r="B97" s="21">
        <v>11</v>
      </c>
      <c r="C97" s="138"/>
      <c r="D97" s="138"/>
      <c r="E97" s="138"/>
      <c r="F97" s="138"/>
      <c r="G97" s="21">
        <v>11</v>
      </c>
      <c r="I97" s="21">
        <v>11</v>
      </c>
      <c r="J97" s="132" t="s">
        <v>95</v>
      </c>
      <c r="K97" s="132" t="s">
        <v>1004</v>
      </c>
      <c r="L97" s="132" t="s">
        <v>95</v>
      </c>
      <c r="M97" s="132"/>
      <c r="N97" s="21">
        <v>11</v>
      </c>
      <c r="P97" s="21">
        <v>11</v>
      </c>
      <c r="Q97" s="132" t="s">
        <v>415</v>
      </c>
      <c r="R97" s="132" t="s">
        <v>411</v>
      </c>
      <c r="S97" s="132" t="s">
        <v>1003</v>
      </c>
      <c r="T97" s="132" t="s">
        <v>105</v>
      </c>
      <c r="U97" s="21">
        <v>11</v>
      </c>
      <c r="W97" s="21">
        <v>11</v>
      </c>
      <c r="X97" s="132" t="s">
        <v>1081</v>
      </c>
      <c r="Y97" s="132" t="s">
        <v>444</v>
      </c>
      <c r="Z97" s="132" t="s">
        <v>1062</v>
      </c>
      <c r="AA97" s="132" t="s">
        <v>105</v>
      </c>
      <c r="AB97" s="21">
        <v>11</v>
      </c>
      <c r="AD97" s="21">
        <v>11</v>
      </c>
      <c r="AE97" s="131" t="s">
        <v>466</v>
      </c>
      <c r="AF97" s="131" t="s">
        <v>18</v>
      </c>
      <c r="AG97" s="131" t="s">
        <v>467</v>
      </c>
      <c r="AH97" s="132"/>
      <c r="AI97" s="21">
        <v>11</v>
      </c>
      <c r="AK97" s="21">
        <v>11</v>
      </c>
      <c r="AL97" s="131" t="s">
        <v>95</v>
      </c>
      <c r="AM97" s="131" t="s">
        <v>444</v>
      </c>
      <c r="AN97" s="131" t="s">
        <v>95</v>
      </c>
      <c r="AO97" s="132" t="s">
        <v>105</v>
      </c>
      <c r="AP97" s="21">
        <v>11</v>
      </c>
      <c r="AR97" s="21">
        <v>11</v>
      </c>
      <c r="AS97" s="131" t="s">
        <v>95</v>
      </c>
      <c r="AT97" s="131" t="s">
        <v>444</v>
      </c>
      <c r="AU97" s="131" t="s">
        <v>95</v>
      </c>
      <c r="AV97" s="132" t="s">
        <v>105</v>
      </c>
      <c r="AW97" s="21">
        <v>11</v>
      </c>
      <c r="AY97" s="21">
        <v>11</v>
      </c>
      <c r="AZ97" s="131"/>
      <c r="BA97" s="131"/>
      <c r="BB97" s="131"/>
      <c r="BC97" s="132"/>
      <c r="BD97" s="21">
        <v>11</v>
      </c>
    </row>
    <row r="98" spans="2:56" x14ac:dyDescent="0.3">
      <c r="B98" s="21">
        <v>10</v>
      </c>
      <c r="C98" s="216" t="s">
        <v>348</v>
      </c>
      <c r="D98" s="217"/>
      <c r="E98" s="217"/>
      <c r="F98" s="127" t="s">
        <v>105</v>
      </c>
      <c r="G98" s="21">
        <v>10</v>
      </c>
      <c r="I98" s="21">
        <v>10</v>
      </c>
      <c r="J98" s="132"/>
      <c r="K98" s="132"/>
      <c r="L98" s="132"/>
      <c r="M98" s="132"/>
      <c r="N98" s="21">
        <v>10</v>
      </c>
      <c r="P98" s="21">
        <v>10</v>
      </c>
      <c r="Q98" s="132" t="s">
        <v>416</v>
      </c>
      <c r="R98" s="132" t="s">
        <v>18</v>
      </c>
      <c r="S98" s="132" t="s">
        <v>417</v>
      </c>
      <c r="T98" s="132" t="s">
        <v>105</v>
      </c>
      <c r="U98" s="21">
        <v>10</v>
      </c>
      <c r="W98" s="21">
        <v>10</v>
      </c>
      <c r="X98" s="132" t="s">
        <v>1082</v>
      </c>
      <c r="Y98" s="132" t="s">
        <v>444</v>
      </c>
      <c r="Z98" s="132" t="s">
        <v>1063</v>
      </c>
      <c r="AA98" s="132" t="s">
        <v>105</v>
      </c>
      <c r="AB98" s="21">
        <v>10</v>
      </c>
      <c r="AD98" s="21">
        <v>10</v>
      </c>
      <c r="AE98" s="131" t="s">
        <v>468</v>
      </c>
      <c r="AF98" s="131" t="s">
        <v>18</v>
      </c>
      <c r="AG98" s="131" t="s">
        <v>469</v>
      </c>
      <c r="AH98" s="132"/>
      <c r="AI98" s="21">
        <v>10</v>
      </c>
      <c r="AK98" s="21">
        <v>10</v>
      </c>
      <c r="AL98" s="131" t="s">
        <v>95</v>
      </c>
      <c r="AM98" s="131" t="s">
        <v>444</v>
      </c>
      <c r="AN98" s="131" t="s">
        <v>95</v>
      </c>
      <c r="AO98" s="132" t="s">
        <v>105</v>
      </c>
      <c r="AP98" s="21">
        <v>10</v>
      </c>
      <c r="AR98" s="21">
        <v>10</v>
      </c>
      <c r="AS98" s="131" t="s">
        <v>95</v>
      </c>
      <c r="AT98" s="131" t="s">
        <v>444</v>
      </c>
      <c r="AU98" s="131" t="s">
        <v>95</v>
      </c>
      <c r="AV98" s="132" t="s">
        <v>105</v>
      </c>
      <c r="AW98" s="21">
        <v>10</v>
      </c>
      <c r="AY98" s="21">
        <v>10</v>
      </c>
      <c r="AZ98" s="204" t="s">
        <v>1017</v>
      </c>
      <c r="BA98" s="204" t="s">
        <v>127</v>
      </c>
      <c r="BB98" s="204" t="s">
        <v>1018</v>
      </c>
      <c r="BC98" s="204" t="s">
        <v>105</v>
      </c>
      <c r="BD98" s="21">
        <v>10</v>
      </c>
    </row>
    <row r="99" spans="2:56" x14ac:dyDescent="0.3">
      <c r="B99" s="21">
        <v>9</v>
      </c>
      <c r="G99" s="21">
        <v>9</v>
      </c>
      <c r="I99" s="21">
        <v>9</v>
      </c>
      <c r="J99" s="132"/>
      <c r="K99" s="197" t="s">
        <v>1002</v>
      </c>
      <c r="L99" s="132"/>
      <c r="M99" s="132"/>
      <c r="N99" s="21">
        <v>9</v>
      </c>
      <c r="P99" s="21">
        <v>9</v>
      </c>
      <c r="Q99" s="132" t="s">
        <v>418</v>
      </c>
      <c r="R99" s="132" t="s">
        <v>18</v>
      </c>
      <c r="S99" s="132" t="s">
        <v>419</v>
      </c>
      <c r="T99" s="132" t="s">
        <v>105</v>
      </c>
      <c r="U99" s="21">
        <v>9</v>
      </c>
      <c r="W99" s="21">
        <v>9</v>
      </c>
      <c r="X99" s="132" t="s">
        <v>1083</v>
      </c>
      <c r="Y99" s="132" t="s">
        <v>444</v>
      </c>
      <c r="Z99" s="132" t="s">
        <v>1064</v>
      </c>
      <c r="AA99" s="132" t="s">
        <v>105</v>
      </c>
      <c r="AB99" s="21">
        <v>9</v>
      </c>
      <c r="AD99" s="21">
        <v>9</v>
      </c>
      <c r="AE99" s="131" t="s">
        <v>470</v>
      </c>
      <c r="AF99" s="131" t="s">
        <v>18</v>
      </c>
      <c r="AG99" s="131" t="s">
        <v>471</v>
      </c>
      <c r="AH99" s="132"/>
      <c r="AI99" s="21">
        <v>9</v>
      </c>
      <c r="AK99" s="21">
        <v>9</v>
      </c>
      <c r="AL99" s="131" t="s">
        <v>95</v>
      </c>
      <c r="AM99" s="131" t="s">
        <v>444</v>
      </c>
      <c r="AN99" s="131" t="s">
        <v>95</v>
      </c>
      <c r="AO99" s="132" t="s">
        <v>105</v>
      </c>
      <c r="AP99" s="21">
        <v>9</v>
      </c>
      <c r="AR99" s="21">
        <v>9</v>
      </c>
      <c r="AS99" s="131" t="s">
        <v>95</v>
      </c>
      <c r="AT99" s="131" t="s">
        <v>444</v>
      </c>
      <c r="AU99" s="131" t="s">
        <v>95</v>
      </c>
      <c r="AV99" s="132" t="s">
        <v>105</v>
      </c>
      <c r="AW99" s="21">
        <v>9</v>
      </c>
      <c r="AY99" s="21">
        <v>9</v>
      </c>
      <c r="AZ99" s="205"/>
      <c r="BA99" s="205"/>
      <c r="BB99" s="205"/>
      <c r="BC99" s="205"/>
      <c r="BD99" s="21">
        <v>9</v>
      </c>
    </row>
    <row r="100" spans="2:56" x14ac:dyDescent="0.3">
      <c r="B100" s="21">
        <v>8</v>
      </c>
      <c r="C100" s="218" t="s">
        <v>346</v>
      </c>
      <c r="D100" s="218" t="s">
        <v>243</v>
      </c>
      <c r="E100" s="218" t="s">
        <v>347</v>
      </c>
      <c r="F100" s="218" t="s">
        <v>105</v>
      </c>
      <c r="G100" s="21">
        <v>8</v>
      </c>
      <c r="I100" s="21">
        <v>8</v>
      </c>
      <c r="J100" s="132" t="s">
        <v>397</v>
      </c>
      <c r="K100" s="132" t="s">
        <v>13</v>
      </c>
      <c r="L100" s="132" t="s">
        <v>398</v>
      </c>
      <c r="M100" s="132" t="s">
        <v>105</v>
      </c>
      <c r="N100" s="21">
        <v>8</v>
      </c>
      <c r="P100" s="21">
        <v>8</v>
      </c>
      <c r="Q100" s="132" t="s">
        <v>420</v>
      </c>
      <c r="R100" s="132" t="s">
        <v>18</v>
      </c>
      <c r="S100" s="132" t="s">
        <v>421</v>
      </c>
      <c r="T100" s="132" t="s">
        <v>105</v>
      </c>
      <c r="U100" s="21">
        <v>8</v>
      </c>
      <c r="W100" s="21">
        <v>8</v>
      </c>
      <c r="X100" s="132" t="s">
        <v>1084</v>
      </c>
      <c r="Y100" s="132" t="s">
        <v>1095</v>
      </c>
      <c r="Z100" s="132" t="s">
        <v>1065</v>
      </c>
      <c r="AA100" s="132" t="s">
        <v>105</v>
      </c>
      <c r="AB100" s="21">
        <v>8</v>
      </c>
      <c r="AD100" s="21">
        <v>8</v>
      </c>
      <c r="AE100" s="131" t="s">
        <v>472</v>
      </c>
      <c r="AF100" s="131" t="s">
        <v>18</v>
      </c>
      <c r="AG100" s="131" t="s">
        <v>473</v>
      </c>
      <c r="AH100" s="132"/>
      <c r="AI100" s="21">
        <v>8</v>
      </c>
      <c r="AK100" s="21">
        <v>8</v>
      </c>
      <c r="AL100" s="131" t="s">
        <v>95</v>
      </c>
      <c r="AM100" s="131" t="s">
        <v>444</v>
      </c>
      <c r="AN100" s="131" t="s">
        <v>95</v>
      </c>
      <c r="AO100" s="132" t="s">
        <v>105</v>
      </c>
      <c r="AP100" s="21">
        <v>8</v>
      </c>
      <c r="AR100" s="21">
        <v>8</v>
      </c>
      <c r="AS100" s="131"/>
      <c r="AT100" s="219"/>
      <c r="AU100" s="131"/>
      <c r="AV100" s="132"/>
      <c r="AW100" s="21">
        <v>8</v>
      </c>
      <c r="AY100" s="21">
        <v>8</v>
      </c>
      <c r="AZ100" s="205"/>
      <c r="BA100" s="205"/>
      <c r="BB100" s="205"/>
      <c r="BC100" s="205"/>
      <c r="BD100" s="21">
        <v>8</v>
      </c>
    </row>
    <row r="101" spans="2:56" x14ac:dyDescent="0.3">
      <c r="B101" s="21">
        <v>7</v>
      </c>
      <c r="C101" s="220"/>
      <c r="D101" s="220"/>
      <c r="E101" s="220"/>
      <c r="F101" s="220"/>
      <c r="G101" s="21">
        <v>7</v>
      </c>
      <c r="I101" s="21">
        <v>7</v>
      </c>
      <c r="J101" s="132" t="s">
        <v>399</v>
      </c>
      <c r="K101" s="132" t="s">
        <v>165</v>
      </c>
      <c r="L101" s="132" t="s">
        <v>400</v>
      </c>
      <c r="M101" s="132" t="s">
        <v>105</v>
      </c>
      <c r="N101" s="21">
        <v>7</v>
      </c>
      <c r="P101" s="21">
        <v>7</v>
      </c>
      <c r="Q101" s="132" t="s">
        <v>422</v>
      </c>
      <c r="R101" s="132" t="s">
        <v>18</v>
      </c>
      <c r="S101" s="132" t="s">
        <v>423</v>
      </c>
      <c r="T101" s="132" t="s">
        <v>105</v>
      </c>
      <c r="U101" s="21">
        <v>7</v>
      </c>
      <c r="W101" s="21">
        <v>7</v>
      </c>
      <c r="X101" s="132" t="s">
        <v>1085</v>
      </c>
      <c r="Y101" s="132" t="s">
        <v>444</v>
      </c>
      <c r="Z101" s="132" t="s">
        <v>1066</v>
      </c>
      <c r="AA101" s="132" t="s">
        <v>105</v>
      </c>
      <c r="AB101" s="21">
        <v>7</v>
      </c>
      <c r="AD101" s="21">
        <v>7</v>
      </c>
      <c r="AE101" s="131" t="s">
        <v>474</v>
      </c>
      <c r="AF101" s="131" t="s">
        <v>18</v>
      </c>
      <c r="AG101" s="131" t="s">
        <v>475</v>
      </c>
      <c r="AH101" s="132"/>
      <c r="AI101" s="21">
        <v>7</v>
      </c>
      <c r="AK101" s="21">
        <v>7</v>
      </c>
      <c r="AL101" s="131" t="s">
        <v>95</v>
      </c>
      <c r="AM101" s="131" t="s">
        <v>444</v>
      </c>
      <c r="AN101" s="131" t="s">
        <v>95</v>
      </c>
      <c r="AO101" s="132" t="s">
        <v>105</v>
      </c>
      <c r="AP101" s="21">
        <v>7</v>
      </c>
      <c r="AR101" s="21">
        <v>7</v>
      </c>
      <c r="AS101" s="131"/>
      <c r="AT101" s="219"/>
      <c r="AU101" s="131"/>
      <c r="AV101" s="132"/>
      <c r="AW101" s="21">
        <v>7</v>
      </c>
      <c r="AY101" s="21">
        <v>7</v>
      </c>
      <c r="AZ101" s="205"/>
      <c r="BA101" s="205"/>
      <c r="BB101" s="205"/>
      <c r="BC101" s="205"/>
      <c r="BD101" s="21">
        <v>7</v>
      </c>
    </row>
    <row r="102" spans="2:56" x14ac:dyDescent="0.3">
      <c r="B102" s="21">
        <v>6</v>
      </c>
      <c r="C102" s="220"/>
      <c r="D102" s="220"/>
      <c r="E102" s="220"/>
      <c r="F102" s="220"/>
      <c r="G102" s="21">
        <v>6</v>
      </c>
      <c r="I102" s="21">
        <v>6</v>
      </c>
      <c r="J102" s="132" t="s">
        <v>95</v>
      </c>
      <c r="K102" s="132" t="s">
        <v>1004</v>
      </c>
      <c r="L102" s="132"/>
      <c r="M102" s="132"/>
      <c r="N102" s="21">
        <v>6</v>
      </c>
      <c r="P102" s="21">
        <v>6</v>
      </c>
      <c r="Q102" s="132" t="s">
        <v>424</v>
      </c>
      <c r="R102" s="132" t="s">
        <v>18</v>
      </c>
      <c r="S102" s="132" t="s">
        <v>425</v>
      </c>
      <c r="T102" s="132" t="s">
        <v>105</v>
      </c>
      <c r="U102" s="21">
        <v>6</v>
      </c>
      <c r="W102" s="21">
        <v>6</v>
      </c>
      <c r="X102" s="132" t="s">
        <v>1086</v>
      </c>
      <c r="Y102" s="132" t="s">
        <v>444</v>
      </c>
      <c r="Z102" s="132" t="s">
        <v>1067</v>
      </c>
      <c r="AA102" s="132" t="s">
        <v>105</v>
      </c>
      <c r="AB102" s="21">
        <v>6</v>
      </c>
      <c r="AD102" s="21">
        <v>6</v>
      </c>
      <c r="AE102" s="131" t="s">
        <v>1053</v>
      </c>
      <c r="AF102" s="208" t="s">
        <v>18</v>
      </c>
      <c r="AG102" s="208" t="s">
        <v>936</v>
      </c>
      <c r="AH102" s="132"/>
      <c r="AI102" s="21">
        <v>6</v>
      </c>
      <c r="AK102" s="21">
        <v>6</v>
      </c>
      <c r="AL102" s="131" t="s">
        <v>95</v>
      </c>
      <c r="AM102" s="131" t="s">
        <v>444</v>
      </c>
      <c r="AN102" s="131" t="s">
        <v>95</v>
      </c>
      <c r="AO102" s="132" t="s">
        <v>105</v>
      </c>
      <c r="AP102" s="21">
        <v>6</v>
      </c>
      <c r="AR102" s="21">
        <v>6</v>
      </c>
      <c r="AS102" s="131"/>
      <c r="AT102" s="219"/>
      <c r="AU102" s="131"/>
      <c r="AV102" s="132"/>
      <c r="AW102" s="21">
        <v>6</v>
      </c>
      <c r="AY102" s="21">
        <v>6</v>
      </c>
      <c r="AZ102" s="131"/>
      <c r="BA102" s="131"/>
      <c r="BB102" s="131"/>
      <c r="BC102" s="132"/>
      <c r="BD102" s="21">
        <v>6</v>
      </c>
    </row>
    <row r="103" spans="2:56" x14ac:dyDescent="0.3">
      <c r="B103" s="21">
        <v>5</v>
      </c>
      <c r="C103" s="220"/>
      <c r="D103" s="220"/>
      <c r="E103" s="220"/>
      <c r="F103" s="220"/>
      <c r="G103" s="21">
        <v>5</v>
      </c>
      <c r="I103" s="21">
        <v>5</v>
      </c>
      <c r="J103" s="132">
        <v>0</v>
      </c>
      <c r="K103" s="132" t="s">
        <v>401</v>
      </c>
      <c r="L103" s="132" t="s">
        <v>402</v>
      </c>
      <c r="M103" s="132" t="s">
        <v>105</v>
      </c>
      <c r="N103" s="21">
        <v>5</v>
      </c>
      <c r="P103" s="21">
        <v>5</v>
      </c>
      <c r="Q103" s="132" t="s">
        <v>426</v>
      </c>
      <c r="R103" s="132" t="s">
        <v>18</v>
      </c>
      <c r="S103" s="132" t="s">
        <v>427</v>
      </c>
      <c r="T103" s="132" t="s">
        <v>105</v>
      </c>
      <c r="U103" s="21">
        <v>5</v>
      </c>
      <c r="W103" s="21">
        <v>5</v>
      </c>
      <c r="X103" s="132" t="s">
        <v>1087</v>
      </c>
      <c r="Y103" s="132" t="s">
        <v>444</v>
      </c>
      <c r="Z103" s="132" t="s">
        <v>1068</v>
      </c>
      <c r="AA103" s="132" t="s">
        <v>105</v>
      </c>
      <c r="AB103" s="21">
        <v>5</v>
      </c>
      <c r="AD103" s="21">
        <v>5</v>
      </c>
      <c r="AE103" s="131" t="s">
        <v>476</v>
      </c>
      <c r="AF103" s="131" t="s">
        <v>18</v>
      </c>
      <c r="AG103" s="131" t="s">
        <v>477</v>
      </c>
      <c r="AH103" s="132"/>
      <c r="AI103" s="21">
        <v>5</v>
      </c>
      <c r="AK103" s="21">
        <v>5</v>
      </c>
      <c r="AL103" s="131" t="s">
        <v>95</v>
      </c>
      <c r="AM103" s="131" t="s">
        <v>444</v>
      </c>
      <c r="AN103" s="131" t="s">
        <v>95</v>
      </c>
      <c r="AO103" s="132" t="s">
        <v>105</v>
      </c>
      <c r="AP103" s="21">
        <v>5</v>
      </c>
      <c r="AR103" s="21">
        <v>5</v>
      </c>
      <c r="AS103" s="131"/>
      <c r="AT103" s="131"/>
      <c r="AU103" s="131"/>
      <c r="AV103" s="132"/>
      <c r="AW103" s="21">
        <v>5</v>
      </c>
      <c r="AY103" s="21">
        <v>5</v>
      </c>
      <c r="AZ103" s="204" t="s">
        <v>319</v>
      </c>
      <c r="BA103" s="204" t="s">
        <v>127</v>
      </c>
      <c r="BB103" s="204" t="s">
        <v>320</v>
      </c>
      <c r="BC103" s="204" t="s">
        <v>105</v>
      </c>
      <c r="BD103" s="21">
        <v>5</v>
      </c>
    </row>
    <row r="104" spans="2:56" x14ac:dyDescent="0.3">
      <c r="B104" s="21">
        <v>4</v>
      </c>
      <c r="C104" s="220"/>
      <c r="D104" s="220"/>
      <c r="E104" s="220"/>
      <c r="F104" s="220"/>
      <c r="G104" s="21">
        <v>4</v>
      </c>
      <c r="I104" s="21">
        <v>4</v>
      </c>
      <c r="J104" s="132" t="s">
        <v>1033</v>
      </c>
      <c r="K104" s="32" t="s">
        <v>1032</v>
      </c>
      <c r="L104" s="32" t="s">
        <v>1031</v>
      </c>
      <c r="M104" s="132" t="s">
        <v>105</v>
      </c>
      <c r="N104" s="21">
        <v>4</v>
      </c>
      <c r="P104" s="21">
        <v>4</v>
      </c>
      <c r="Q104" s="132" t="s">
        <v>428</v>
      </c>
      <c r="R104" s="132" t="s">
        <v>18</v>
      </c>
      <c r="S104" s="132" t="s">
        <v>429</v>
      </c>
      <c r="T104" s="132" t="s">
        <v>105</v>
      </c>
      <c r="U104" s="21">
        <v>4</v>
      </c>
      <c r="W104" s="21">
        <v>4</v>
      </c>
      <c r="X104" s="132" t="s">
        <v>1088</v>
      </c>
      <c r="Y104" s="132" t="s">
        <v>444</v>
      </c>
      <c r="Z104" s="132" t="s">
        <v>1069</v>
      </c>
      <c r="AA104" s="132" t="s">
        <v>105</v>
      </c>
      <c r="AB104" s="21">
        <v>4</v>
      </c>
      <c r="AD104" s="21">
        <v>4</v>
      </c>
      <c r="AE104" s="131"/>
      <c r="AF104" s="131"/>
      <c r="AG104" s="131"/>
      <c r="AH104" s="132"/>
      <c r="AI104" s="21">
        <v>4</v>
      </c>
      <c r="AK104" s="21">
        <v>4</v>
      </c>
      <c r="AL104" s="131" t="s">
        <v>95</v>
      </c>
      <c r="AM104" s="131" t="s">
        <v>444</v>
      </c>
      <c r="AN104" s="131" t="s">
        <v>95</v>
      </c>
      <c r="AO104" s="132" t="s">
        <v>105</v>
      </c>
      <c r="AP104" s="21">
        <v>4</v>
      </c>
      <c r="AR104" s="21">
        <v>4</v>
      </c>
      <c r="AS104" s="131"/>
      <c r="AT104" s="131"/>
      <c r="AU104" s="131"/>
      <c r="AV104" s="132"/>
      <c r="AW104" s="21">
        <v>4</v>
      </c>
      <c r="AY104" s="21">
        <v>4</v>
      </c>
      <c r="AZ104" s="205"/>
      <c r="BA104" s="205"/>
      <c r="BB104" s="205"/>
      <c r="BC104" s="205"/>
      <c r="BD104" s="21">
        <v>4</v>
      </c>
    </row>
    <row r="105" spans="2:56" x14ac:dyDescent="0.3">
      <c r="B105" s="21">
        <v>3</v>
      </c>
      <c r="C105" s="220"/>
      <c r="D105" s="220"/>
      <c r="E105" s="220"/>
      <c r="F105" s="220"/>
      <c r="G105" s="21">
        <v>3</v>
      </c>
      <c r="I105" s="21">
        <v>3</v>
      </c>
      <c r="J105" s="132" t="s">
        <v>1034</v>
      </c>
      <c r="K105" s="32" t="s">
        <v>1028</v>
      </c>
      <c r="L105" s="32" t="s">
        <v>1027</v>
      </c>
      <c r="M105" s="132" t="s">
        <v>105</v>
      </c>
      <c r="N105" s="21">
        <v>3</v>
      </c>
      <c r="P105" s="21">
        <v>3</v>
      </c>
      <c r="Q105" s="132" t="s">
        <v>430</v>
      </c>
      <c r="R105" s="132" t="s">
        <v>18</v>
      </c>
      <c r="S105" s="132" t="s">
        <v>431</v>
      </c>
      <c r="T105" s="132" t="s">
        <v>105</v>
      </c>
      <c r="U105" s="21">
        <v>3</v>
      </c>
      <c r="W105" s="21">
        <v>3</v>
      </c>
      <c r="X105" s="132" t="s">
        <v>1089</v>
      </c>
      <c r="Y105" s="132" t="s">
        <v>444</v>
      </c>
      <c r="Z105" s="132" t="s">
        <v>1070</v>
      </c>
      <c r="AA105" s="132" t="s">
        <v>105</v>
      </c>
      <c r="AB105" s="21">
        <v>3</v>
      </c>
      <c r="AD105" s="21">
        <v>3</v>
      </c>
      <c r="AE105" s="131"/>
      <c r="AF105" s="131"/>
      <c r="AG105" s="131"/>
      <c r="AH105" s="132"/>
      <c r="AI105" s="21">
        <v>3</v>
      </c>
      <c r="AK105" s="21">
        <v>3</v>
      </c>
      <c r="AL105" s="131" t="s">
        <v>95</v>
      </c>
      <c r="AM105" s="131" t="s">
        <v>444</v>
      </c>
      <c r="AN105" s="131" t="s">
        <v>95</v>
      </c>
      <c r="AO105" s="132" t="s">
        <v>105</v>
      </c>
      <c r="AP105" s="21">
        <v>3</v>
      </c>
      <c r="AR105" s="21">
        <v>3</v>
      </c>
      <c r="AS105" s="131"/>
      <c r="AT105" s="131"/>
      <c r="AU105" s="131"/>
      <c r="AV105" s="132"/>
      <c r="AW105" s="21">
        <v>3</v>
      </c>
      <c r="AY105" s="21">
        <v>3</v>
      </c>
      <c r="AZ105" s="205"/>
      <c r="BA105" s="205"/>
      <c r="BB105" s="205"/>
      <c r="BC105" s="205"/>
      <c r="BD105" s="21">
        <v>3</v>
      </c>
    </row>
    <row r="106" spans="2:56" x14ac:dyDescent="0.3">
      <c r="B106" s="21">
        <v>2</v>
      </c>
      <c r="C106" s="220"/>
      <c r="D106" s="220"/>
      <c r="E106" s="220"/>
      <c r="F106" s="220"/>
      <c r="G106" s="21">
        <v>2</v>
      </c>
      <c r="I106" s="21">
        <v>2</v>
      </c>
      <c r="J106" s="221" t="s">
        <v>1035</v>
      </c>
      <c r="K106" s="69" t="s">
        <v>1029</v>
      </c>
      <c r="L106" s="47" t="s">
        <v>1030</v>
      </c>
      <c r="M106" s="47" t="s">
        <v>105</v>
      </c>
      <c r="N106" s="21">
        <v>2</v>
      </c>
      <c r="P106" s="21">
        <v>2</v>
      </c>
      <c r="Q106" s="132" t="s">
        <v>432</v>
      </c>
      <c r="R106" s="132" t="s">
        <v>18</v>
      </c>
      <c r="S106" s="132" t="s">
        <v>433</v>
      </c>
      <c r="T106" s="132" t="s">
        <v>105</v>
      </c>
      <c r="U106" s="21">
        <v>2</v>
      </c>
      <c r="W106" s="21">
        <v>2</v>
      </c>
      <c r="X106" s="132" t="s">
        <v>1090</v>
      </c>
      <c r="Y106" s="132" t="s">
        <v>444</v>
      </c>
      <c r="Z106" s="132" t="s">
        <v>1071</v>
      </c>
      <c r="AA106" s="132" t="s">
        <v>105</v>
      </c>
      <c r="AB106" s="21">
        <v>2</v>
      </c>
      <c r="AD106" s="21">
        <v>2</v>
      </c>
      <c r="AE106" s="131"/>
      <c r="AF106" s="131"/>
      <c r="AG106" s="131"/>
      <c r="AH106" s="132"/>
      <c r="AI106" s="21">
        <v>2</v>
      </c>
      <c r="AK106" s="21">
        <v>2</v>
      </c>
      <c r="AL106" s="131" t="s">
        <v>95</v>
      </c>
      <c r="AM106" s="131" t="s">
        <v>444</v>
      </c>
      <c r="AN106" s="131" t="s">
        <v>95</v>
      </c>
      <c r="AO106" s="132" t="s">
        <v>105</v>
      </c>
      <c r="AP106" s="21">
        <v>2</v>
      </c>
      <c r="AR106" s="21">
        <v>2</v>
      </c>
      <c r="AS106" s="131"/>
      <c r="AT106" s="131"/>
      <c r="AU106" s="131"/>
      <c r="AV106" s="132"/>
      <c r="AW106" s="21">
        <v>2</v>
      </c>
      <c r="AY106" s="21">
        <v>2</v>
      </c>
      <c r="AZ106" s="205"/>
      <c r="BA106" s="205"/>
      <c r="BB106" s="205"/>
      <c r="BC106" s="205"/>
      <c r="BD106" s="21">
        <v>2</v>
      </c>
    </row>
    <row r="107" spans="2:56" x14ac:dyDescent="0.3">
      <c r="B107" s="21">
        <v>1</v>
      </c>
      <c r="C107" s="222"/>
      <c r="D107" s="222"/>
      <c r="E107" s="222"/>
      <c r="F107" s="222"/>
      <c r="G107" s="21">
        <v>1</v>
      </c>
      <c r="I107" s="21">
        <v>1</v>
      </c>
      <c r="J107" s="223"/>
      <c r="K107" s="72"/>
      <c r="L107" s="48"/>
      <c r="M107" s="48"/>
      <c r="N107" s="21">
        <v>1</v>
      </c>
      <c r="P107" s="21">
        <v>1</v>
      </c>
      <c r="Q107" s="132" t="s">
        <v>434</v>
      </c>
      <c r="R107" s="132" t="s">
        <v>18</v>
      </c>
      <c r="S107" s="132" t="s">
        <v>435</v>
      </c>
      <c r="T107" s="132" t="s">
        <v>105</v>
      </c>
      <c r="U107" s="21">
        <v>1</v>
      </c>
      <c r="W107" s="21">
        <v>1</v>
      </c>
      <c r="X107" s="132" t="s">
        <v>1091</v>
      </c>
      <c r="Y107" s="132" t="s">
        <v>444</v>
      </c>
      <c r="Z107" s="132" t="s">
        <v>1072</v>
      </c>
      <c r="AA107" s="132" t="s">
        <v>105</v>
      </c>
      <c r="AB107" s="21">
        <v>1</v>
      </c>
      <c r="AD107" s="21">
        <v>1</v>
      </c>
      <c r="AE107" s="131" t="s">
        <v>478</v>
      </c>
      <c r="AF107" s="131" t="s">
        <v>18</v>
      </c>
      <c r="AG107" s="131" t="s">
        <v>479</v>
      </c>
      <c r="AH107" s="132"/>
      <c r="AI107" s="21">
        <v>1</v>
      </c>
      <c r="AK107" s="21">
        <v>1</v>
      </c>
      <c r="AL107" s="131" t="s">
        <v>95</v>
      </c>
      <c r="AM107" s="131" t="s">
        <v>444</v>
      </c>
      <c r="AN107" s="131" t="s">
        <v>95</v>
      </c>
      <c r="AO107" s="132" t="s">
        <v>105</v>
      </c>
      <c r="AP107" s="21">
        <v>1</v>
      </c>
      <c r="AR107" s="21">
        <v>1</v>
      </c>
      <c r="AS107" s="131" t="s">
        <v>502</v>
      </c>
      <c r="AT107" s="131" t="s">
        <v>502</v>
      </c>
      <c r="AU107" s="131" t="s">
        <v>503</v>
      </c>
      <c r="AV107" s="132" t="s">
        <v>105</v>
      </c>
      <c r="AW107" s="21">
        <v>1</v>
      </c>
      <c r="AY107" s="21">
        <v>1</v>
      </c>
      <c r="AZ107" s="131"/>
      <c r="BA107" s="131"/>
      <c r="BB107" s="131"/>
      <c r="BC107" s="132"/>
      <c r="BD107" s="21">
        <v>1</v>
      </c>
    </row>
    <row r="108" spans="2:56" x14ac:dyDescent="0.3">
      <c r="AS108" s="3"/>
      <c r="AT108" s="3"/>
      <c r="AU108" s="3"/>
      <c r="AV108" s="3"/>
    </row>
    <row r="109" spans="2:56" x14ac:dyDescent="0.3">
      <c r="D109" s="224" t="s">
        <v>404</v>
      </c>
      <c r="K109" s="224" t="s">
        <v>404</v>
      </c>
      <c r="R109" s="224" t="s">
        <v>404</v>
      </c>
      <c r="Y109" s="224" t="s">
        <v>404</v>
      </c>
      <c r="AF109" s="224" t="s">
        <v>404</v>
      </c>
      <c r="AM109" s="224" t="s">
        <v>404</v>
      </c>
      <c r="AS109" s="3"/>
      <c r="AT109" s="224" t="s">
        <v>404</v>
      </c>
      <c r="AU109" s="3"/>
      <c r="AV109" s="3"/>
      <c r="BA109" s="224" t="s">
        <v>404</v>
      </c>
    </row>
    <row r="111" spans="2:56" x14ac:dyDescent="0.3">
      <c r="D111" s="225" t="s">
        <v>103</v>
      </c>
      <c r="AE111" s="210" t="s">
        <v>896</v>
      </c>
      <c r="AZ111" s="226"/>
      <c r="BA111" s="3" t="s">
        <v>318</v>
      </c>
    </row>
  </sheetData>
  <mergeCells count="365">
    <mergeCell ref="BB103:BB106"/>
    <mergeCell ref="BC103:BC106"/>
    <mergeCell ref="J106:J107"/>
    <mergeCell ref="K106:K107"/>
    <mergeCell ref="L106:L107"/>
    <mergeCell ref="M106:M107"/>
    <mergeCell ref="AZ98:AZ101"/>
    <mergeCell ref="BA98:BA101"/>
    <mergeCell ref="BB98:BB101"/>
    <mergeCell ref="BC98:BC101"/>
    <mergeCell ref="C100:C107"/>
    <mergeCell ref="D100:D107"/>
    <mergeCell ref="E100:E107"/>
    <mergeCell ref="F100:F107"/>
    <mergeCell ref="AZ103:AZ106"/>
    <mergeCell ref="BA103:BA106"/>
    <mergeCell ref="M90:M91"/>
    <mergeCell ref="AE94:AE95"/>
    <mergeCell ref="AF94:AF95"/>
    <mergeCell ref="AG94:AG95"/>
    <mergeCell ref="AH94:AH95"/>
    <mergeCell ref="C98:E98"/>
    <mergeCell ref="BA85:BA86"/>
    <mergeCell ref="BB85:BB86"/>
    <mergeCell ref="BC85:BC86"/>
    <mergeCell ref="C88:C97"/>
    <mergeCell ref="D88:D97"/>
    <mergeCell ref="E88:E97"/>
    <mergeCell ref="F88:F97"/>
    <mergeCell ref="J90:J91"/>
    <mergeCell ref="K90:K91"/>
    <mergeCell ref="L90:L91"/>
    <mergeCell ref="Q77:S77"/>
    <mergeCell ref="J84:J85"/>
    <mergeCell ref="K84:K85"/>
    <mergeCell ref="L84:L85"/>
    <mergeCell ref="M84:M85"/>
    <mergeCell ref="AZ85:AZ86"/>
    <mergeCell ref="Q74:S74"/>
    <mergeCell ref="AZ74:AZ76"/>
    <mergeCell ref="BA74:BA76"/>
    <mergeCell ref="BB74:BB76"/>
    <mergeCell ref="BC74:BC76"/>
    <mergeCell ref="Q75:S75"/>
    <mergeCell ref="Q76:S76"/>
    <mergeCell ref="Q71:S71"/>
    <mergeCell ref="AZ71:AZ73"/>
    <mergeCell ref="BA71:BA73"/>
    <mergeCell ref="BB71:BB73"/>
    <mergeCell ref="BC71:BC73"/>
    <mergeCell ref="Q72:S72"/>
    <mergeCell ref="Q73:S73"/>
    <mergeCell ref="AS63:AU63"/>
    <mergeCell ref="AZ63:BB63"/>
    <mergeCell ref="Q67:S67"/>
    <mergeCell ref="Q68:S68"/>
    <mergeCell ref="Q69:S69"/>
    <mergeCell ref="Q70:S70"/>
    <mergeCell ref="C63:E63"/>
    <mergeCell ref="J63:L63"/>
    <mergeCell ref="Q63:S63"/>
    <mergeCell ref="X63:Z63"/>
    <mergeCell ref="AE63:AG63"/>
    <mergeCell ref="AL63:AN63"/>
    <mergeCell ref="AR60:AW60"/>
    <mergeCell ref="AY60:BD60"/>
    <mergeCell ref="C62:E62"/>
    <mergeCell ref="J62:L62"/>
    <mergeCell ref="Q62:S62"/>
    <mergeCell ref="X62:Z62"/>
    <mergeCell ref="AE62:AG62"/>
    <mergeCell ref="AL62:AN62"/>
    <mergeCell ref="AS62:AU62"/>
    <mergeCell ref="AZ62:BB62"/>
    <mergeCell ref="AO50:AO51"/>
    <mergeCell ref="B60:G60"/>
    <mergeCell ref="I60:N60"/>
    <mergeCell ref="P60:U60"/>
    <mergeCell ref="W60:AB60"/>
    <mergeCell ref="AD60:AI60"/>
    <mergeCell ref="AK60:AP60"/>
    <mergeCell ref="AF50:AF51"/>
    <mergeCell ref="AG50:AG51"/>
    <mergeCell ref="AH50:AH51"/>
    <mergeCell ref="AL50:AL51"/>
    <mergeCell ref="AM50:AM51"/>
    <mergeCell ref="AN50:AN51"/>
    <mergeCell ref="AL48:AL49"/>
    <mergeCell ref="AM48:AM49"/>
    <mergeCell ref="AN48:AN49"/>
    <mergeCell ref="AO48:AO49"/>
    <mergeCell ref="BG48:BG49"/>
    <mergeCell ref="X50:X51"/>
    <mergeCell ref="Y50:Y51"/>
    <mergeCell ref="Z50:Z51"/>
    <mergeCell ref="AA50:AA51"/>
    <mergeCell ref="AE50:AE51"/>
    <mergeCell ref="X48:X49"/>
    <mergeCell ref="Y48:Y49"/>
    <mergeCell ref="Z48:Z49"/>
    <mergeCell ref="AA48:AA49"/>
    <mergeCell ref="AE48:AE49"/>
    <mergeCell ref="AF48:AF49"/>
    <mergeCell ref="Z46:Z47"/>
    <mergeCell ref="AA46:AA47"/>
    <mergeCell ref="AL46:AL47"/>
    <mergeCell ref="AM46:AM47"/>
    <mergeCell ref="AN46:AN47"/>
    <mergeCell ref="AO46:AO47"/>
    <mergeCell ref="BG45:BG47"/>
    <mergeCell ref="BH45:BH47"/>
    <mergeCell ref="BI45:BI47"/>
    <mergeCell ref="BJ45:BJ47"/>
    <mergeCell ref="J46:J47"/>
    <mergeCell ref="K46:K47"/>
    <mergeCell ref="L46:L47"/>
    <mergeCell ref="M46:M47"/>
    <mergeCell ref="X46:X47"/>
    <mergeCell ref="Y46:Y47"/>
    <mergeCell ref="X44:X45"/>
    <mergeCell ref="Y44:Y45"/>
    <mergeCell ref="Z44:Z45"/>
    <mergeCell ref="AA44:AA45"/>
    <mergeCell ref="AL44:AL45"/>
    <mergeCell ref="AM44:AM45"/>
    <mergeCell ref="BC43:BC51"/>
    <mergeCell ref="BG43:BG44"/>
    <mergeCell ref="C44:C51"/>
    <mergeCell ref="D44:D51"/>
    <mergeCell ref="E44:E51"/>
    <mergeCell ref="F44:F51"/>
    <mergeCell ref="Q44:Q45"/>
    <mergeCell ref="R44:R45"/>
    <mergeCell ref="S44:S45"/>
    <mergeCell ref="T44:T45"/>
    <mergeCell ref="AF43:AF47"/>
    <mergeCell ref="AG43:AG47"/>
    <mergeCell ref="AH43:AH47"/>
    <mergeCell ref="AZ43:AZ51"/>
    <mergeCell ref="BA43:BA51"/>
    <mergeCell ref="BB43:BB51"/>
    <mergeCell ref="AN44:AN45"/>
    <mergeCell ref="AO44:AO45"/>
    <mergeCell ref="AG48:AG49"/>
    <mergeCell ref="AH48:AH49"/>
    <mergeCell ref="AE41:AE42"/>
    <mergeCell ref="AF41:AF42"/>
    <mergeCell ref="AG41:AG42"/>
    <mergeCell ref="AH41:AH42"/>
    <mergeCell ref="BG41:BG42"/>
    <mergeCell ref="Q42:Q43"/>
    <mergeCell ref="R42:R43"/>
    <mergeCell ref="S42:S43"/>
    <mergeCell ref="T42:T43"/>
    <mergeCell ref="AE43:AE47"/>
    <mergeCell ref="AZ39:AZ40"/>
    <mergeCell ref="BA39:BA40"/>
    <mergeCell ref="BB39:BB40"/>
    <mergeCell ref="BC39:BC40"/>
    <mergeCell ref="Q40:Q41"/>
    <mergeCell ref="R40:R41"/>
    <mergeCell ref="S40:S41"/>
    <mergeCell ref="T40:T41"/>
    <mergeCell ref="AS40:AS41"/>
    <mergeCell ref="AT40:AT41"/>
    <mergeCell ref="AS38:AS39"/>
    <mergeCell ref="AT38:AT39"/>
    <mergeCell ref="AU38:AU39"/>
    <mergeCell ref="AV38:AV39"/>
    <mergeCell ref="AE39:AE40"/>
    <mergeCell ref="AF39:AF40"/>
    <mergeCell ref="AG39:AG40"/>
    <mergeCell ref="AH39:AH40"/>
    <mergeCell ref="AU40:AU41"/>
    <mergeCell ref="AV40:AV41"/>
    <mergeCell ref="BA37:BA38"/>
    <mergeCell ref="BB37:BB38"/>
    <mergeCell ref="BC37:BC38"/>
    <mergeCell ref="J38:J40"/>
    <mergeCell ref="K38:K40"/>
    <mergeCell ref="L38:L40"/>
    <mergeCell ref="Q38:Q39"/>
    <mergeCell ref="R38:R39"/>
    <mergeCell ref="S38:S39"/>
    <mergeCell ref="T38:T39"/>
    <mergeCell ref="BB35:BB36"/>
    <mergeCell ref="BC35:BC36"/>
    <mergeCell ref="J36:J37"/>
    <mergeCell ref="K36:K37"/>
    <mergeCell ref="L36:L37"/>
    <mergeCell ref="AS36:AS37"/>
    <mergeCell ref="AT36:AT37"/>
    <mergeCell ref="AU36:AU37"/>
    <mergeCell ref="AV36:AV37"/>
    <mergeCell ref="AE37:AE38"/>
    <mergeCell ref="Q35:Q37"/>
    <mergeCell ref="R35:R37"/>
    <mergeCell ref="S35:S37"/>
    <mergeCell ref="T35:T37"/>
    <mergeCell ref="AZ35:AZ36"/>
    <mergeCell ref="BA35:BA36"/>
    <mergeCell ref="AF37:AF38"/>
    <mergeCell ref="AG37:AG38"/>
    <mergeCell ref="AH37:AH38"/>
    <mergeCell ref="AZ37:AZ38"/>
    <mergeCell ref="AZ33:AZ34"/>
    <mergeCell ref="BA33:BA34"/>
    <mergeCell ref="BB33:BB34"/>
    <mergeCell ref="BC33:BC34"/>
    <mergeCell ref="J34:J35"/>
    <mergeCell ref="K34:K35"/>
    <mergeCell ref="L34:L35"/>
    <mergeCell ref="AS34:AS35"/>
    <mergeCell ref="AT34:AT35"/>
    <mergeCell ref="AU34:AU35"/>
    <mergeCell ref="AG32:AG36"/>
    <mergeCell ref="AH32:AH36"/>
    <mergeCell ref="AS32:AS33"/>
    <mergeCell ref="AT32:AT33"/>
    <mergeCell ref="AU32:AU33"/>
    <mergeCell ref="AV32:AV33"/>
    <mergeCell ref="AV34:AV35"/>
    <mergeCell ref="C32:C42"/>
    <mergeCell ref="D32:D42"/>
    <mergeCell ref="E32:E42"/>
    <mergeCell ref="F32:F42"/>
    <mergeCell ref="AE32:AE36"/>
    <mergeCell ref="AF32:AF36"/>
    <mergeCell ref="Q33:Q34"/>
    <mergeCell ref="R33:R34"/>
    <mergeCell ref="S33:S34"/>
    <mergeCell ref="T33:T34"/>
    <mergeCell ref="BP30:BP31"/>
    <mergeCell ref="BQ30:BQ31"/>
    <mergeCell ref="Q31:Q32"/>
    <mergeCell ref="R31:R32"/>
    <mergeCell ref="S31:S32"/>
    <mergeCell ref="T31:T32"/>
    <mergeCell ref="AZ31:AZ32"/>
    <mergeCell ref="BA31:BA32"/>
    <mergeCell ref="BB31:BB32"/>
    <mergeCell ref="BC31:BC32"/>
    <mergeCell ref="AE30:AE31"/>
    <mergeCell ref="AF30:AF31"/>
    <mergeCell ref="AG30:AG31"/>
    <mergeCell ref="AH30:AH31"/>
    <mergeCell ref="BN30:BN31"/>
    <mergeCell ref="BO30:BO31"/>
    <mergeCell ref="AG28:AG29"/>
    <mergeCell ref="AH28:AH29"/>
    <mergeCell ref="BG28:BG30"/>
    <mergeCell ref="BH28:BH30"/>
    <mergeCell ref="BI28:BI30"/>
    <mergeCell ref="BJ28:BJ30"/>
    <mergeCell ref="AS29:AS30"/>
    <mergeCell ref="AT29:AT30"/>
    <mergeCell ref="AU29:AU30"/>
    <mergeCell ref="AV29:AV30"/>
    <mergeCell ref="BQ25:BQ27"/>
    <mergeCell ref="AS27:AS28"/>
    <mergeCell ref="AT27:AT28"/>
    <mergeCell ref="AU27:AU28"/>
    <mergeCell ref="AV27:AV28"/>
    <mergeCell ref="J28:J29"/>
    <mergeCell ref="K28:K29"/>
    <mergeCell ref="L28:L29"/>
    <mergeCell ref="AE28:AE29"/>
    <mergeCell ref="AF28:AF29"/>
    <mergeCell ref="BA25:BA26"/>
    <mergeCell ref="BB25:BB26"/>
    <mergeCell ref="BC25:BC26"/>
    <mergeCell ref="BN25:BN27"/>
    <mergeCell ref="BO25:BO27"/>
    <mergeCell ref="BP25:BP27"/>
    <mergeCell ref="BN23:BN24"/>
    <mergeCell ref="BO23:BO24"/>
    <mergeCell ref="BP23:BP24"/>
    <mergeCell ref="BQ23:BQ24"/>
    <mergeCell ref="Q24:T24"/>
    <mergeCell ref="AS25:AS26"/>
    <mergeCell ref="AT25:AT26"/>
    <mergeCell ref="AU25:AU26"/>
    <mergeCell ref="AV25:AV26"/>
    <mergeCell ref="AZ25:AZ26"/>
    <mergeCell ref="BG21:BG23"/>
    <mergeCell ref="BH21:BH23"/>
    <mergeCell ref="BI21:BI23"/>
    <mergeCell ref="BJ21:BJ23"/>
    <mergeCell ref="AZ23:AZ24"/>
    <mergeCell ref="BA23:BA24"/>
    <mergeCell ref="BB23:BB24"/>
    <mergeCell ref="BC23:BC24"/>
    <mergeCell ref="AN21:AN22"/>
    <mergeCell ref="AO21:AO22"/>
    <mergeCell ref="AZ21:AZ22"/>
    <mergeCell ref="BA21:BA22"/>
    <mergeCell ref="BB21:BB22"/>
    <mergeCell ref="BC21:BC22"/>
    <mergeCell ref="AE21:AE22"/>
    <mergeCell ref="AF21:AF22"/>
    <mergeCell ref="AG21:AG22"/>
    <mergeCell ref="AH21:AH22"/>
    <mergeCell ref="AL21:AL22"/>
    <mergeCell ref="AM21:AM22"/>
    <mergeCell ref="Q19:S19"/>
    <mergeCell ref="AZ19:AZ20"/>
    <mergeCell ref="BA19:BA20"/>
    <mergeCell ref="BB19:BB20"/>
    <mergeCell ref="BC19:BC20"/>
    <mergeCell ref="Q20:S20"/>
    <mergeCell ref="BA15:BA16"/>
    <mergeCell ref="Q16:S16"/>
    <mergeCell ref="AS16:AS17"/>
    <mergeCell ref="AT16:AT17"/>
    <mergeCell ref="AU16:AU17"/>
    <mergeCell ref="AV16:AV17"/>
    <mergeCell ref="Q17:S17"/>
    <mergeCell ref="BA17:BA18"/>
    <mergeCell ref="Q18:S18"/>
    <mergeCell ref="AS12:AV12"/>
    <mergeCell ref="Q13:S13"/>
    <mergeCell ref="X13:AA13"/>
    <mergeCell ref="AL13:AO13"/>
    <mergeCell ref="Q14:S14"/>
    <mergeCell ref="Q15:S15"/>
    <mergeCell ref="AN10:AN11"/>
    <mergeCell ref="AO10:AO11"/>
    <mergeCell ref="C11:C12"/>
    <mergeCell ref="D11:D12"/>
    <mergeCell ref="E11:E12"/>
    <mergeCell ref="F11:F12"/>
    <mergeCell ref="Q11:S11"/>
    <mergeCell ref="Q12:S12"/>
    <mergeCell ref="X10:X11"/>
    <mergeCell ref="Y10:Y11"/>
    <mergeCell ref="Z10:Z11"/>
    <mergeCell ref="AA10:AA11"/>
    <mergeCell ref="AL10:AL11"/>
    <mergeCell ref="AM10:AM11"/>
    <mergeCell ref="BG6:BJ6"/>
    <mergeCell ref="BN6:BQ6"/>
    <mergeCell ref="C7:F7"/>
    <mergeCell ref="J7:L7"/>
    <mergeCell ref="X7:AA7"/>
    <mergeCell ref="AE7:AH7"/>
    <mergeCell ref="AL7:AO7"/>
    <mergeCell ref="AS7:AV7"/>
    <mergeCell ref="BG7:BJ7"/>
    <mergeCell ref="BN7:BQ7"/>
    <mergeCell ref="AR4:AW4"/>
    <mergeCell ref="AY4:BD4"/>
    <mergeCell ref="BF4:BK4"/>
    <mergeCell ref="BM4:BR4"/>
    <mergeCell ref="C6:F6"/>
    <mergeCell ref="J6:L6"/>
    <mergeCell ref="X6:AA6"/>
    <mergeCell ref="AE6:AH6"/>
    <mergeCell ref="AL6:AO6"/>
    <mergeCell ref="AS6:AV6"/>
    <mergeCell ref="B4:G4"/>
    <mergeCell ref="I4:N4"/>
    <mergeCell ref="P4:U4"/>
    <mergeCell ref="W4:AB4"/>
    <mergeCell ref="AD4:AI4"/>
    <mergeCell ref="AK4:AP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B4B6A-6136-4A48-9FBC-CA77AC4CFEE3}">
  <dimension ref="A1:BR110"/>
  <sheetViews>
    <sheetView topLeftCell="N1" zoomScale="55" zoomScaleNormal="55" workbookViewId="0">
      <selection activeCell="R54" sqref="R54"/>
    </sheetView>
  </sheetViews>
  <sheetFormatPr baseColWidth="10" defaultColWidth="11.44140625" defaultRowHeight="14.4" x14ac:dyDescent="0.3"/>
  <cols>
    <col min="1" max="1" width="11.44140625" style="1"/>
    <col min="2" max="2" width="4.77734375" style="1" customWidth="1"/>
    <col min="3" max="6" width="24.77734375" style="1" customWidth="1"/>
    <col min="7" max="7" width="4.77734375" style="1" customWidth="1"/>
    <col min="8" max="8" width="11.44140625" style="1"/>
    <col min="9" max="9" width="4.77734375" style="1" customWidth="1"/>
    <col min="10" max="13" width="24.77734375" style="1" customWidth="1"/>
    <col min="14" max="14" width="4.77734375" style="1" customWidth="1"/>
    <col min="15" max="15" width="11.44140625" style="1"/>
    <col min="16" max="16" width="4.77734375" style="1" customWidth="1"/>
    <col min="17" max="20" width="24.77734375" style="1" customWidth="1"/>
    <col min="21" max="21" width="4.77734375" style="1" customWidth="1"/>
    <col min="22" max="22" width="11.44140625" style="1"/>
    <col min="23" max="23" width="4.77734375" style="1" customWidth="1"/>
    <col min="24" max="27" width="24.77734375" style="1" customWidth="1"/>
    <col min="28" max="28" width="4.77734375" style="1" customWidth="1"/>
    <col min="29" max="29" width="11.44140625" style="1"/>
    <col min="30" max="30" width="4.77734375" style="1" customWidth="1"/>
    <col min="31" max="34" width="24.77734375" style="1" customWidth="1"/>
    <col min="35" max="35" width="4.77734375" style="1" customWidth="1"/>
    <col min="36" max="36" width="11.44140625" style="1"/>
    <col min="37" max="37" width="4.77734375" style="1" customWidth="1"/>
    <col min="38" max="41" width="24.77734375" style="1" customWidth="1"/>
    <col min="42" max="42" width="4.77734375" style="1" customWidth="1"/>
    <col min="43" max="43" width="11.44140625" style="1"/>
    <col min="44" max="44" width="4.77734375" style="1" customWidth="1"/>
    <col min="45" max="45" width="26.6640625" style="1" bestFit="1" customWidth="1"/>
    <col min="46" max="46" width="34.33203125" style="1" bestFit="1" customWidth="1"/>
    <col min="47" max="47" width="18.88671875" style="1" bestFit="1" customWidth="1"/>
    <col min="48" max="48" width="20.5546875" style="1" bestFit="1" customWidth="1"/>
    <col min="49" max="49" width="4.77734375" style="1" customWidth="1"/>
    <col min="50" max="50" width="13.6640625" style="1" customWidth="1"/>
    <col min="51" max="51" width="4.77734375" style="1" customWidth="1"/>
    <col min="52" max="55" width="24.77734375" style="1" customWidth="1"/>
    <col min="56" max="56" width="4.77734375" style="1" customWidth="1"/>
    <col min="57" max="57" width="11.44140625" style="1"/>
    <col min="58" max="58" width="4.77734375" style="1" customWidth="1"/>
    <col min="59" max="62" width="24.77734375" style="1" customWidth="1"/>
    <col min="63" max="63" width="4.77734375" style="1" customWidth="1"/>
    <col min="64" max="64" width="11.44140625" style="1"/>
    <col min="65" max="65" width="4.77734375" style="1" customWidth="1"/>
    <col min="66" max="69" width="24.77734375" style="1" customWidth="1"/>
    <col min="70" max="70" width="4.77734375" style="1" customWidth="1"/>
    <col min="71" max="16384" width="11.44140625" style="3"/>
  </cols>
  <sheetData>
    <row r="1" spans="1:70" ht="31.2" x14ac:dyDescent="0.3">
      <c r="D1" s="2" t="s">
        <v>507</v>
      </c>
      <c r="E1" s="2" t="s">
        <v>633</v>
      </c>
      <c r="K1" s="2" t="s">
        <v>507</v>
      </c>
      <c r="L1" s="2" t="s">
        <v>633</v>
      </c>
      <c r="R1" s="2" t="s">
        <v>507</v>
      </c>
      <c r="S1" s="2" t="s">
        <v>633</v>
      </c>
      <c r="Y1" s="2" t="s">
        <v>507</v>
      </c>
      <c r="Z1" s="2" t="s">
        <v>633</v>
      </c>
      <c r="AF1" s="2" t="s">
        <v>507</v>
      </c>
      <c r="AG1" s="2" t="s">
        <v>633</v>
      </c>
      <c r="AM1" s="2" t="s">
        <v>507</v>
      </c>
      <c r="AN1" s="2" t="s">
        <v>633</v>
      </c>
      <c r="AT1" s="2" t="s">
        <v>507</v>
      </c>
      <c r="AU1" s="2" t="s">
        <v>633</v>
      </c>
      <c r="BA1" s="2" t="s">
        <v>507</v>
      </c>
      <c r="BB1" s="2" t="s">
        <v>633</v>
      </c>
    </row>
    <row r="3" spans="1:70" ht="15" thickBot="1" x14ac:dyDescent="0.35"/>
    <row r="4" spans="1:70" s="8" customFormat="1" ht="18.600000000000001" thickBot="1" x14ac:dyDescent="0.35">
      <c r="A4" s="4"/>
      <c r="B4" s="5" t="s">
        <v>59</v>
      </c>
      <c r="C4" s="6"/>
      <c r="D4" s="6"/>
      <c r="E4" s="6"/>
      <c r="F4" s="6"/>
      <c r="G4" s="7"/>
      <c r="H4" s="4"/>
      <c r="I4" s="5" t="s">
        <v>58</v>
      </c>
      <c r="J4" s="6"/>
      <c r="K4" s="6"/>
      <c r="L4" s="6"/>
      <c r="M4" s="6"/>
      <c r="N4" s="7"/>
      <c r="O4" s="4"/>
      <c r="P4" s="5" t="s">
        <v>57</v>
      </c>
      <c r="Q4" s="6"/>
      <c r="R4" s="6"/>
      <c r="S4" s="6"/>
      <c r="T4" s="6"/>
      <c r="U4" s="7"/>
      <c r="V4" s="4"/>
      <c r="W4" s="5" t="s">
        <v>5</v>
      </c>
      <c r="X4" s="6"/>
      <c r="Y4" s="6"/>
      <c r="Z4" s="6"/>
      <c r="AA4" s="6"/>
      <c r="AB4" s="7"/>
      <c r="AC4" s="4"/>
      <c r="AD4" s="5" t="s">
        <v>60</v>
      </c>
      <c r="AE4" s="6"/>
      <c r="AF4" s="6"/>
      <c r="AG4" s="6"/>
      <c r="AH4" s="6"/>
      <c r="AI4" s="7"/>
      <c r="AJ4" s="4"/>
      <c r="AK4" s="5" t="s">
        <v>246</v>
      </c>
      <c r="AL4" s="6"/>
      <c r="AM4" s="6"/>
      <c r="AN4" s="6"/>
      <c r="AO4" s="6"/>
      <c r="AP4" s="7"/>
      <c r="AQ4" s="4"/>
      <c r="AR4" s="5" t="s">
        <v>247</v>
      </c>
      <c r="AS4" s="6"/>
      <c r="AT4" s="6"/>
      <c r="AU4" s="6"/>
      <c r="AV4" s="6"/>
      <c r="AW4" s="7"/>
      <c r="AX4" s="4"/>
      <c r="AY4" s="5" t="s">
        <v>248</v>
      </c>
      <c r="AZ4" s="6"/>
      <c r="BA4" s="6"/>
      <c r="BB4" s="6"/>
      <c r="BC4" s="6"/>
      <c r="BD4" s="7"/>
      <c r="BE4" s="4"/>
      <c r="BF4" s="5" t="s">
        <v>903</v>
      </c>
      <c r="BG4" s="6"/>
      <c r="BH4" s="6"/>
      <c r="BI4" s="6"/>
      <c r="BJ4" s="6"/>
      <c r="BK4" s="7"/>
      <c r="BL4" s="4"/>
      <c r="BM4" s="5" t="s">
        <v>900</v>
      </c>
      <c r="BN4" s="6"/>
      <c r="BO4" s="6"/>
      <c r="BP4" s="6"/>
      <c r="BQ4" s="6"/>
      <c r="BR4" s="7"/>
    </row>
    <row r="5" spans="1:70" s="8" customFormat="1" ht="15" thickBot="1" x14ac:dyDescent="0.35">
      <c r="A5" s="4"/>
      <c r="B5" s="9"/>
      <c r="C5" s="10" t="s">
        <v>2</v>
      </c>
      <c r="D5" s="11" t="s">
        <v>3</v>
      </c>
      <c r="E5" s="11" t="s">
        <v>0</v>
      </c>
      <c r="F5" s="12" t="s">
        <v>4</v>
      </c>
      <c r="G5" s="13"/>
      <c r="H5" s="4"/>
      <c r="I5" s="9"/>
      <c r="J5" s="10" t="s">
        <v>2</v>
      </c>
      <c r="K5" s="11" t="s">
        <v>3</v>
      </c>
      <c r="L5" s="11" t="s">
        <v>0</v>
      </c>
      <c r="M5" s="12" t="s">
        <v>4</v>
      </c>
      <c r="N5" s="13"/>
      <c r="O5" s="4"/>
      <c r="P5" s="9"/>
      <c r="Q5" s="14" t="s">
        <v>2</v>
      </c>
      <c r="R5" s="15" t="s">
        <v>3</v>
      </c>
      <c r="S5" s="15" t="s">
        <v>0</v>
      </c>
      <c r="T5" s="16" t="s">
        <v>4</v>
      </c>
      <c r="U5" s="13"/>
      <c r="V5" s="4"/>
      <c r="W5" s="9"/>
      <c r="X5" s="17" t="s">
        <v>2</v>
      </c>
      <c r="Y5" s="11" t="s">
        <v>3</v>
      </c>
      <c r="Z5" s="18" t="s">
        <v>0</v>
      </c>
      <c r="AA5" s="12" t="s">
        <v>97</v>
      </c>
      <c r="AB5" s="13"/>
      <c r="AC5" s="4"/>
      <c r="AD5" s="19"/>
      <c r="AE5" s="17" t="s">
        <v>2</v>
      </c>
      <c r="AF5" s="11" t="s">
        <v>3</v>
      </c>
      <c r="AG5" s="18" t="s">
        <v>0</v>
      </c>
      <c r="AH5" s="12" t="s">
        <v>98</v>
      </c>
      <c r="AI5" s="20"/>
      <c r="AJ5" s="4"/>
      <c r="AK5" s="9"/>
      <c r="AL5" s="10" t="s">
        <v>2</v>
      </c>
      <c r="AM5" s="11" t="s">
        <v>3</v>
      </c>
      <c r="AN5" s="11" t="s">
        <v>0</v>
      </c>
      <c r="AO5" s="12" t="s">
        <v>98</v>
      </c>
      <c r="AP5" s="13"/>
      <c r="AQ5" s="4"/>
      <c r="AR5" s="9"/>
      <c r="AS5" s="10" t="s">
        <v>2</v>
      </c>
      <c r="AT5" s="11" t="s">
        <v>3</v>
      </c>
      <c r="AU5" s="11" t="s">
        <v>0</v>
      </c>
      <c r="AV5" s="12" t="s">
        <v>98</v>
      </c>
      <c r="AW5" s="13"/>
      <c r="AX5" s="4"/>
      <c r="AY5" s="9"/>
      <c r="AZ5" s="10" t="s">
        <v>2</v>
      </c>
      <c r="BA5" s="11" t="s">
        <v>3</v>
      </c>
      <c r="BB5" s="11" t="s">
        <v>0</v>
      </c>
      <c r="BC5" s="12" t="s">
        <v>98</v>
      </c>
      <c r="BD5" s="13"/>
      <c r="BE5" s="4"/>
      <c r="BF5" s="9"/>
      <c r="BG5" s="10" t="s">
        <v>2</v>
      </c>
      <c r="BH5" s="11" t="s">
        <v>3</v>
      </c>
      <c r="BI5" s="11" t="s">
        <v>0</v>
      </c>
      <c r="BJ5" s="12" t="s">
        <v>98</v>
      </c>
      <c r="BK5" s="13"/>
      <c r="BL5" s="4"/>
      <c r="BM5" s="9"/>
      <c r="BN5" s="10" t="s">
        <v>2</v>
      </c>
      <c r="BO5" s="11" t="s">
        <v>3</v>
      </c>
      <c r="BP5" s="11" t="s">
        <v>0</v>
      </c>
      <c r="BQ5" s="12" t="s">
        <v>98</v>
      </c>
      <c r="BR5" s="13"/>
    </row>
    <row r="6" spans="1:70" x14ac:dyDescent="0.3">
      <c r="B6" s="21">
        <v>46</v>
      </c>
      <c r="C6" s="22" t="s">
        <v>229</v>
      </c>
      <c r="D6" s="23"/>
      <c r="E6" s="23"/>
      <c r="F6" s="24"/>
      <c r="G6" s="21">
        <v>46</v>
      </c>
      <c r="I6" s="21">
        <v>46</v>
      </c>
      <c r="J6" s="22" t="s">
        <v>147</v>
      </c>
      <c r="K6" s="23"/>
      <c r="L6" s="24"/>
      <c r="M6" s="25" t="s">
        <v>227</v>
      </c>
      <c r="N6" s="21">
        <v>46</v>
      </c>
      <c r="P6" s="21">
        <v>46</v>
      </c>
      <c r="Q6" s="26" t="s">
        <v>1118</v>
      </c>
      <c r="R6" s="27"/>
      <c r="S6" s="27"/>
      <c r="T6" s="28"/>
      <c r="U6" s="21">
        <v>46</v>
      </c>
      <c r="W6" s="21">
        <v>46</v>
      </c>
      <c r="X6" s="22" t="s">
        <v>112</v>
      </c>
      <c r="Y6" s="23"/>
      <c r="Z6" s="23"/>
      <c r="AA6" s="24"/>
      <c r="AB6" s="21">
        <v>46</v>
      </c>
      <c r="AD6" s="29">
        <v>46</v>
      </c>
      <c r="AE6" s="22" t="s">
        <v>249</v>
      </c>
      <c r="AF6" s="23"/>
      <c r="AG6" s="23"/>
      <c r="AH6" s="24"/>
      <c r="AI6" s="30">
        <v>46</v>
      </c>
      <c r="AK6" s="21">
        <v>46</v>
      </c>
      <c r="AL6" s="22" t="s">
        <v>284</v>
      </c>
      <c r="AM6" s="23"/>
      <c r="AN6" s="23"/>
      <c r="AO6" s="24"/>
      <c r="AP6" s="21">
        <v>46</v>
      </c>
      <c r="AR6" s="21">
        <v>46</v>
      </c>
      <c r="AS6" s="22" t="s">
        <v>321</v>
      </c>
      <c r="AT6" s="23"/>
      <c r="AU6" s="23"/>
      <c r="AV6" s="24"/>
      <c r="AW6" s="21">
        <v>46</v>
      </c>
      <c r="AY6" s="21">
        <v>46</v>
      </c>
      <c r="AZ6" s="22" t="s">
        <v>321</v>
      </c>
      <c r="BA6" s="23"/>
      <c r="BB6" s="23"/>
      <c r="BC6" s="24"/>
      <c r="BD6" s="21">
        <v>46</v>
      </c>
      <c r="BF6" s="21">
        <v>46</v>
      </c>
      <c r="BG6" s="22" t="s">
        <v>321</v>
      </c>
      <c r="BH6" s="23"/>
      <c r="BI6" s="23"/>
      <c r="BJ6" s="24"/>
      <c r="BK6" s="21">
        <v>46</v>
      </c>
      <c r="BM6" s="21">
        <v>46</v>
      </c>
      <c r="BN6" s="22"/>
      <c r="BO6" s="23"/>
      <c r="BP6" s="23"/>
      <c r="BQ6" s="24"/>
      <c r="BR6" s="21">
        <v>46</v>
      </c>
    </row>
    <row r="7" spans="1:70" x14ac:dyDescent="0.3">
      <c r="B7" s="21">
        <v>45</v>
      </c>
      <c r="C7" s="22" t="s">
        <v>100</v>
      </c>
      <c r="D7" s="23"/>
      <c r="E7" s="23"/>
      <c r="F7" s="24"/>
      <c r="G7" s="21">
        <v>45</v>
      </c>
      <c r="I7" s="21">
        <v>45</v>
      </c>
      <c r="J7" s="22" t="s">
        <v>226</v>
      </c>
      <c r="K7" s="23"/>
      <c r="L7" s="24"/>
      <c r="M7" s="25" t="s">
        <v>227</v>
      </c>
      <c r="N7" s="21">
        <v>45</v>
      </c>
      <c r="P7" s="21">
        <v>45</v>
      </c>
      <c r="Q7" s="26" t="s">
        <v>1118</v>
      </c>
      <c r="R7" s="27"/>
      <c r="S7" s="27"/>
      <c r="T7" s="28"/>
      <c r="U7" s="21">
        <v>45</v>
      </c>
      <c r="W7" s="21">
        <v>45</v>
      </c>
      <c r="X7" s="22" t="s">
        <v>100</v>
      </c>
      <c r="Y7" s="23"/>
      <c r="Z7" s="23"/>
      <c r="AA7" s="24"/>
      <c r="AB7" s="21">
        <v>45</v>
      </c>
      <c r="AD7" s="29">
        <v>45</v>
      </c>
      <c r="AE7" s="22" t="s">
        <v>100</v>
      </c>
      <c r="AF7" s="23"/>
      <c r="AG7" s="23"/>
      <c r="AH7" s="24"/>
      <c r="AI7" s="30">
        <v>45</v>
      </c>
      <c r="AK7" s="21">
        <v>45</v>
      </c>
      <c r="AL7" s="22" t="s">
        <v>100</v>
      </c>
      <c r="AM7" s="23"/>
      <c r="AN7" s="23"/>
      <c r="AO7" s="24"/>
      <c r="AP7" s="21">
        <v>45</v>
      </c>
      <c r="AR7" s="21">
        <v>45</v>
      </c>
      <c r="AS7" s="22" t="s">
        <v>100</v>
      </c>
      <c r="AT7" s="23"/>
      <c r="AU7" s="23"/>
      <c r="AV7" s="24"/>
      <c r="AW7" s="21">
        <v>45</v>
      </c>
      <c r="AY7" s="21">
        <v>45</v>
      </c>
      <c r="AZ7" s="22" t="s">
        <v>100</v>
      </c>
      <c r="BA7" s="23"/>
      <c r="BB7" s="23"/>
      <c r="BC7" s="24"/>
      <c r="BD7" s="21">
        <v>45</v>
      </c>
      <c r="BF7" s="21">
        <v>45</v>
      </c>
      <c r="BG7" s="22" t="s">
        <v>100</v>
      </c>
      <c r="BH7" s="23"/>
      <c r="BI7" s="23"/>
      <c r="BJ7" s="24"/>
      <c r="BK7" s="21">
        <v>45</v>
      </c>
      <c r="BM7" s="21">
        <v>45</v>
      </c>
      <c r="BN7" s="22"/>
      <c r="BO7" s="23"/>
      <c r="BP7" s="23"/>
      <c r="BQ7" s="24"/>
      <c r="BR7" s="21">
        <v>45</v>
      </c>
    </row>
    <row r="8" spans="1:70" ht="14.4" customHeight="1" x14ac:dyDescent="0.3">
      <c r="B8" s="21">
        <v>44</v>
      </c>
      <c r="C8" s="31" t="s">
        <v>1119</v>
      </c>
      <c r="D8" s="32" t="s">
        <v>13</v>
      </c>
      <c r="E8" s="32" t="s">
        <v>1120</v>
      </c>
      <c r="F8" s="33" t="s">
        <v>1121</v>
      </c>
      <c r="G8" s="21">
        <v>44</v>
      </c>
      <c r="I8" s="21">
        <v>44</v>
      </c>
      <c r="J8" s="31" t="s">
        <v>832</v>
      </c>
      <c r="K8" s="31" t="s">
        <v>62</v>
      </c>
      <c r="L8" s="32" t="s">
        <v>833</v>
      </c>
      <c r="M8" s="33">
        <v>150433817</v>
      </c>
      <c r="N8" s="21">
        <v>44</v>
      </c>
      <c r="P8" s="21">
        <v>44</v>
      </c>
      <c r="Q8" s="32" t="s">
        <v>798</v>
      </c>
      <c r="R8" s="32" t="s">
        <v>13</v>
      </c>
      <c r="S8" s="32" t="s">
        <v>799</v>
      </c>
      <c r="T8" s="32"/>
      <c r="U8" s="21">
        <v>44</v>
      </c>
      <c r="W8" s="21">
        <v>44</v>
      </c>
      <c r="X8" s="34" t="s">
        <v>508</v>
      </c>
      <c r="Y8" s="34" t="s">
        <v>13</v>
      </c>
      <c r="Z8" s="34" t="s">
        <v>509</v>
      </c>
      <c r="AA8" s="33" t="s">
        <v>99</v>
      </c>
      <c r="AB8" s="21">
        <v>44</v>
      </c>
      <c r="AD8" s="29">
        <v>44</v>
      </c>
      <c r="AE8" s="35" t="s">
        <v>552</v>
      </c>
      <c r="AF8" s="35" t="s">
        <v>62</v>
      </c>
      <c r="AG8" s="35" t="s">
        <v>553</v>
      </c>
      <c r="AH8" s="35" t="s">
        <v>99</v>
      </c>
      <c r="AI8" s="30">
        <v>44</v>
      </c>
      <c r="AK8" s="21">
        <v>44</v>
      </c>
      <c r="AL8" s="31" t="s">
        <v>588</v>
      </c>
      <c r="AM8" s="31" t="s">
        <v>13</v>
      </c>
      <c r="AN8" s="31" t="s">
        <v>589</v>
      </c>
      <c r="AO8" s="32"/>
      <c r="AP8" s="21">
        <v>44</v>
      </c>
      <c r="AR8" s="21">
        <v>44</v>
      </c>
      <c r="AS8" s="21" t="s">
        <v>619</v>
      </c>
      <c r="AT8" s="21" t="s">
        <v>65</v>
      </c>
      <c r="AU8" s="32" t="s">
        <v>617</v>
      </c>
      <c r="AV8" s="32"/>
      <c r="AW8" s="21">
        <v>44</v>
      </c>
      <c r="AY8" s="21">
        <v>44</v>
      </c>
      <c r="AZ8" s="32" t="s">
        <v>621</v>
      </c>
      <c r="BA8" s="32" t="s">
        <v>13</v>
      </c>
      <c r="BB8" s="32" t="s">
        <v>622</v>
      </c>
      <c r="BC8" s="32"/>
      <c r="BD8" s="21">
        <v>44</v>
      </c>
      <c r="BF8" s="21">
        <v>44</v>
      </c>
      <c r="BG8" s="26" t="s">
        <v>1118</v>
      </c>
      <c r="BH8" s="27"/>
      <c r="BI8" s="27"/>
      <c r="BJ8" s="28"/>
      <c r="BK8" s="21">
        <v>44</v>
      </c>
      <c r="BM8" s="21">
        <v>44</v>
      </c>
      <c r="BN8" s="36" t="s">
        <v>901</v>
      </c>
      <c r="BO8" s="37"/>
      <c r="BP8" s="37"/>
      <c r="BQ8" s="38"/>
      <c r="BR8" s="21">
        <v>44</v>
      </c>
    </row>
    <row r="9" spans="1:70" ht="14.4" customHeight="1" x14ac:dyDescent="0.3">
      <c r="B9" s="21">
        <v>43</v>
      </c>
      <c r="C9" s="26" t="s">
        <v>1118</v>
      </c>
      <c r="D9" s="27"/>
      <c r="E9" s="27"/>
      <c r="F9" s="28"/>
      <c r="G9" s="21">
        <v>43</v>
      </c>
      <c r="I9" s="21">
        <v>43</v>
      </c>
      <c r="J9" s="26" t="s">
        <v>1118</v>
      </c>
      <c r="K9" s="27"/>
      <c r="L9" s="27"/>
      <c r="M9" s="28"/>
      <c r="N9" s="21">
        <v>43</v>
      </c>
      <c r="P9" s="21">
        <v>43</v>
      </c>
      <c r="Q9" s="32" t="s">
        <v>800</v>
      </c>
      <c r="R9" s="32" t="s">
        <v>65</v>
      </c>
      <c r="S9" s="32" t="s">
        <v>801</v>
      </c>
      <c r="T9" s="32"/>
      <c r="U9" s="21">
        <v>43</v>
      </c>
      <c r="W9" s="21">
        <v>43</v>
      </c>
      <c r="X9" s="26" t="s">
        <v>1118</v>
      </c>
      <c r="Y9" s="27"/>
      <c r="Z9" s="27"/>
      <c r="AA9" s="28"/>
      <c r="AB9" s="21">
        <v>43</v>
      </c>
      <c r="AD9" s="29">
        <v>43</v>
      </c>
      <c r="AE9" s="26" t="s">
        <v>1118</v>
      </c>
      <c r="AF9" s="27"/>
      <c r="AG9" s="27"/>
      <c r="AH9" s="28"/>
      <c r="AI9" s="30">
        <v>43</v>
      </c>
      <c r="AK9" s="21">
        <v>43</v>
      </c>
      <c r="AL9" s="39" t="s">
        <v>1118</v>
      </c>
      <c r="AM9" s="40"/>
      <c r="AN9" s="40"/>
      <c r="AO9" s="41"/>
      <c r="AP9" s="21">
        <v>43</v>
      </c>
      <c r="AR9" s="21">
        <v>43</v>
      </c>
      <c r="AS9" s="26" t="s">
        <v>1118</v>
      </c>
      <c r="AT9" s="27"/>
      <c r="AU9" s="27"/>
      <c r="AV9" s="28"/>
      <c r="AW9" s="21">
        <v>43</v>
      </c>
      <c r="AY9" s="21">
        <v>43</v>
      </c>
      <c r="AZ9" s="26" t="s">
        <v>1118</v>
      </c>
      <c r="BA9" s="27"/>
      <c r="BB9" s="27"/>
      <c r="BC9" s="28"/>
      <c r="BD9" s="21">
        <v>43</v>
      </c>
      <c r="BF9" s="21">
        <v>43</v>
      </c>
      <c r="BG9" s="26" t="s">
        <v>1118</v>
      </c>
      <c r="BH9" s="27"/>
      <c r="BI9" s="27"/>
      <c r="BJ9" s="28"/>
      <c r="BK9" s="21">
        <v>43</v>
      </c>
      <c r="BM9" s="21">
        <v>43</v>
      </c>
      <c r="BN9" s="42"/>
      <c r="BO9" s="43"/>
      <c r="BP9" s="43"/>
      <c r="BQ9" s="44"/>
      <c r="BR9" s="21">
        <v>43</v>
      </c>
    </row>
    <row r="10" spans="1:70" ht="14.4" customHeight="1" x14ac:dyDescent="0.3">
      <c r="B10" s="21">
        <v>42</v>
      </c>
      <c r="C10" s="26" t="s">
        <v>1118</v>
      </c>
      <c r="D10" s="27"/>
      <c r="E10" s="27"/>
      <c r="F10" s="28"/>
      <c r="G10" s="21">
        <v>42</v>
      </c>
      <c r="I10" s="21">
        <v>42</v>
      </c>
      <c r="J10" s="31" t="s">
        <v>834</v>
      </c>
      <c r="K10" s="31" t="s">
        <v>65</v>
      </c>
      <c r="L10" s="32" t="s">
        <v>835</v>
      </c>
      <c r="M10" s="33" t="s">
        <v>1122</v>
      </c>
      <c r="N10" s="21">
        <v>42</v>
      </c>
      <c r="P10" s="21">
        <v>42</v>
      </c>
      <c r="Q10" s="26" t="s">
        <v>1118</v>
      </c>
      <c r="R10" s="27"/>
      <c r="S10" s="27"/>
      <c r="T10" s="28"/>
      <c r="U10" s="21">
        <v>42</v>
      </c>
      <c r="W10" s="21">
        <v>42</v>
      </c>
      <c r="X10" s="45" t="s">
        <v>510</v>
      </c>
      <c r="Y10" s="45" t="s">
        <v>10</v>
      </c>
      <c r="Z10" s="45" t="s">
        <v>511</v>
      </c>
      <c r="AA10" s="46" t="s">
        <v>99</v>
      </c>
      <c r="AB10" s="21">
        <v>42</v>
      </c>
      <c r="AD10" s="21">
        <v>42</v>
      </c>
      <c r="AE10" s="35" t="s">
        <v>554</v>
      </c>
      <c r="AF10" s="35" t="s">
        <v>65</v>
      </c>
      <c r="AG10" s="35" t="s">
        <v>555</v>
      </c>
      <c r="AH10" s="35" t="s">
        <v>99</v>
      </c>
      <c r="AI10" s="21">
        <v>42</v>
      </c>
      <c r="AK10" s="21">
        <v>42</v>
      </c>
      <c r="AL10" s="31"/>
      <c r="AM10" s="31"/>
      <c r="AN10" s="31"/>
      <c r="AO10" s="32"/>
      <c r="AP10" s="21">
        <v>42</v>
      </c>
      <c r="AR10" s="21">
        <v>42</v>
      </c>
      <c r="AS10" s="21" t="s">
        <v>620</v>
      </c>
      <c r="AT10" s="21" t="s">
        <v>13</v>
      </c>
      <c r="AU10" s="21" t="s">
        <v>618</v>
      </c>
      <c r="AV10" s="32"/>
      <c r="AW10" s="21">
        <v>42</v>
      </c>
      <c r="AY10" s="21">
        <v>42</v>
      </c>
      <c r="AZ10" s="26" t="s">
        <v>1118</v>
      </c>
      <c r="BA10" s="27"/>
      <c r="BB10" s="27"/>
      <c r="BC10" s="28"/>
      <c r="BD10" s="21">
        <v>42</v>
      </c>
      <c r="BF10" s="21">
        <v>42</v>
      </c>
      <c r="BG10" s="26" t="s">
        <v>1118</v>
      </c>
      <c r="BH10" s="27"/>
      <c r="BI10" s="27"/>
      <c r="BJ10" s="28"/>
      <c r="BK10" s="21">
        <v>42</v>
      </c>
      <c r="BM10" s="21">
        <v>42</v>
      </c>
      <c r="BN10" s="42"/>
      <c r="BO10" s="43"/>
      <c r="BP10" s="43"/>
      <c r="BQ10" s="44"/>
      <c r="BR10" s="21">
        <v>42</v>
      </c>
    </row>
    <row r="11" spans="1:70" ht="15" customHeight="1" x14ac:dyDescent="0.3">
      <c r="B11" s="21">
        <v>41</v>
      </c>
      <c r="C11" s="47" t="s">
        <v>1123</v>
      </c>
      <c r="D11" s="47" t="s">
        <v>233</v>
      </c>
      <c r="E11" s="47" t="s">
        <v>1124</v>
      </c>
      <c r="F11" s="47" t="s">
        <v>1125</v>
      </c>
      <c r="G11" s="21">
        <v>41</v>
      </c>
      <c r="I11" s="21">
        <v>41</v>
      </c>
      <c r="J11" s="31" t="s">
        <v>836</v>
      </c>
      <c r="K11" s="31" t="s">
        <v>155</v>
      </c>
      <c r="L11" s="32" t="s">
        <v>837</v>
      </c>
      <c r="M11" s="33" t="s">
        <v>1126</v>
      </c>
      <c r="N11" s="21">
        <v>41</v>
      </c>
      <c r="P11" s="21">
        <v>41</v>
      </c>
      <c r="Q11" s="22" t="s">
        <v>1127</v>
      </c>
      <c r="R11" s="23"/>
      <c r="S11" s="23"/>
      <c r="T11" s="24"/>
      <c r="U11" s="21">
        <v>41</v>
      </c>
      <c r="W11" s="21">
        <v>41</v>
      </c>
      <c r="X11" s="45"/>
      <c r="Y11" s="45"/>
      <c r="Z11" s="45"/>
      <c r="AA11" s="46"/>
      <c r="AB11" s="21">
        <v>41</v>
      </c>
      <c r="AD11" s="21">
        <v>41</v>
      </c>
      <c r="AE11" s="26" t="s">
        <v>1118</v>
      </c>
      <c r="AF11" s="27"/>
      <c r="AG11" s="27"/>
      <c r="AH11" s="28"/>
      <c r="AI11" s="21">
        <v>41</v>
      </c>
      <c r="AK11" s="21">
        <v>41</v>
      </c>
      <c r="AL11" s="31" t="s">
        <v>590</v>
      </c>
      <c r="AM11" s="31" t="s">
        <v>10</v>
      </c>
      <c r="AN11" s="31" t="s">
        <v>591</v>
      </c>
      <c r="AO11" s="32"/>
      <c r="AP11" s="21">
        <v>41</v>
      </c>
      <c r="AR11" s="21">
        <v>41</v>
      </c>
      <c r="AS11" s="26" t="s">
        <v>1118</v>
      </c>
      <c r="AT11" s="27"/>
      <c r="AU11" s="27"/>
      <c r="AV11" s="28"/>
      <c r="AW11" s="21">
        <v>41</v>
      </c>
      <c r="AY11" s="21">
        <v>41</v>
      </c>
      <c r="AZ11" s="26" t="s">
        <v>1118</v>
      </c>
      <c r="BA11" s="27"/>
      <c r="BB11" s="27"/>
      <c r="BC11" s="28"/>
      <c r="BD11" s="21">
        <v>41</v>
      </c>
      <c r="BF11" s="21">
        <v>41</v>
      </c>
      <c r="BG11" s="32"/>
      <c r="BH11" s="32" t="s">
        <v>904</v>
      </c>
      <c r="BI11" s="32"/>
      <c r="BJ11" s="32"/>
      <c r="BK11" s="21">
        <v>41</v>
      </c>
      <c r="BM11" s="21">
        <v>41</v>
      </c>
      <c r="BN11" s="42"/>
      <c r="BO11" s="43"/>
      <c r="BP11" s="43"/>
      <c r="BQ11" s="44"/>
      <c r="BR11" s="21">
        <v>41</v>
      </c>
    </row>
    <row r="12" spans="1:70" ht="14.4" customHeight="1" x14ac:dyDescent="0.3">
      <c r="B12" s="21">
        <v>40</v>
      </c>
      <c r="C12" s="48"/>
      <c r="D12" s="48"/>
      <c r="E12" s="48"/>
      <c r="F12" s="48"/>
      <c r="G12" s="21">
        <v>40</v>
      </c>
      <c r="I12" s="21">
        <v>40</v>
      </c>
      <c r="J12" s="31" t="s">
        <v>838</v>
      </c>
      <c r="K12" s="31" t="s">
        <v>155</v>
      </c>
      <c r="L12" s="32" t="s">
        <v>839</v>
      </c>
      <c r="M12" s="33" t="s">
        <v>1128</v>
      </c>
      <c r="N12" s="21">
        <v>40</v>
      </c>
      <c r="P12" s="21">
        <v>40</v>
      </c>
      <c r="Q12" s="22" t="s">
        <v>1127</v>
      </c>
      <c r="R12" s="23"/>
      <c r="S12" s="23"/>
      <c r="T12" s="24"/>
      <c r="U12" s="21">
        <v>40</v>
      </c>
      <c r="W12" s="21">
        <v>40</v>
      </c>
      <c r="X12" s="26" t="s">
        <v>1118</v>
      </c>
      <c r="Y12" s="27"/>
      <c r="Z12" s="27"/>
      <c r="AA12" s="28"/>
      <c r="AB12" s="21">
        <v>40</v>
      </c>
      <c r="AD12" s="21">
        <v>40</v>
      </c>
      <c r="AE12" s="35" t="s">
        <v>556</v>
      </c>
      <c r="AF12" s="35" t="s">
        <v>13</v>
      </c>
      <c r="AG12" s="35" t="s">
        <v>557</v>
      </c>
      <c r="AH12" s="35" t="s">
        <v>99</v>
      </c>
      <c r="AI12" s="21">
        <v>40</v>
      </c>
      <c r="AK12" s="21">
        <v>40</v>
      </c>
      <c r="AL12" s="26" t="s">
        <v>1118</v>
      </c>
      <c r="AM12" s="27"/>
      <c r="AN12" s="27"/>
      <c r="AO12" s="28"/>
      <c r="AP12" s="21">
        <v>40</v>
      </c>
      <c r="AR12" s="21">
        <v>40</v>
      </c>
      <c r="AS12" s="26" t="s">
        <v>1118</v>
      </c>
      <c r="AT12" s="27"/>
      <c r="AU12" s="27"/>
      <c r="AV12" s="28"/>
      <c r="AW12" s="21">
        <v>40</v>
      </c>
      <c r="AY12" s="21">
        <v>40</v>
      </c>
      <c r="AZ12" s="26" t="s">
        <v>1118</v>
      </c>
      <c r="BA12" s="27"/>
      <c r="BB12" s="27"/>
      <c r="BC12" s="28"/>
      <c r="BD12" s="21">
        <v>40</v>
      </c>
      <c r="BF12" s="21">
        <v>40</v>
      </c>
      <c r="BG12" s="26" t="s">
        <v>1118</v>
      </c>
      <c r="BH12" s="27"/>
      <c r="BI12" s="27"/>
      <c r="BJ12" s="28"/>
      <c r="BK12" s="21">
        <v>40</v>
      </c>
      <c r="BM12" s="21">
        <v>40</v>
      </c>
      <c r="BN12" s="42"/>
      <c r="BO12" s="43"/>
      <c r="BP12" s="43"/>
      <c r="BQ12" s="44"/>
      <c r="BR12" s="21">
        <v>40</v>
      </c>
    </row>
    <row r="13" spans="1:70" ht="15" customHeight="1" x14ac:dyDescent="0.3">
      <c r="B13" s="21">
        <v>39</v>
      </c>
      <c r="C13" s="26" t="s">
        <v>1118</v>
      </c>
      <c r="D13" s="27"/>
      <c r="E13" s="27"/>
      <c r="F13" s="28"/>
      <c r="G13" s="21">
        <v>39</v>
      </c>
      <c r="I13" s="21">
        <v>39</v>
      </c>
      <c r="J13" s="31" t="s">
        <v>840</v>
      </c>
      <c r="K13" s="31" t="s">
        <v>651</v>
      </c>
      <c r="L13" s="32" t="s">
        <v>841</v>
      </c>
      <c r="M13" s="33">
        <v>151192818</v>
      </c>
      <c r="N13" s="21">
        <v>39</v>
      </c>
      <c r="P13" s="21">
        <v>39</v>
      </c>
      <c r="Q13" s="22" t="s">
        <v>1127</v>
      </c>
      <c r="R13" s="23"/>
      <c r="S13" s="23"/>
      <c r="T13" s="24"/>
      <c r="U13" s="21">
        <v>39</v>
      </c>
      <c r="W13" s="21">
        <v>39</v>
      </c>
      <c r="X13" s="26" t="s">
        <v>1118</v>
      </c>
      <c r="Y13" s="27"/>
      <c r="Z13" s="27"/>
      <c r="AA13" s="28"/>
      <c r="AB13" s="21">
        <v>39</v>
      </c>
      <c r="AD13" s="21">
        <v>39</v>
      </c>
      <c r="AE13" s="26" t="s">
        <v>1118</v>
      </c>
      <c r="AF13" s="27"/>
      <c r="AG13" s="27"/>
      <c r="AH13" s="28"/>
      <c r="AI13" s="21">
        <v>39</v>
      </c>
      <c r="AK13" s="21">
        <v>39</v>
      </c>
      <c r="AL13" s="26" t="s">
        <v>1118</v>
      </c>
      <c r="AM13" s="27"/>
      <c r="AN13" s="27"/>
      <c r="AO13" s="28"/>
      <c r="AP13" s="21">
        <v>39</v>
      </c>
      <c r="AR13" s="21">
        <v>39</v>
      </c>
      <c r="AS13" s="26" t="s">
        <v>1118</v>
      </c>
      <c r="AT13" s="27"/>
      <c r="AU13" s="27"/>
      <c r="AV13" s="28"/>
      <c r="AW13" s="21">
        <v>39</v>
      </c>
      <c r="AY13" s="21">
        <v>39</v>
      </c>
      <c r="AZ13" s="32" t="s">
        <v>623</v>
      </c>
      <c r="BA13" s="32" t="s">
        <v>117</v>
      </c>
      <c r="BB13" s="32" t="s">
        <v>624</v>
      </c>
      <c r="BC13" s="32"/>
      <c r="BD13" s="21">
        <v>39</v>
      </c>
      <c r="BF13" s="21">
        <v>39</v>
      </c>
      <c r="BG13" s="32"/>
      <c r="BH13" s="32" t="s">
        <v>904</v>
      </c>
      <c r="BI13" s="32"/>
      <c r="BJ13" s="32"/>
      <c r="BK13" s="21">
        <v>39</v>
      </c>
      <c r="BM13" s="21">
        <v>39</v>
      </c>
      <c r="BN13" s="42"/>
      <c r="BO13" s="43"/>
      <c r="BP13" s="43"/>
      <c r="BQ13" s="44"/>
      <c r="BR13" s="21">
        <v>39</v>
      </c>
    </row>
    <row r="14" spans="1:70" ht="14.4" customHeight="1" x14ac:dyDescent="0.3">
      <c r="B14" s="21">
        <v>38</v>
      </c>
      <c r="C14" s="31" t="s">
        <v>1129</v>
      </c>
      <c r="D14" s="32" t="s">
        <v>13</v>
      </c>
      <c r="E14" s="32" t="s">
        <v>1130</v>
      </c>
      <c r="F14" s="33" t="s">
        <v>1131</v>
      </c>
      <c r="G14" s="21">
        <v>38</v>
      </c>
      <c r="I14" s="21">
        <v>38</v>
      </c>
      <c r="J14" s="31" t="s">
        <v>842</v>
      </c>
      <c r="K14" s="31" t="s">
        <v>162</v>
      </c>
      <c r="L14" s="32" t="s">
        <v>843</v>
      </c>
      <c r="M14" s="33" t="s">
        <v>1132</v>
      </c>
      <c r="N14" s="21">
        <v>38</v>
      </c>
      <c r="P14" s="21">
        <v>38</v>
      </c>
      <c r="Q14" s="22" t="s">
        <v>1127</v>
      </c>
      <c r="R14" s="23"/>
      <c r="S14" s="23"/>
      <c r="T14" s="24"/>
      <c r="U14" s="21">
        <v>38</v>
      </c>
      <c r="W14" s="21">
        <v>38</v>
      </c>
      <c r="X14" s="26" t="s">
        <v>1118</v>
      </c>
      <c r="Y14" s="27"/>
      <c r="Z14" s="27"/>
      <c r="AA14" s="28"/>
      <c r="AB14" s="21">
        <v>38</v>
      </c>
      <c r="AD14" s="21">
        <v>38</v>
      </c>
      <c r="AE14" s="49" t="s">
        <v>931</v>
      </c>
      <c r="AF14" s="50" t="s">
        <v>102</v>
      </c>
      <c r="AG14" s="51"/>
      <c r="AH14" s="50" t="s">
        <v>105</v>
      </c>
      <c r="AI14" s="21">
        <v>38</v>
      </c>
      <c r="AK14" s="21">
        <v>38</v>
      </c>
      <c r="AL14" s="26" t="s">
        <v>1118</v>
      </c>
      <c r="AM14" s="27"/>
      <c r="AN14" s="27"/>
      <c r="AO14" s="28"/>
      <c r="AP14" s="21">
        <v>38</v>
      </c>
      <c r="AR14" s="21">
        <v>38</v>
      </c>
      <c r="AS14" s="26" t="s">
        <v>1118</v>
      </c>
      <c r="AT14" s="27"/>
      <c r="AU14" s="27"/>
      <c r="AV14" s="28"/>
      <c r="AW14" s="21">
        <v>38</v>
      </c>
      <c r="AY14" s="21">
        <v>38</v>
      </c>
      <c r="AZ14" s="26" t="s">
        <v>1118</v>
      </c>
      <c r="BA14" s="27"/>
      <c r="BB14" s="27"/>
      <c r="BC14" s="28"/>
      <c r="BD14" s="21">
        <v>38</v>
      </c>
      <c r="BF14" s="21">
        <v>38</v>
      </c>
      <c r="BG14" s="26" t="s">
        <v>1118</v>
      </c>
      <c r="BH14" s="27"/>
      <c r="BI14" s="27"/>
      <c r="BJ14" s="28"/>
      <c r="BK14" s="21">
        <v>38</v>
      </c>
      <c r="BM14" s="21">
        <v>38</v>
      </c>
      <c r="BN14" s="42"/>
      <c r="BO14" s="43"/>
      <c r="BP14" s="43"/>
      <c r="BQ14" s="44"/>
      <c r="BR14" s="21">
        <v>38</v>
      </c>
    </row>
    <row r="15" spans="1:70" ht="14.4" customHeight="1" x14ac:dyDescent="0.3">
      <c r="B15" s="21">
        <v>37</v>
      </c>
      <c r="C15" s="26" t="s">
        <v>1118</v>
      </c>
      <c r="D15" s="27"/>
      <c r="E15" s="27"/>
      <c r="F15" s="28"/>
      <c r="G15" s="21">
        <v>37</v>
      </c>
      <c r="I15" s="21">
        <v>37</v>
      </c>
      <c r="J15" s="31" t="s">
        <v>844</v>
      </c>
      <c r="K15" s="31" t="s">
        <v>165</v>
      </c>
      <c r="L15" s="32" t="s">
        <v>845</v>
      </c>
      <c r="M15" s="33" t="s">
        <v>1133</v>
      </c>
      <c r="N15" s="21">
        <v>37</v>
      </c>
      <c r="P15" s="21">
        <v>37</v>
      </c>
      <c r="Q15" s="22" t="s">
        <v>100</v>
      </c>
      <c r="R15" s="23"/>
      <c r="S15" s="23"/>
      <c r="T15" s="24"/>
      <c r="U15" s="21">
        <v>37</v>
      </c>
      <c r="W15" s="21">
        <v>37</v>
      </c>
      <c r="X15" s="26" t="s">
        <v>1118</v>
      </c>
      <c r="Y15" s="27"/>
      <c r="Z15" s="27"/>
      <c r="AA15" s="28"/>
      <c r="AB15" s="21">
        <v>37</v>
      </c>
      <c r="AD15" s="21">
        <v>37</v>
      </c>
      <c r="AE15" s="26" t="s">
        <v>1118</v>
      </c>
      <c r="AF15" s="27"/>
      <c r="AG15" s="27"/>
      <c r="AH15" s="28"/>
      <c r="AI15" s="21">
        <v>37</v>
      </c>
      <c r="AK15" s="21">
        <v>37</v>
      </c>
      <c r="AL15" s="26" t="s">
        <v>1118</v>
      </c>
      <c r="AM15" s="27"/>
      <c r="AN15" s="27"/>
      <c r="AO15" s="28"/>
      <c r="AP15" s="21">
        <v>37</v>
      </c>
      <c r="AR15" s="21">
        <v>37</v>
      </c>
      <c r="AS15" s="26" t="s">
        <v>1118</v>
      </c>
      <c r="AT15" s="27"/>
      <c r="AU15" s="27"/>
      <c r="AV15" s="28"/>
      <c r="AW15" s="21">
        <v>37</v>
      </c>
      <c r="AY15" s="21">
        <v>37</v>
      </c>
      <c r="AZ15" s="32" t="s">
        <v>625</v>
      </c>
      <c r="BA15" s="32" t="s">
        <v>626</v>
      </c>
      <c r="BB15" s="32" t="s">
        <v>627</v>
      </c>
      <c r="BC15" s="32"/>
      <c r="BD15" s="21">
        <v>37</v>
      </c>
      <c r="BF15" s="21">
        <v>37</v>
      </c>
      <c r="BG15" s="32"/>
      <c r="BH15" s="32" t="s">
        <v>904</v>
      </c>
      <c r="BI15" s="32"/>
      <c r="BJ15" s="32"/>
      <c r="BK15" s="21">
        <v>37</v>
      </c>
      <c r="BM15" s="21">
        <v>37</v>
      </c>
      <c r="BN15" s="42"/>
      <c r="BO15" s="43"/>
      <c r="BP15" s="43"/>
      <c r="BQ15" s="44"/>
      <c r="BR15" s="21">
        <v>37</v>
      </c>
    </row>
    <row r="16" spans="1:70" ht="14.4" customHeight="1" x14ac:dyDescent="0.3">
      <c r="B16" s="21">
        <v>36</v>
      </c>
      <c r="C16" s="31" t="s">
        <v>1134</v>
      </c>
      <c r="D16" s="32" t="s">
        <v>13</v>
      </c>
      <c r="E16" s="32" t="s">
        <v>1135</v>
      </c>
      <c r="F16" s="33" t="s">
        <v>1136</v>
      </c>
      <c r="G16" s="21">
        <v>36</v>
      </c>
      <c r="I16" s="21">
        <v>36</v>
      </c>
      <c r="J16" s="31" t="s">
        <v>846</v>
      </c>
      <c r="K16" s="31" t="s">
        <v>175</v>
      </c>
      <c r="L16" s="32" t="s">
        <v>847</v>
      </c>
      <c r="M16" s="33" t="s">
        <v>1137</v>
      </c>
      <c r="N16" s="21">
        <v>36</v>
      </c>
      <c r="P16" s="21">
        <v>36</v>
      </c>
      <c r="Q16" s="22" t="s">
        <v>100</v>
      </c>
      <c r="R16" s="23"/>
      <c r="S16" s="23"/>
      <c r="T16" s="24"/>
      <c r="U16" s="21">
        <v>36</v>
      </c>
      <c r="W16" s="21">
        <v>36</v>
      </c>
      <c r="X16" s="26" t="s">
        <v>1118</v>
      </c>
      <c r="Y16" s="27"/>
      <c r="Z16" s="27"/>
      <c r="AA16" s="28"/>
      <c r="AB16" s="21">
        <v>36</v>
      </c>
      <c r="AD16" s="21">
        <v>36</v>
      </c>
      <c r="AE16" s="26" t="s">
        <v>1118</v>
      </c>
      <c r="AF16" s="27"/>
      <c r="AG16" s="27"/>
      <c r="AH16" s="28"/>
      <c r="AI16" s="21">
        <v>36</v>
      </c>
      <c r="AK16" s="21">
        <v>36</v>
      </c>
      <c r="AL16" s="26" t="s">
        <v>1118</v>
      </c>
      <c r="AM16" s="27"/>
      <c r="AN16" s="27"/>
      <c r="AO16" s="28"/>
      <c r="AP16" s="21">
        <v>36</v>
      </c>
      <c r="AR16" s="21">
        <v>36</v>
      </c>
      <c r="AS16" s="26" t="s">
        <v>1118</v>
      </c>
      <c r="AT16" s="27"/>
      <c r="AU16" s="27"/>
      <c r="AV16" s="28"/>
      <c r="AW16" s="21">
        <v>36</v>
      </c>
      <c r="AY16" s="21">
        <v>36</v>
      </c>
      <c r="AZ16" s="26" t="s">
        <v>1118</v>
      </c>
      <c r="BA16" s="27"/>
      <c r="BB16" s="27"/>
      <c r="BC16" s="28"/>
      <c r="BD16" s="21">
        <v>36</v>
      </c>
      <c r="BF16" s="21">
        <v>36</v>
      </c>
      <c r="BG16" s="26" t="s">
        <v>1118</v>
      </c>
      <c r="BH16" s="27"/>
      <c r="BI16" s="27"/>
      <c r="BJ16" s="28"/>
      <c r="BK16" s="21">
        <v>36</v>
      </c>
      <c r="BM16" s="21">
        <v>36</v>
      </c>
      <c r="BN16" s="42"/>
      <c r="BO16" s="43"/>
      <c r="BP16" s="43"/>
      <c r="BQ16" s="44"/>
      <c r="BR16" s="21">
        <v>36</v>
      </c>
    </row>
    <row r="17" spans="2:70" ht="14.4" customHeight="1" x14ac:dyDescent="0.3">
      <c r="B17" s="21">
        <v>35</v>
      </c>
      <c r="C17" s="26" t="s">
        <v>1118</v>
      </c>
      <c r="D17" s="27"/>
      <c r="E17" s="27"/>
      <c r="F17" s="28"/>
      <c r="G17" s="21">
        <v>35</v>
      </c>
      <c r="I17" s="21">
        <v>35</v>
      </c>
      <c r="J17" s="31" t="s">
        <v>848</v>
      </c>
      <c r="K17" s="31" t="s">
        <v>65</v>
      </c>
      <c r="L17" s="32" t="s">
        <v>849</v>
      </c>
      <c r="M17" s="33" t="s">
        <v>1138</v>
      </c>
      <c r="N17" s="21">
        <v>35</v>
      </c>
      <c r="P17" s="21">
        <v>35</v>
      </c>
      <c r="Q17" s="22" t="s">
        <v>100</v>
      </c>
      <c r="R17" s="23"/>
      <c r="S17" s="23"/>
      <c r="T17" s="24"/>
      <c r="U17" s="21">
        <v>35</v>
      </c>
      <c r="W17" s="21">
        <v>35</v>
      </c>
      <c r="X17" s="35" t="s">
        <v>512</v>
      </c>
      <c r="Y17" s="35" t="s">
        <v>13</v>
      </c>
      <c r="Z17" s="35" t="s">
        <v>513</v>
      </c>
      <c r="AA17" s="32" t="s">
        <v>99</v>
      </c>
      <c r="AB17" s="21">
        <v>35</v>
      </c>
      <c r="AD17" s="21">
        <v>35</v>
      </c>
      <c r="AE17" s="35" t="s">
        <v>558</v>
      </c>
      <c r="AF17" s="35" t="s">
        <v>13</v>
      </c>
      <c r="AG17" s="35" t="s">
        <v>559</v>
      </c>
      <c r="AH17" s="35" t="s">
        <v>99</v>
      </c>
      <c r="AI17" s="21">
        <v>35</v>
      </c>
      <c r="AK17" s="21">
        <v>35</v>
      </c>
      <c r="AL17" s="26" t="s">
        <v>1118</v>
      </c>
      <c r="AM17" s="27"/>
      <c r="AN17" s="27"/>
      <c r="AO17" s="28"/>
      <c r="AP17" s="21">
        <v>35</v>
      </c>
      <c r="AR17" s="21">
        <v>35</v>
      </c>
      <c r="AS17" s="26" t="s">
        <v>1118</v>
      </c>
      <c r="AT17" s="27"/>
      <c r="AU17" s="27"/>
      <c r="AV17" s="28"/>
      <c r="AW17" s="21">
        <v>35</v>
      </c>
      <c r="AY17" s="21">
        <v>35</v>
      </c>
      <c r="AZ17" s="32" t="s">
        <v>628</v>
      </c>
      <c r="BA17" s="32" t="s">
        <v>118</v>
      </c>
      <c r="BB17" s="32" t="s">
        <v>629</v>
      </c>
      <c r="BC17" s="32"/>
      <c r="BD17" s="21">
        <v>35</v>
      </c>
      <c r="BF17" s="21">
        <v>35</v>
      </c>
      <c r="BG17" s="32"/>
      <c r="BH17" s="32" t="s">
        <v>904</v>
      </c>
      <c r="BI17" s="32"/>
      <c r="BJ17" s="32"/>
      <c r="BK17" s="21">
        <v>35</v>
      </c>
      <c r="BM17" s="21">
        <v>35</v>
      </c>
      <c r="BN17" s="42"/>
      <c r="BO17" s="43"/>
      <c r="BP17" s="43"/>
      <c r="BQ17" s="44"/>
      <c r="BR17" s="21">
        <v>35</v>
      </c>
    </row>
    <row r="18" spans="2:70" ht="14.4" customHeight="1" x14ac:dyDescent="0.3">
      <c r="B18" s="21">
        <v>34</v>
      </c>
      <c r="C18" s="31" t="s">
        <v>1139</v>
      </c>
      <c r="D18" s="32" t="s">
        <v>240</v>
      </c>
      <c r="E18" s="32" t="s">
        <v>1140</v>
      </c>
      <c r="F18" s="33" t="s">
        <v>1141</v>
      </c>
      <c r="G18" s="21">
        <v>34</v>
      </c>
      <c r="I18" s="21">
        <v>34</v>
      </c>
      <c r="J18" s="31" t="s">
        <v>850</v>
      </c>
      <c r="K18" s="31" t="s">
        <v>172</v>
      </c>
      <c r="L18" s="32" t="s">
        <v>851</v>
      </c>
      <c r="M18" s="33" t="s">
        <v>1142</v>
      </c>
      <c r="N18" s="21">
        <v>34</v>
      </c>
      <c r="P18" s="21">
        <v>34</v>
      </c>
      <c r="Q18" s="22" t="s">
        <v>100</v>
      </c>
      <c r="R18" s="23"/>
      <c r="S18" s="23"/>
      <c r="T18" s="24"/>
      <c r="U18" s="21">
        <v>34</v>
      </c>
      <c r="W18" s="21">
        <v>34</v>
      </c>
      <c r="X18" s="35" t="s">
        <v>514</v>
      </c>
      <c r="Y18" s="35" t="s">
        <v>13</v>
      </c>
      <c r="Z18" s="35" t="s">
        <v>515</v>
      </c>
      <c r="AA18" s="32" t="s">
        <v>99</v>
      </c>
      <c r="AB18" s="21">
        <v>34</v>
      </c>
      <c r="AD18" s="21">
        <v>34</v>
      </c>
      <c r="AE18" s="35" t="s">
        <v>560</v>
      </c>
      <c r="AF18" s="35" t="s">
        <v>13</v>
      </c>
      <c r="AG18" s="35" t="s">
        <v>561</v>
      </c>
      <c r="AH18" s="35" t="s">
        <v>99</v>
      </c>
      <c r="AI18" s="21">
        <v>34</v>
      </c>
      <c r="AK18" s="21">
        <v>34</v>
      </c>
      <c r="AL18" s="26" t="s">
        <v>1118</v>
      </c>
      <c r="AM18" s="27"/>
      <c r="AN18" s="27"/>
      <c r="AO18" s="28"/>
      <c r="AP18" s="21">
        <v>34</v>
      </c>
      <c r="AR18" s="21">
        <v>34</v>
      </c>
      <c r="AS18" s="26" t="s">
        <v>1118</v>
      </c>
      <c r="AT18" s="27"/>
      <c r="AU18" s="27"/>
      <c r="AV18" s="28"/>
      <c r="AW18" s="21">
        <v>34</v>
      </c>
      <c r="AY18" s="21">
        <v>34</v>
      </c>
      <c r="AZ18" s="26" t="s">
        <v>1118</v>
      </c>
      <c r="BA18" s="27"/>
      <c r="BB18" s="27"/>
      <c r="BC18" s="28"/>
      <c r="BD18" s="21">
        <v>34</v>
      </c>
      <c r="BF18" s="21">
        <v>34</v>
      </c>
      <c r="BG18" s="26" t="s">
        <v>1118</v>
      </c>
      <c r="BH18" s="27"/>
      <c r="BI18" s="27"/>
      <c r="BJ18" s="28"/>
      <c r="BK18" s="21">
        <v>34</v>
      </c>
      <c r="BM18" s="21">
        <v>34</v>
      </c>
      <c r="BN18" s="42"/>
      <c r="BO18" s="43"/>
      <c r="BP18" s="43"/>
      <c r="BQ18" s="44"/>
      <c r="BR18" s="21">
        <v>34</v>
      </c>
    </row>
    <row r="19" spans="2:70" ht="14.4" customHeight="1" x14ac:dyDescent="0.3">
      <c r="B19" s="21">
        <v>33</v>
      </c>
      <c r="C19" s="26" t="s">
        <v>1118</v>
      </c>
      <c r="D19" s="27"/>
      <c r="E19" s="27"/>
      <c r="F19" s="28"/>
      <c r="G19" s="21">
        <v>33</v>
      </c>
      <c r="I19" s="21">
        <v>33</v>
      </c>
      <c r="J19" s="31" t="s">
        <v>852</v>
      </c>
      <c r="K19" s="31" t="s">
        <v>13</v>
      </c>
      <c r="L19" s="32" t="s">
        <v>853</v>
      </c>
      <c r="M19" s="33" t="s">
        <v>1143</v>
      </c>
      <c r="N19" s="21">
        <v>33</v>
      </c>
      <c r="P19" s="21">
        <v>33</v>
      </c>
      <c r="Q19" s="22" t="s">
        <v>1127</v>
      </c>
      <c r="R19" s="23"/>
      <c r="S19" s="23"/>
      <c r="T19" s="24"/>
      <c r="U19" s="21">
        <v>33</v>
      </c>
      <c r="W19" s="21">
        <v>33</v>
      </c>
      <c r="X19" s="26" t="s">
        <v>1118</v>
      </c>
      <c r="Y19" s="27"/>
      <c r="Z19" s="27"/>
      <c r="AA19" s="28"/>
      <c r="AB19" s="21">
        <v>33</v>
      </c>
      <c r="AD19" s="21">
        <v>33</v>
      </c>
      <c r="AE19" s="26" t="s">
        <v>1118</v>
      </c>
      <c r="AF19" s="27"/>
      <c r="AG19" s="27"/>
      <c r="AH19" s="28"/>
      <c r="AI19" s="21">
        <v>33</v>
      </c>
      <c r="AK19" s="21">
        <v>33</v>
      </c>
      <c r="AL19" s="26" t="s">
        <v>1118</v>
      </c>
      <c r="AM19" s="27"/>
      <c r="AN19" s="27"/>
      <c r="AO19" s="28"/>
      <c r="AP19" s="21">
        <v>33</v>
      </c>
      <c r="AR19" s="21">
        <v>33</v>
      </c>
      <c r="AS19" s="26" t="s">
        <v>1118</v>
      </c>
      <c r="AT19" s="27"/>
      <c r="AU19" s="27"/>
      <c r="AV19" s="28"/>
      <c r="AW19" s="21">
        <v>33</v>
      </c>
      <c r="AY19" s="21">
        <v>33</v>
      </c>
      <c r="AZ19" s="32" t="s">
        <v>630</v>
      </c>
      <c r="BA19" s="32" t="s">
        <v>631</v>
      </c>
      <c r="BB19" s="32" t="s">
        <v>632</v>
      </c>
      <c r="BC19" s="32"/>
      <c r="BD19" s="21">
        <v>33</v>
      </c>
      <c r="BF19" s="21">
        <v>33</v>
      </c>
      <c r="BG19" s="32"/>
      <c r="BH19" s="32" t="s">
        <v>904</v>
      </c>
      <c r="BI19" s="32"/>
      <c r="BJ19" s="32"/>
      <c r="BK19" s="21">
        <v>33</v>
      </c>
      <c r="BM19" s="21">
        <v>33</v>
      </c>
      <c r="BN19" s="42"/>
      <c r="BO19" s="43"/>
      <c r="BP19" s="43"/>
      <c r="BQ19" s="44"/>
      <c r="BR19" s="21">
        <v>33</v>
      </c>
    </row>
    <row r="20" spans="2:70" ht="14.4" customHeight="1" x14ac:dyDescent="0.3">
      <c r="B20" s="21">
        <v>32</v>
      </c>
      <c r="C20" s="26" t="s">
        <v>1118</v>
      </c>
      <c r="D20" s="27"/>
      <c r="E20" s="27"/>
      <c r="F20" s="28"/>
      <c r="G20" s="21">
        <v>32</v>
      </c>
      <c r="I20" s="21">
        <v>32</v>
      </c>
      <c r="J20" s="31" t="s">
        <v>854</v>
      </c>
      <c r="K20" s="31" t="s">
        <v>165</v>
      </c>
      <c r="L20" s="32" t="s">
        <v>855</v>
      </c>
      <c r="M20" s="33" t="s">
        <v>1144</v>
      </c>
      <c r="N20" s="21">
        <v>32</v>
      </c>
      <c r="P20" s="21">
        <v>32</v>
      </c>
      <c r="Q20" s="22" t="s">
        <v>100</v>
      </c>
      <c r="R20" s="23"/>
      <c r="S20" s="23"/>
      <c r="T20" s="24"/>
      <c r="U20" s="21">
        <v>32</v>
      </c>
      <c r="W20" s="21">
        <v>32</v>
      </c>
      <c r="X20" s="26" t="s">
        <v>1118</v>
      </c>
      <c r="Y20" s="27"/>
      <c r="Z20" s="27"/>
      <c r="AA20" s="28"/>
      <c r="AB20" s="21">
        <v>32</v>
      </c>
      <c r="AD20" s="21">
        <v>32</v>
      </c>
      <c r="AE20" s="26" t="s">
        <v>1118</v>
      </c>
      <c r="AF20" s="27"/>
      <c r="AG20" s="27"/>
      <c r="AH20" s="28"/>
      <c r="AI20" s="21">
        <v>32</v>
      </c>
      <c r="AK20" s="21">
        <v>32</v>
      </c>
      <c r="AL20" s="26" t="s">
        <v>1118</v>
      </c>
      <c r="AM20" s="27"/>
      <c r="AN20" s="27"/>
      <c r="AO20" s="28"/>
      <c r="AP20" s="21">
        <v>32</v>
      </c>
      <c r="AR20" s="21">
        <v>32</v>
      </c>
      <c r="AS20" s="26" t="s">
        <v>1118</v>
      </c>
      <c r="AT20" s="27"/>
      <c r="AU20" s="27"/>
      <c r="AV20" s="28"/>
      <c r="AW20" s="21">
        <v>32</v>
      </c>
      <c r="AY20" s="21">
        <v>32</v>
      </c>
      <c r="AZ20" s="26" t="s">
        <v>1118</v>
      </c>
      <c r="BA20" s="27"/>
      <c r="BB20" s="27"/>
      <c r="BC20" s="28"/>
      <c r="BD20" s="21">
        <v>32</v>
      </c>
      <c r="BF20" s="21">
        <v>32</v>
      </c>
      <c r="BG20" s="26" t="s">
        <v>1118</v>
      </c>
      <c r="BH20" s="27"/>
      <c r="BI20" s="27"/>
      <c r="BJ20" s="28"/>
      <c r="BK20" s="21">
        <v>32</v>
      </c>
      <c r="BM20" s="21">
        <v>32</v>
      </c>
      <c r="BN20" s="42"/>
      <c r="BO20" s="43"/>
      <c r="BP20" s="43"/>
      <c r="BQ20" s="44"/>
      <c r="BR20" s="21">
        <v>32</v>
      </c>
    </row>
    <row r="21" spans="2:70" ht="14.4" customHeight="1" x14ac:dyDescent="0.3">
      <c r="B21" s="21">
        <v>31</v>
      </c>
      <c r="C21" s="26" t="s">
        <v>1118</v>
      </c>
      <c r="D21" s="27"/>
      <c r="E21" s="27"/>
      <c r="F21" s="28"/>
      <c r="G21" s="21">
        <v>31</v>
      </c>
      <c r="I21" s="21">
        <v>31</v>
      </c>
      <c r="J21" s="31" t="s">
        <v>856</v>
      </c>
      <c r="K21" s="31" t="s">
        <v>13</v>
      </c>
      <c r="L21" s="32" t="s">
        <v>857</v>
      </c>
      <c r="M21" s="33" t="s">
        <v>1145</v>
      </c>
      <c r="N21" s="21">
        <v>31</v>
      </c>
      <c r="P21" s="21">
        <v>31</v>
      </c>
      <c r="Q21" s="26" t="s">
        <v>1118</v>
      </c>
      <c r="R21" s="27"/>
      <c r="S21" s="27"/>
      <c r="T21" s="28"/>
      <c r="U21" s="21">
        <v>31</v>
      </c>
      <c r="W21" s="21">
        <v>31</v>
      </c>
      <c r="X21" s="26" t="s">
        <v>1118</v>
      </c>
      <c r="Y21" s="27"/>
      <c r="Z21" s="27"/>
      <c r="AA21" s="28"/>
      <c r="AB21" s="21">
        <v>31</v>
      </c>
      <c r="AD21" s="21">
        <v>31</v>
      </c>
      <c r="AE21" s="52" t="s">
        <v>95</v>
      </c>
      <c r="AF21" s="53" t="s">
        <v>1005</v>
      </c>
      <c r="AG21" s="52" t="s">
        <v>95</v>
      </c>
      <c r="AH21" s="47" t="s">
        <v>105</v>
      </c>
      <c r="AI21" s="21">
        <v>31</v>
      </c>
      <c r="AK21" s="21">
        <v>31</v>
      </c>
      <c r="AL21" s="47" t="s">
        <v>1092</v>
      </c>
      <c r="AM21" s="47" t="s">
        <v>49</v>
      </c>
      <c r="AN21" s="47" t="s">
        <v>1093</v>
      </c>
      <c r="AO21" s="47" t="s">
        <v>105</v>
      </c>
      <c r="AP21" s="21">
        <v>31</v>
      </c>
      <c r="AR21" s="21">
        <v>31</v>
      </c>
      <c r="AS21" s="26" t="s">
        <v>1118</v>
      </c>
      <c r="AT21" s="27"/>
      <c r="AU21" s="27"/>
      <c r="AV21" s="28"/>
      <c r="AW21" s="21">
        <v>31</v>
      </c>
      <c r="AY21" s="21">
        <v>31</v>
      </c>
      <c r="AZ21" s="26" t="s">
        <v>1118</v>
      </c>
      <c r="BA21" s="27"/>
      <c r="BB21" s="27"/>
      <c r="BC21" s="28"/>
      <c r="BD21" s="21">
        <v>31</v>
      </c>
      <c r="BF21" s="21">
        <v>31</v>
      </c>
      <c r="BG21" s="26" t="s">
        <v>1118</v>
      </c>
      <c r="BH21" s="27"/>
      <c r="BI21" s="27"/>
      <c r="BJ21" s="28"/>
      <c r="BK21" s="21">
        <v>31</v>
      </c>
      <c r="BM21" s="21">
        <v>31</v>
      </c>
      <c r="BN21" s="42"/>
      <c r="BO21" s="43"/>
      <c r="BP21" s="43"/>
      <c r="BQ21" s="44"/>
      <c r="BR21" s="21">
        <v>31</v>
      </c>
    </row>
    <row r="22" spans="2:70" ht="15" customHeight="1" x14ac:dyDescent="0.3">
      <c r="B22" s="21">
        <v>30</v>
      </c>
      <c r="C22" s="26" t="s">
        <v>1118</v>
      </c>
      <c r="D22" s="27"/>
      <c r="E22" s="27"/>
      <c r="F22" s="28"/>
      <c r="G22" s="21">
        <v>30</v>
      </c>
      <c r="I22" s="21">
        <v>30</v>
      </c>
      <c r="J22" s="31" t="s">
        <v>858</v>
      </c>
      <c r="K22" s="31" t="s">
        <v>182</v>
      </c>
      <c r="L22" s="32" t="s">
        <v>859</v>
      </c>
      <c r="M22" s="33" t="s">
        <v>1146</v>
      </c>
      <c r="N22" s="21">
        <v>30</v>
      </c>
      <c r="P22" s="21">
        <v>30</v>
      </c>
      <c r="Q22" s="26" t="s">
        <v>1118</v>
      </c>
      <c r="R22" s="27"/>
      <c r="S22" s="27"/>
      <c r="T22" s="28"/>
      <c r="U22" s="21">
        <v>30</v>
      </c>
      <c r="W22" s="21">
        <v>30</v>
      </c>
      <c r="X22" s="26" t="s">
        <v>1118</v>
      </c>
      <c r="Y22" s="27"/>
      <c r="Z22" s="27"/>
      <c r="AA22" s="28"/>
      <c r="AB22" s="21">
        <v>30</v>
      </c>
      <c r="AD22" s="21">
        <v>30</v>
      </c>
      <c r="AE22" s="54"/>
      <c r="AF22" s="48"/>
      <c r="AG22" s="54"/>
      <c r="AH22" s="48"/>
      <c r="AI22" s="21">
        <v>30</v>
      </c>
      <c r="AK22" s="21">
        <v>30</v>
      </c>
      <c r="AL22" s="48"/>
      <c r="AM22" s="48"/>
      <c r="AN22" s="48"/>
      <c r="AO22" s="48"/>
      <c r="AP22" s="21">
        <v>30</v>
      </c>
      <c r="AR22" s="21">
        <v>30</v>
      </c>
      <c r="AS22" s="26" t="s">
        <v>1118</v>
      </c>
      <c r="AT22" s="27"/>
      <c r="AU22" s="27"/>
      <c r="AV22" s="28"/>
      <c r="AW22" s="21">
        <v>30</v>
      </c>
      <c r="AY22" s="21">
        <v>30</v>
      </c>
      <c r="AZ22" s="26" t="s">
        <v>1118</v>
      </c>
      <c r="BA22" s="27"/>
      <c r="BB22" s="27"/>
      <c r="BC22" s="28"/>
      <c r="BD22" s="21">
        <v>30</v>
      </c>
      <c r="BF22" s="21">
        <v>30</v>
      </c>
      <c r="BG22" s="26" t="s">
        <v>1118</v>
      </c>
      <c r="BH22" s="27"/>
      <c r="BI22" s="27"/>
      <c r="BJ22" s="28"/>
      <c r="BK22" s="21">
        <v>30</v>
      </c>
      <c r="BM22" s="21">
        <v>30</v>
      </c>
      <c r="BN22" s="42"/>
      <c r="BO22" s="43"/>
      <c r="BP22" s="43"/>
      <c r="BQ22" s="44"/>
      <c r="BR22" s="21">
        <v>30</v>
      </c>
    </row>
    <row r="23" spans="2:70" ht="14.4" customHeight="1" x14ac:dyDescent="0.3">
      <c r="B23" s="21">
        <v>29</v>
      </c>
      <c r="C23" s="26" t="s">
        <v>1118</v>
      </c>
      <c r="D23" s="27"/>
      <c r="E23" s="27"/>
      <c r="F23" s="28"/>
      <c r="G23" s="21">
        <v>29</v>
      </c>
      <c r="I23" s="21">
        <v>29</v>
      </c>
      <c r="J23" s="31" t="s">
        <v>860</v>
      </c>
      <c r="K23" s="31" t="s">
        <v>185</v>
      </c>
      <c r="L23" s="32" t="s">
        <v>861</v>
      </c>
      <c r="M23" s="33" t="s">
        <v>1147</v>
      </c>
      <c r="N23" s="21">
        <v>29</v>
      </c>
      <c r="P23" s="21">
        <v>29</v>
      </c>
      <c r="Q23" s="26" t="s">
        <v>1118</v>
      </c>
      <c r="R23" s="27"/>
      <c r="S23" s="27"/>
      <c r="T23" s="28"/>
      <c r="U23" s="21">
        <v>29</v>
      </c>
      <c r="W23" s="21">
        <v>29</v>
      </c>
      <c r="X23" s="35" t="s">
        <v>516</v>
      </c>
      <c r="Y23" s="35" t="s">
        <v>18</v>
      </c>
      <c r="Z23" s="35" t="s">
        <v>517</v>
      </c>
      <c r="AA23" s="32"/>
      <c r="AB23" s="21">
        <v>29</v>
      </c>
      <c r="AD23" s="21">
        <v>29</v>
      </c>
      <c r="AE23" s="26" t="s">
        <v>1118</v>
      </c>
      <c r="AF23" s="27"/>
      <c r="AG23" s="27"/>
      <c r="AH23" s="28"/>
      <c r="AI23" s="21">
        <v>29</v>
      </c>
      <c r="AK23" s="21">
        <v>29</v>
      </c>
      <c r="AL23" s="26" t="s">
        <v>1118</v>
      </c>
      <c r="AM23" s="27"/>
      <c r="AN23" s="27"/>
      <c r="AO23" s="28"/>
      <c r="AP23" s="21">
        <v>29</v>
      </c>
      <c r="AR23" s="21">
        <v>29</v>
      </c>
      <c r="AS23" s="26" t="s">
        <v>1118</v>
      </c>
      <c r="AT23" s="27"/>
      <c r="AU23" s="27"/>
      <c r="AV23" s="28"/>
      <c r="AW23" s="21">
        <v>29</v>
      </c>
      <c r="AY23" s="21">
        <v>29</v>
      </c>
      <c r="AZ23" s="32"/>
      <c r="BA23" s="32" t="s">
        <v>898</v>
      </c>
      <c r="BB23" s="32"/>
      <c r="BC23" s="32"/>
      <c r="BD23" s="21">
        <v>29</v>
      </c>
      <c r="BF23" s="21">
        <v>29</v>
      </c>
      <c r="BG23" s="26" t="s">
        <v>1118</v>
      </c>
      <c r="BH23" s="27"/>
      <c r="BI23" s="27"/>
      <c r="BJ23" s="28"/>
      <c r="BK23" s="21">
        <v>29</v>
      </c>
      <c r="BM23" s="21">
        <v>29</v>
      </c>
      <c r="BN23" s="42"/>
      <c r="BO23" s="43"/>
      <c r="BP23" s="43"/>
      <c r="BQ23" s="44"/>
      <c r="BR23" s="21">
        <v>29</v>
      </c>
    </row>
    <row r="24" spans="2:70" ht="14.4" customHeight="1" x14ac:dyDescent="0.3">
      <c r="B24" s="21">
        <v>28</v>
      </c>
      <c r="C24" s="26" t="s">
        <v>1118</v>
      </c>
      <c r="D24" s="27"/>
      <c r="E24" s="27"/>
      <c r="F24" s="28"/>
      <c r="G24" s="21">
        <v>28</v>
      </c>
      <c r="I24" s="21">
        <v>28</v>
      </c>
      <c r="J24" s="31" t="s">
        <v>862</v>
      </c>
      <c r="K24" s="31" t="s">
        <v>13</v>
      </c>
      <c r="L24" s="32" t="s">
        <v>863</v>
      </c>
      <c r="M24" s="33" t="s">
        <v>1148</v>
      </c>
      <c r="N24" s="21">
        <v>28</v>
      </c>
      <c r="P24" s="21">
        <v>28</v>
      </c>
      <c r="Q24" s="26" t="s">
        <v>1118</v>
      </c>
      <c r="R24" s="27"/>
      <c r="S24" s="27"/>
      <c r="T24" s="28"/>
      <c r="U24" s="21">
        <v>28</v>
      </c>
      <c r="W24" s="21">
        <v>28</v>
      </c>
      <c r="X24" s="26" t="s">
        <v>1118</v>
      </c>
      <c r="Y24" s="27"/>
      <c r="Z24" s="27"/>
      <c r="AA24" s="28"/>
      <c r="AB24" s="21">
        <v>28</v>
      </c>
      <c r="AD24" s="21">
        <v>28</v>
      </c>
      <c r="AE24" s="35" t="s">
        <v>562</v>
      </c>
      <c r="AF24" s="35" t="s">
        <v>18</v>
      </c>
      <c r="AG24" s="35" t="s">
        <v>563</v>
      </c>
      <c r="AH24" s="35" t="s">
        <v>105</v>
      </c>
      <c r="AI24" s="21">
        <v>28</v>
      </c>
      <c r="AK24" s="21">
        <v>28</v>
      </c>
      <c r="AL24" s="26" t="s">
        <v>1118</v>
      </c>
      <c r="AM24" s="27"/>
      <c r="AN24" s="27"/>
      <c r="AO24" s="28"/>
      <c r="AP24" s="21">
        <v>28</v>
      </c>
      <c r="AR24" s="21">
        <v>28</v>
      </c>
      <c r="AS24" s="26" t="s">
        <v>1118</v>
      </c>
      <c r="AT24" s="27"/>
      <c r="AU24" s="27"/>
      <c r="AV24" s="28"/>
      <c r="AW24" s="21">
        <v>28</v>
      </c>
      <c r="AY24" s="21">
        <v>28</v>
      </c>
      <c r="AZ24" s="26" t="s">
        <v>1118</v>
      </c>
      <c r="BA24" s="27"/>
      <c r="BB24" s="27"/>
      <c r="BC24" s="28"/>
      <c r="BD24" s="21">
        <v>28</v>
      </c>
      <c r="BF24" s="21">
        <v>28</v>
      </c>
      <c r="BG24" s="26" t="s">
        <v>1118</v>
      </c>
      <c r="BH24" s="27"/>
      <c r="BI24" s="27"/>
      <c r="BJ24" s="28"/>
      <c r="BK24" s="21">
        <v>28</v>
      </c>
      <c r="BM24" s="21">
        <v>28</v>
      </c>
      <c r="BN24" s="42"/>
      <c r="BO24" s="43"/>
      <c r="BP24" s="43"/>
      <c r="BQ24" s="44"/>
      <c r="BR24" s="21">
        <v>28</v>
      </c>
    </row>
    <row r="25" spans="2:70" ht="14.4" customHeight="1" x14ac:dyDescent="0.3">
      <c r="B25" s="21">
        <v>27</v>
      </c>
      <c r="C25" s="26" t="s">
        <v>1118</v>
      </c>
      <c r="D25" s="27"/>
      <c r="E25" s="27"/>
      <c r="F25" s="28"/>
      <c r="G25" s="21">
        <v>27</v>
      </c>
      <c r="I25" s="21">
        <v>27</v>
      </c>
      <c r="J25" s="31" t="s">
        <v>864</v>
      </c>
      <c r="K25" s="31" t="s">
        <v>190</v>
      </c>
      <c r="L25" s="32" t="s">
        <v>865</v>
      </c>
      <c r="M25" s="33" t="s">
        <v>1149</v>
      </c>
      <c r="N25" s="21">
        <v>27</v>
      </c>
      <c r="P25" s="21">
        <v>27</v>
      </c>
      <c r="Q25" s="26" t="s">
        <v>1118</v>
      </c>
      <c r="R25" s="27"/>
      <c r="S25" s="27"/>
      <c r="T25" s="28"/>
      <c r="U25" s="21">
        <v>27</v>
      </c>
      <c r="W25" s="21">
        <v>27</v>
      </c>
      <c r="X25" s="35" t="s">
        <v>518</v>
      </c>
      <c r="Y25" s="35" t="s">
        <v>18</v>
      </c>
      <c r="Z25" s="35" t="s">
        <v>519</v>
      </c>
      <c r="AA25" s="32"/>
      <c r="AB25" s="21">
        <v>27</v>
      </c>
      <c r="AD25" s="21">
        <v>27</v>
      </c>
      <c r="AE25" s="26" t="s">
        <v>1118</v>
      </c>
      <c r="AF25" s="27"/>
      <c r="AG25" s="27"/>
      <c r="AH25" s="28"/>
      <c r="AI25" s="21">
        <v>27</v>
      </c>
      <c r="AK25" s="21">
        <v>27</v>
      </c>
      <c r="AL25" s="26" t="s">
        <v>1118</v>
      </c>
      <c r="AM25" s="27"/>
      <c r="AN25" s="27"/>
      <c r="AO25" s="28"/>
      <c r="AP25" s="21">
        <v>27</v>
      </c>
      <c r="AR25" s="21">
        <v>27</v>
      </c>
      <c r="AS25" s="55" t="s">
        <v>1113</v>
      </c>
      <c r="AT25" s="47" t="s">
        <v>49</v>
      </c>
      <c r="AU25" s="47" t="s">
        <v>1114</v>
      </c>
      <c r="AV25" s="56" t="s">
        <v>105</v>
      </c>
      <c r="AW25" s="21">
        <v>27</v>
      </c>
      <c r="AY25" s="21">
        <v>27</v>
      </c>
      <c r="AZ25" s="47" t="s">
        <v>1111</v>
      </c>
      <c r="BA25" s="47" t="s">
        <v>49</v>
      </c>
      <c r="BB25" s="47" t="s">
        <v>1112</v>
      </c>
      <c r="BC25" s="47" t="s">
        <v>105</v>
      </c>
      <c r="BD25" s="21">
        <v>27</v>
      </c>
      <c r="BF25" s="21">
        <v>27</v>
      </c>
      <c r="BG25" s="26" t="s">
        <v>1118</v>
      </c>
      <c r="BH25" s="27"/>
      <c r="BI25" s="27"/>
      <c r="BJ25" s="28"/>
      <c r="BK25" s="21">
        <v>27</v>
      </c>
      <c r="BM25" s="21">
        <v>27</v>
      </c>
      <c r="BN25" s="42"/>
      <c r="BO25" s="43"/>
      <c r="BP25" s="43"/>
      <c r="BQ25" s="44"/>
      <c r="BR25" s="21">
        <v>27</v>
      </c>
    </row>
    <row r="26" spans="2:70" ht="14.4" customHeight="1" x14ac:dyDescent="0.3">
      <c r="B26" s="21">
        <v>26</v>
      </c>
      <c r="C26" s="32" t="s">
        <v>1150</v>
      </c>
      <c r="D26" s="32" t="s">
        <v>1151</v>
      </c>
      <c r="E26" s="32" t="s">
        <v>1152</v>
      </c>
      <c r="F26" s="33" t="s">
        <v>1153</v>
      </c>
      <c r="G26" s="21">
        <v>26</v>
      </c>
      <c r="I26" s="21">
        <v>26</v>
      </c>
      <c r="J26" s="31" t="s">
        <v>866</v>
      </c>
      <c r="K26" s="31" t="s">
        <v>193</v>
      </c>
      <c r="L26" s="32" t="s">
        <v>867</v>
      </c>
      <c r="M26" s="33" t="s">
        <v>1154</v>
      </c>
      <c r="N26" s="21">
        <v>26</v>
      </c>
      <c r="P26" s="21">
        <v>26</v>
      </c>
      <c r="Q26" s="26" t="s">
        <v>1118</v>
      </c>
      <c r="R26" s="27"/>
      <c r="S26" s="27"/>
      <c r="T26" s="28"/>
      <c r="U26" s="21">
        <v>26</v>
      </c>
      <c r="W26" s="21">
        <v>26</v>
      </c>
      <c r="X26" s="26" t="s">
        <v>1118</v>
      </c>
      <c r="Y26" s="27"/>
      <c r="Z26" s="27"/>
      <c r="AA26" s="28"/>
      <c r="AB26" s="21">
        <v>26</v>
      </c>
      <c r="AD26" s="21">
        <v>26</v>
      </c>
      <c r="AE26" s="32" t="s">
        <v>564</v>
      </c>
      <c r="AF26" s="32" t="s">
        <v>18</v>
      </c>
      <c r="AG26" s="32" t="s">
        <v>565</v>
      </c>
      <c r="AH26" s="32" t="s">
        <v>105</v>
      </c>
      <c r="AI26" s="21">
        <v>26</v>
      </c>
      <c r="AK26" s="21">
        <v>26</v>
      </c>
      <c r="AL26" s="26" t="s">
        <v>1118</v>
      </c>
      <c r="AM26" s="27"/>
      <c r="AN26" s="27"/>
      <c r="AO26" s="28"/>
      <c r="AP26" s="21">
        <v>26</v>
      </c>
      <c r="AR26" s="21">
        <v>26</v>
      </c>
      <c r="AS26" s="57"/>
      <c r="AT26" s="48"/>
      <c r="AU26" s="48"/>
      <c r="AV26" s="58"/>
      <c r="AW26" s="21">
        <v>26</v>
      </c>
      <c r="AY26" s="21">
        <v>26</v>
      </c>
      <c r="AZ26" s="48"/>
      <c r="BA26" s="48"/>
      <c r="BB26" s="48"/>
      <c r="BC26" s="48"/>
      <c r="BD26" s="21">
        <v>26</v>
      </c>
      <c r="BF26" s="21">
        <v>26</v>
      </c>
      <c r="BG26" s="26" t="s">
        <v>1118</v>
      </c>
      <c r="BH26" s="27"/>
      <c r="BI26" s="27"/>
      <c r="BJ26" s="28"/>
      <c r="BK26" s="21">
        <v>26</v>
      </c>
      <c r="BM26" s="21">
        <v>26</v>
      </c>
      <c r="BN26" s="42"/>
      <c r="BO26" s="43"/>
      <c r="BP26" s="43"/>
      <c r="BQ26" s="44"/>
      <c r="BR26" s="21">
        <v>26</v>
      </c>
    </row>
    <row r="27" spans="2:70" ht="14.4" customHeight="1" x14ac:dyDescent="0.3">
      <c r="B27" s="21">
        <v>25</v>
      </c>
      <c r="C27" s="47" t="s">
        <v>1155</v>
      </c>
      <c r="D27" s="47" t="s">
        <v>1156</v>
      </c>
      <c r="E27" s="47" t="s">
        <v>1157</v>
      </c>
      <c r="F27" s="47" t="s">
        <v>1158</v>
      </c>
      <c r="G27" s="21">
        <v>25</v>
      </c>
      <c r="I27" s="21">
        <v>25</v>
      </c>
      <c r="J27" s="31" t="s">
        <v>868</v>
      </c>
      <c r="K27" s="31" t="s">
        <v>13</v>
      </c>
      <c r="L27" s="32" t="s">
        <v>869</v>
      </c>
      <c r="M27" s="33" t="s">
        <v>1159</v>
      </c>
      <c r="N27" s="21">
        <v>25</v>
      </c>
      <c r="P27" s="21">
        <v>25</v>
      </c>
      <c r="Q27" s="26" t="s">
        <v>1118</v>
      </c>
      <c r="R27" s="27"/>
      <c r="S27" s="27"/>
      <c r="T27" s="28"/>
      <c r="U27" s="21">
        <v>25</v>
      </c>
      <c r="W27" s="21">
        <v>25</v>
      </c>
      <c r="X27" s="35" t="s">
        <v>520</v>
      </c>
      <c r="Y27" s="35" t="s">
        <v>18</v>
      </c>
      <c r="Z27" s="35" t="s">
        <v>521</v>
      </c>
      <c r="AA27" s="32"/>
      <c r="AB27" s="21">
        <v>25</v>
      </c>
      <c r="AD27" s="21">
        <v>25</v>
      </c>
      <c r="AE27" s="59" t="s">
        <v>1008</v>
      </c>
      <c r="AF27" s="59" t="s">
        <v>18</v>
      </c>
      <c r="AG27" s="59" t="s">
        <v>934</v>
      </c>
      <c r="AH27" s="32" t="s">
        <v>105</v>
      </c>
      <c r="AI27" s="21">
        <v>25</v>
      </c>
      <c r="AK27" s="21">
        <v>25</v>
      </c>
      <c r="AL27" s="26" t="s">
        <v>1118</v>
      </c>
      <c r="AM27" s="27"/>
      <c r="AN27" s="27"/>
      <c r="AO27" s="28"/>
      <c r="AP27" s="21">
        <v>25</v>
      </c>
      <c r="AR27" s="21">
        <v>25</v>
      </c>
      <c r="AS27" s="26" t="s">
        <v>1118</v>
      </c>
      <c r="AT27" s="27"/>
      <c r="AU27" s="27"/>
      <c r="AV27" s="28"/>
      <c r="AW27" s="21">
        <v>25</v>
      </c>
      <c r="AY27" s="21">
        <v>25</v>
      </c>
      <c r="AZ27" s="26" t="s">
        <v>1118</v>
      </c>
      <c r="BA27" s="27"/>
      <c r="BB27" s="27"/>
      <c r="BC27" s="28"/>
      <c r="BD27" s="21">
        <v>25</v>
      </c>
      <c r="BF27" s="21">
        <v>25</v>
      </c>
      <c r="BG27" s="26" t="s">
        <v>1118</v>
      </c>
      <c r="BH27" s="27"/>
      <c r="BI27" s="27"/>
      <c r="BJ27" s="28"/>
      <c r="BK27" s="21">
        <v>25</v>
      </c>
      <c r="BM27" s="21">
        <v>25</v>
      </c>
      <c r="BN27" s="42"/>
      <c r="BO27" s="43"/>
      <c r="BP27" s="43"/>
      <c r="BQ27" s="44"/>
      <c r="BR27" s="21">
        <v>25</v>
      </c>
    </row>
    <row r="28" spans="2:70" ht="14.4" customHeight="1" x14ac:dyDescent="0.3">
      <c r="B28" s="21">
        <v>24</v>
      </c>
      <c r="C28" s="48"/>
      <c r="D28" s="48"/>
      <c r="E28" s="48"/>
      <c r="F28" s="48"/>
      <c r="G28" s="21">
        <v>24</v>
      </c>
      <c r="I28" s="21">
        <v>24</v>
      </c>
      <c r="J28" s="47" t="s">
        <v>870</v>
      </c>
      <c r="K28" s="47" t="s">
        <v>198</v>
      </c>
      <c r="L28" s="47" t="s">
        <v>871</v>
      </c>
      <c r="M28" s="47" t="s">
        <v>1160</v>
      </c>
      <c r="N28" s="21">
        <v>24</v>
      </c>
      <c r="P28" s="21">
        <v>24</v>
      </c>
      <c r="Q28" s="26" t="s">
        <v>1118</v>
      </c>
      <c r="R28" s="27"/>
      <c r="S28" s="27"/>
      <c r="T28" s="28"/>
      <c r="U28" s="21">
        <v>24</v>
      </c>
      <c r="W28" s="21">
        <v>24</v>
      </c>
      <c r="X28" s="35" t="s">
        <v>1009</v>
      </c>
      <c r="Y28" s="35" t="s">
        <v>18</v>
      </c>
      <c r="Z28" s="35" t="s">
        <v>933</v>
      </c>
      <c r="AA28" s="32"/>
      <c r="AB28" s="21">
        <v>24</v>
      </c>
      <c r="AD28" s="21">
        <v>24</v>
      </c>
      <c r="AE28" s="47" t="s">
        <v>566</v>
      </c>
      <c r="AF28" s="55" t="s">
        <v>78</v>
      </c>
      <c r="AG28" s="47" t="s">
        <v>567</v>
      </c>
      <c r="AH28" s="47" t="s">
        <v>105</v>
      </c>
      <c r="AI28" s="21">
        <v>24</v>
      </c>
      <c r="AK28" s="21">
        <v>24</v>
      </c>
      <c r="AL28" s="26" t="s">
        <v>1118</v>
      </c>
      <c r="AM28" s="27"/>
      <c r="AN28" s="27"/>
      <c r="AO28" s="28"/>
      <c r="AP28" s="21">
        <v>24</v>
      </c>
      <c r="AR28" s="21">
        <v>24</v>
      </c>
      <c r="AS28" s="26" t="s">
        <v>1118</v>
      </c>
      <c r="AT28" s="27"/>
      <c r="AU28" s="27"/>
      <c r="AV28" s="28"/>
      <c r="AW28" s="21">
        <v>24</v>
      </c>
      <c r="AY28" s="21">
        <v>24</v>
      </c>
      <c r="AZ28" s="26" t="s">
        <v>1118</v>
      </c>
      <c r="BA28" s="27"/>
      <c r="BB28" s="27"/>
      <c r="BC28" s="28"/>
      <c r="BD28" s="21">
        <v>24</v>
      </c>
      <c r="BF28" s="21">
        <v>24</v>
      </c>
      <c r="BG28" s="26" t="s">
        <v>1118</v>
      </c>
      <c r="BH28" s="27"/>
      <c r="BI28" s="27"/>
      <c r="BJ28" s="28"/>
      <c r="BK28" s="21">
        <v>24</v>
      </c>
      <c r="BM28" s="21">
        <v>24</v>
      </c>
      <c r="BN28" s="42"/>
      <c r="BO28" s="43"/>
      <c r="BP28" s="43"/>
      <c r="BQ28" s="44"/>
      <c r="BR28" s="21">
        <v>24</v>
      </c>
    </row>
    <row r="29" spans="2:70" ht="14.4" customHeight="1" x14ac:dyDescent="0.3">
      <c r="B29" s="21">
        <v>23</v>
      </c>
      <c r="C29" s="26" t="s">
        <v>1118</v>
      </c>
      <c r="D29" s="27"/>
      <c r="E29" s="27"/>
      <c r="F29" s="28"/>
      <c r="G29" s="21">
        <v>23</v>
      </c>
      <c r="I29" s="21">
        <v>23</v>
      </c>
      <c r="J29" s="48"/>
      <c r="K29" s="48"/>
      <c r="L29" s="48"/>
      <c r="M29" s="48"/>
      <c r="N29" s="21">
        <v>23</v>
      </c>
      <c r="P29" s="21">
        <v>23</v>
      </c>
      <c r="Q29" s="32" t="s">
        <v>802</v>
      </c>
      <c r="R29" s="32" t="s">
        <v>120</v>
      </c>
      <c r="S29" s="32" t="s">
        <v>803</v>
      </c>
      <c r="T29" s="32"/>
      <c r="U29" s="21">
        <v>23</v>
      </c>
      <c r="W29" s="21">
        <v>23</v>
      </c>
      <c r="X29" s="35" t="s">
        <v>522</v>
      </c>
      <c r="Y29" s="35" t="s">
        <v>18</v>
      </c>
      <c r="Z29" s="35" t="s">
        <v>523</v>
      </c>
      <c r="AA29" s="32"/>
      <c r="AB29" s="21">
        <v>23</v>
      </c>
      <c r="AD29" s="21">
        <v>23</v>
      </c>
      <c r="AE29" s="48"/>
      <c r="AF29" s="57"/>
      <c r="AG29" s="48"/>
      <c r="AH29" s="48"/>
      <c r="AI29" s="21">
        <v>23</v>
      </c>
      <c r="AK29" s="21">
        <v>23</v>
      </c>
      <c r="AL29" s="47" t="s">
        <v>592</v>
      </c>
      <c r="AM29" s="47" t="s">
        <v>35</v>
      </c>
      <c r="AN29" s="47" t="s">
        <v>593</v>
      </c>
      <c r="AO29" s="47" t="s">
        <v>105</v>
      </c>
      <c r="AP29" s="21">
        <v>23</v>
      </c>
      <c r="AR29" s="21">
        <v>23</v>
      </c>
      <c r="AS29" s="26" t="s">
        <v>1118</v>
      </c>
      <c r="AT29" s="27"/>
      <c r="AU29" s="27"/>
      <c r="AV29" s="28"/>
      <c r="AW29" s="21">
        <v>23</v>
      </c>
      <c r="AY29" s="21">
        <v>23</v>
      </c>
      <c r="AZ29" s="26" t="s">
        <v>1118</v>
      </c>
      <c r="BA29" s="27"/>
      <c r="BB29" s="27"/>
      <c r="BC29" s="28"/>
      <c r="BD29" s="21">
        <v>23</v>
      </c>
      <c r="BF29" s="21">
        <v>23</v>
      </c>
      <c r="BG29" s="26" t="s">
        <v>1118</v>
      </c>
      <c r="BH29" s="27"/>
      <c r="BI29" s="27"/>
      <c r="BJ29" s="28"/>
      <c r="BK29" s="21">
        <v>23</v>
      </c>
      <c r="BM29" s="21">
        <v>23</v>
      </c>
      <c r="BN29" s="42"/>
      <c r="BO29" s="43"/>
      <c r="BP29" s="43"/>
      <c r="BQ29" s="44"/>
      <c r="BR29" s="21">
        <v>23</v>
      </c>
    </row>
    <row r="30" spans="2:70" ht="14.4" customHeight="1" x14ac:dyDescent="0.3">
      <c r="B30" s="21">
        <v>22</v>
      </c>
      <c r="C30" s="47" t="s">
        <v>1161</v>
      </c>
      <c r="D30" s="47" t="s">
        <v>1162</v>
      </c>
      <c r="E30" s="47" t="s">
        <v>1163</v>
      </c>
      <c r="F30" s="47" t="s">
        <v>1164</v>
      </c>
      <c r="G30" s="21">
        <v>22</v>
      </c>
      <c r="I30" s="21">
        <v>22</v>
      </c>
      <c r="J30" s="31" t="s">
        <v>872</v>
      </c>
      <c r="K30" s="31" t="s">
        <v>13</v>
      </c>
      <c r="L30" s="32" t="s">
        <v>873</v>
      </c>
      <c r="M30" s="33" t="s">
        <v>1165</v>
      </c>
      <c r="N30" s="21">
        <v>22</v>
      </c>
      <c r="P30" s="21">
        <v>22</v>
      </c>
      <c r="Q30" s="32" t="s">
        <v>804</v>
      </c>
      <c r="R30" s="32" t="s">
        <v>120</v>
      </c>
      <c r="S30" s="32" t="s">
        <v>805</v>
      </c>
      <c r="T30" s="32"/>
      <c r="U30" s="21">
        <v>22</v>
      </c>
      <c r="W30" s="21">
        <v>22</v>
      </c>
      <c r="X30" s="35" t="s">
        <v>524</v>
      </c>
      <c r="Y30" s="35" t="s">
        <v>18</v>
      </c>
      <c r="Z30" s="35" t="s">
        <v>525</v>
      </c>
      <c r="AA30" s="32"/>
      <c r="AB30" s="21">
        <v>22</v>
      </c>
      <c r="AD30" s="21">
        <v>22</v>
      </c>
      <c r="AE30" s="47" t="s">
        <v>568</v>
      </c>
      <c r="AF30" s="47" t="s">
        <v>78</v>
      </c>
      <c r="AG30" s="47" t="s">
        <v>569</v>
      </c>
      <c r="AH30" s="47" t="s">
        <v>105</v>
      </c>
      <c r="AI30" s="21">
        <v>22</v>
      </c>
      <c r="AK30" s="21">
        <v>22</v>
      </c>
      <c r="AL30" s="48"/>
      <c r="AM30" s="48"/>
      <c r="AN30" s="48"/>
      <c r="AO30" s="48"/>
      <c r="AP30" s="21">
        <v>22</v>
      </c>
      <c r="AR30" s="21">
        <v>22</v>
      </c>
      <c r="AS30" s="26" t="s">
        <v>1118</v>
      </c>
      <c r="AT30" s="27"/>
      <c r="AU30" s="27"/>
      <c r="AV30" s="28"/>
      <c r="AW30" s="21">
        <v>22</v>
      </c>
      <c r="AY30" s="21">
        <v>22</v>
      </c>
      <c r="AZ30" s="26" t="s">
        <v>1118</v>
      </c>
      <c r="BA30" s="27"/>
      <c r="BB30" s="27"/>
      <c r="BC30" s="28"/>
      <c r="BD30" s="21">
        <v>22</v>
      </c>
      <c r="BF30" s="21">
        <v>22</v>
      </c>
      <c r="BG30" s="26" t="s">
        <v>1118</v>
      </c>
      <c r="BH30" s="27"/>
      <c r="BI30" s="27"/>
      <c r="BJ30" s="28"/>
      <c r="BK30" s="21">
        <v>22</v>
      </c>
      <c r="BM30" s="21">
        <v>22</v>
      </c>
      <c r="BN30" s="42"/>
      <c r="BO30" s="43"/>
      <c r="BP30" s="43"/>
      <c r="BQ30" s="44"/>
      <c r="BR30" s="21">
        <v>22</v>
      </c>
    </row>
    <row r="31" spans="2:70" ht="15" customHeight="1" x14ac:dyDescent="0.3">
      <c r="B31" s="21">
        <v>21</v>
      </c>
      <c r="C31" s="60"/>
      <c r="D31" s="60"/>
      <c r="E31" s="60"/>
      <c r="F31" s="60"/>
      <c r="G31" s="21">
        <v>21</v>
      </c>
      <c r="I31" s="21">
        <v>21</v>
      </c>
      <c r="J31" s="31" t="s">
        <v>874</v>
      </c>
      <c r="K31" s="31" t="s">
        <v>13</v>
      </c>
      <c r="L31" s="32" t="s">
        <v>875</v>
      </c>
      <c r="M31" s="33" t="s">
        <v>1166</v>
      </c>
      <c r="N31" s="21">
        <v>21</v>
      </c>
      <c r="P31" s="21">
        <v>21</v>
      </c>
      <c r="Q31" s="32"/>
      <c r="R31" s="32"/>
      <c r="S31" s="32"/>
      <c r="T31" s="32"/>
      <c r="U31" s="21">
        <v>21</v>
      </c>
      <c r="W31" s="21">
        <v>21</v>
      </c>
      <c r="X31" s="35" t="s">
        <v>526</v>
      </c>
      <c r="Y31" s="35" t="s">
        <v>18</v>
      </c>
      <c r="Z31" s="35" t="s">
        <v>527</v>
      </c>
      <c r="AA31" s="32"/>
      <c r="AB31" s="21">
        <v>21</v>
      </c>
      <c r="AD31" s="21">
        <v>21</v>
      </c>
      <c r="AE31" s="48"/>
      <c r="AF31" s="48"/>
      <c r="AG31" s="48"/>
      <c r="AH31" s="48"/>
      <c r="AI31" s="21">
        <v>21</v>
      </c>
      <c r="AK31" s="21">
        <v>21</v>
      </c>
      <c r="AL31" s="31" t="s">
        <v>594</v>
      </c>
      <c r="AM31" s="31" t="s">
        <v>18</v>
      </c>
      <c r="AN31" s="31" t="s">
        <v>595</v>
      </c>
      <c r="AO31" s="32" t="s">
        <v>105</v>
      </c>
      <c r="AP31" s="21">
        <v>21</v>
      </c>
      <c r="AR31" s="21">
        <v>21</v>
      </c>
      <c r="AS31" s="26" t="s">
        <v>1118</v>
      </c>
      <c r="AT31" s="27"/>
      <c r="AU31" s="27"/>
      <c r="AV31" s="28"/>
      <c r="AW31" s="21">
        <v>21</v>
      </c>
      <c r="AY31" s="21">
        <v>21</v>
      </c>
      <c r="AZ31" s="26" t="s">
        <v>1118</v>
      </c>
      <c r="BA31" s="27"/>
      <c r="BB31" s="27"/>
      <c r="BC31" s="28"/>
      <c r="BD31" s="21">
        <v>21</v>
      </c>
      <c r="BF31" s="21">
        <v>21</v>
      </c>
      <c r="BG31" s="26" t="s">
        <v>1118</v>
      </c>
      <c r="BH31" s="27"/>
      <c r="BI31" s="27"/>
      <c r="BJ31" s="28"/>
      <c r="BK31" s="21">
        <v>21</v>
      </c>
      <c r="BM31" s="21">
        <v>21</v>
      </c>
      <c r="BN31" s="42"/>
      <c r="BO31" s="43"/>
      <c r="BP31" s="43"/>
      <c r="BQ31" s="44"/>
      <c r="BR31" s="21">
        <v>21</v>
      </c>
    </row>
    <row r="32" spans="2:70" ht="15" customHeight="1" x14ac:dyDescent="0.3">
      <c r="B32" s="21">
        <v>20</v>
      </c>
      <c r="C32" s="60"/>
      <c r="D32" s="60"/>
      <c r="E32" s="60"/>
      <c r="F32" s="60"/>
      <c r="G32" s="21">
        <v>20</v>
      </c>
      <c r="I32" s="21">
        <v>20</v>
      </c>
      <c r="J32" s="31" t="s">
        <v>876</v>
      </c>
      <c r="K32" s="31" t="s">
        <v>13</v>
      </c>
      <c r="L32" s="32" t="s">
        <v>877</v>
      </c>
      <c r="M32" s="33" t="s">
        <v>1167</v>
      </c>
      <c r="N32" s="21">
        <v>20</v>
      </c>
      <c r="P32" s="21">
        <v>20</v>
      </c>
      <c r="Q32" s="32"/>
      <c r="R32" s="32"/>
      <c r="S32" s="32"/>
      <c r="T32" s="32"/>
      <c r="U32" s="21">
        <v>20</v>
      </c>
      <c r="W32" s="21">
        <v>20</v>
      </c>
      <c r="X32" s="35" t="s">
        <v>528</v>
      </c>
      <c r="Y32" s="35" t="s">
        <v>18</v>
      </c>
      <c r="Z32" s="35" t="s">
        <v>529</v>
      </c>
      <c r="AA32" s="32"/>
      <c r="AB32" s="21">
        <v>20</v>
      </c>
      <c r="AD32" s="21">
        <v>20</v>
      </c>
      <c r="AE32" s="47" t="s">
        <v>570</v>
      </c>
      <c r="AF32" s="47" t="s">
        <v>78</v>
      </c>
      <c r="AG32" s="47" t="s">
        <v>571</v>
      </c>
      <c r="AH32" s="47" t="s">
        <v>105</v>
      </c>
      <c r="AI32" s="21">
        <v>20</v>
      </c>
      <c r="AK32" s="21">
        <v>20</v>
      </c>
      <c r="AL32" s="31" t="s">
        <v>596</v>
      </c>
      <c r="AM32" s="31" t="s">
        <v>18</v>
      </c>
      <c r="AN32" s="31" t="s">
        <v>597</v>
      </c>
      <c r="AO32" s="32" t="s">
        <v>105</v>
      </c>
      <c r="AP32" s="21">
        <v>20</v>
      </c>
      <c r="AR32" s="21">
        <v>20</v>
      </c>
      <c r="AS32" s="26" t="s">
        <v>1118</v>
      </c>
      <c r="AT32" s="27"/>
      <c r="AU32" s="27"/>
      <c r="AV32" s="28"/>
      <c r="AW32" s="21">
        <v>20</v>
      </c>
      <c r="AY32" s="21">
        <v>20</v>
      </c>
      <c r="AZ32" s="26" t="s">
        <v>1118</v>
      </c>
      <c r="BA32" s="27"/>
      <c r="BB32" s="27"/>
      <c r="BC32" s="28"/>
      <c r="BD32" s="21">
        <v>20</v>
      </c>
      <c r="BF32" s="21">
        <v>20</v>
      </c>
      <c r="BG32" s="26" t="s">
        <v>1118</v>
      </c>
      <c r="BH32" s="27"/>
      <c r="BI32" s="27"/>
      <c r="BJ32" s="28"/>
      <c r="BK32" s="21">
        <v>20</v>
      </c>
      <c r="BM32" s="21">
        <v>20</v>
      </c>
      <c r="BN32" s="42"/>
      <c r="BO32" s="43"/>
      <c r="BP32" s="43"/>
      <c r="BQ32" s="44"/>
      <c r="BR32" s="21">
        <v>20</v>
      </c>
    </row>
    <row r="33" spans="2:70" ht="14.4" customHeight="1" x14ac:dyDescent="0.3">
      <c r="B33" s="21">
        <v>19</v>
      </c>
      <c r="C33" s="60"/>
      <c r="D33" s="60"/>
      <c r="E33" s="60"/>
      <c r="F33" s="60"/>
      <c r="G33" s="21">
        <v>19</v>
      </c>
      <c r="I33" s="21">
        <v>19</v>
      </c>
      <c r="J33" s="31" t="s">
        <v>878</v>
      </c>
      <c r="K33" s="31" t="s">
        <v>190</v>
      </c>
      <c r="L33" s="32" t="s">
        <v>879</v>
      </c>
      <c r="M33" s="33" t="s">
        <v>1168</v>
      </c>
      <c r="N33" s="21">
        <v>19</v>
      </c>
      <c r="P33" s="21">
        <v>19</v>
      </c>
      <c r="Q33" s="32"/>
      <c r="R33" s="32"/>
      <c r="S33" s="32"/>
      <c r="T33" s="32"/>
      <c r="U33" s="21">
        <v>19</v>
      </c>
      <c r="W33" s="21">
        <v>19</v>
      </c>
      <c r="X33" s="35" t="s">
        <v>530</v>
      </c>
      <c r="Y33" s="35" t="s">
        <v>18</v>
      </c>
      <c r="Z33" s="35" t="s">
        <v>531</v>
      </c>
      <c r="AA33" s="32"/>
      <c r="AB33" s="21">
        <v>19</v>
      </c>
      <c r="AD33" s="21">
        <v>19</v>
      </c>
      <c r="AE33" s="60"/>
      <c r="AF33" s="60"/>
      <c r="AG33" s="60"/>
      <c r="AH33" s="60"/>
      <c r="AI33" s="21">
        <v>19</v>
      </c>
      <c r="AK33" s="21">
        <v>19</v>
      </c>
      <c r="AL33" s="31" t="s">
        <v>598</v>
      </c>
      <c r="AM33" s="31" t="s">
        <v>18</v>
      </c>
      <c r="AN33" s="31" t="s">
        <v>599</v>
      </c>
      <c r="AO33" s="32" t="s">
        <v>105</v>
      </c>
      <c r="AP33" s="21">
        <v>19</v>
      </c>
      <c r="AR33" s="21">
        <v>19</v>
      </c>
      <c r="AS33" s="26" t="s">
        <v>1118</v>
      </c>
      <c r="AT33" s="27"/>
      <c r="AU33" s="27"/>
      <c r="AV33" s="28"/>
      <c r="AW33" s="21">
        <v>19</v>
      </c>
      <c r="AY33" s="21">
        <v>19</v>
      </c>
      <c r="AZ33" s="26" t="s">
        <v>1118</v>
      </c>
      <c r="BA33" s="27"/>
      <c r="BB33" s="27"/>
      <c r="BC33" s="28"/>
      <c r="BD33" s="21">
        <v>19</v>
      </c>
      <c r="BF33" s="21">
        <v>19</v>
      </c>
      <c r="BG33" s="26" t="s">
        <v>1118</v>
      </c>
      <c r="BH33" s="27"/>
      <c r="BI33" s="27"/>
      <c r="BJ33" s="28"/>
      <c r="BK33" s="21">
        <v>19</v>
      </c>
      <c r="BM33" s="21">
        <v>19</v>
      </c>
      <c r="BN33" s="42"/>
      <c r="BO33" s="43"/>
      <c r="BP33" s="43"/>
      <c r="BQ33" s="44"/>
      <c r="BR33" s="21">
        <v>19</v>
      </c>
    </row>
    <row r="34" spans="2:70" ht="14.4" customHeight="1" x14ac:dyDescent="0.3">
      <c r="B34" s="21">
        <v>18</v>
      </c>
      <c r="C34" s="60"/>
      <c r="D34" s="60"/>
      <c r="E34" s="60"/>
      <c r="F34" s="60"/>
      <c r="G34" s="21">
        <v>18</v>
      </c>
      <c r="I34" s="21">
        <v>18</v>
      </c>
      <c r="J34" s="47" t="s">
        <v>880</v>
      </c>
      <c r="K34" s="47" t="s">
        <v>209</v>
      </c>
      <c r="L34" s="47" t="s">
        <v>881</v>
      </c>
      <c r="M34" s="47" t="s">
        <v>1169</v>
      </c>
      <c r="N34" s="21">
        <v>18</v>
      </c>
      <c r="P34" s="21">
        <v>18</v>
      </c>
      <c r="Q34" s="32" t="s">
        <v>806</v>
      </c>
      <c r="R34" s="32" t="s">
        <v>125</v>
      </c>
      <c r="S34" s="32" t="s">
        <v>807</v>
      </c>
      <c r="T34" s="32"/>
      <c r="U34" s="21">
        <v>18</v>
      </c>
      <c r="W34" s="21">
        <v>18</v>
      </c>
      <c r="X34" s="35" t="s">
        <v>532</v>
      </c>
      <c r="Y34" s="35" t="s">
        <v>18</v>
      </c>
      <c r="Z34" s="35" t="s">
        <v>533</v>
      </c>
      <c r="AA34" s="32"/>
      <c r="AB34" s="21">
        <v>18</v>
      </c>
      <c r="AD34" s="21">
        <v>18</v>
      </c>
      <c r="AE34" s="60"/>
      <c r="AF34" s="60"/>
      <c r="AG34" s="60"/>
      <c r="AH34" s="60"/>
      <c r="AI34" s="21">
        <v>18</v>
      </c>
      <c r="AK34" s="21">
        <v>18</v>
      </c>
      <c r="AL34" s="31" t="s">
        <v>600</v>
      </c>
      <c r="AM34" s="31" t="s">
        <v>18</v>
      </c>
      <c r="AN34" s="31" t="s">
        <v>601</v>
      </c>
      <c r="AO34" s="32" t="s">
        <v>105</v>
      </c>
      <c r="AP34" s="21">
        <v>18</v>
      </c>
      <c r="AR34" s="21">
        <v>18</v>
      </c>
      <c r="AS34" s="61" t="s">
        <v>1019</v>
      </c>
      <c r="AT34" s="46" t="s">
        <v>897</v>
      </c>
      <c r="AU34" s="61" t="s">
        <v>1020</v>
      </c>
      <c r="AV34" s="61" t="s">
        <v>105</v>
      </c>
      <c r="AW34" s="21">
        <v>18</v>
      </c>
      <c r="AY34" s="21">
        <v>18</v>
      </c>
      <c r="AZ34" s="26" t="s">
        <v>1118</v>
      </c>
      <c r="BA34" s="27"/>
      <c r="BB34" s="27"/>
      <c r="BC34" s="28"/>
      <c r="BD34" s="21">
        <v>18</v>
      </c>
      <c r="BF34" s="21">
        <v>18</v>
      </c>
      <c r="BG34" s="26" t="s">
        <v>1118</v>
      </c>
      <c r="BH34" s="27"/>
      <c r="BI34" s="27"/>
      <c r="BJ34" s="28"/>
      <c r="BK34" s="21">
        <v>18</v>
      </c>
      <c r="BM34" s="21">
        <v>18</v>
      </c>
      <c r="BN34" s="42"/>
      <c r="BO34" s="43"/>
      <c r="BP34" s="43"/>
      <c r="BQ34" s="44"/>
      <c r="BR34" s="21">
        <v>18</v>
      </c>
    </row>
    <row r="35" spans="2:70" ht="14.4" customHeight="1" x14ac:dyDescent="0.3">
      <c r="B35" s="21">
        <v>17</v>
      </c>
      <c r="C35" s="60"/>
      <c r="D35" s="60"/>
      <c r="E35" s="60"/>
      <c r="F35" s="60"/>
      <c r="G35" s="21">
        <v>17</v>
      </c>
      <c r="I35" s="21">
        <v>17</v>
      </c>
      <c r="J35" s="48"/>
      <c r="K35" s="48"/>
      <c r="L35" s="48"/>
      <c r="M35" s="48"/>
      <c r="N35" s="21">
        <v>17</v>
      </c>
      <c r="P35" s="21">
        <v>17</v>
      </c>
      <c r="Q35" s="32" t="s">
        <v>808</v>
      </c>
      <c r="R35" s="32" t="s">
        <v>809</v>
      </c>
      <c r="S35" s="32" t="s">
        <v>810</v>
      </c>
      <c r="T35" s="32"/>
      <c r="U35" s="21">
        <v>17</v>
      </c>
      <c r="W35" s="21">
        <v>17</v>
      </c>
      <c r="X35" s="35" t="s">
        <v>534</v>
      </c>
      <c r="Y35" s="35" t="s">
        <v>18</v>
      </c>
      <c r="Z35" s="35" t="s">
        <v>535</v>
      </c>
      <c r="AA35" s="32"/>
      <c r="AB35" s="21">
        <v>17</v>
      </c>
      <c r="AD35" s="21">
        <v>17</v>
      </c>
      <c r="AE35" s="48"/>
      <c r="AF35" s="48"/>
      <c r="AG35" s="48"/>
      <c r="AH35" s="48"/>
      <c r="AI35" s="21">
        <v>17</v>
      </c>
      <c r="AK35" s="21">
        <v>17</v>
      </c>
      <c r="AL35" s="31" t="s">
        <v>602</v>
      </c>
      <c r="AM35" s="31" t="s">
        <v>18</v>
      </c>
      <c r="AN35" s="31" t="s">
        <v>603</v>
      </c>
      <c r="AO35" s="32" t="s">
        <v>105</v>
      </c>
      <c r="AP35" s="21">
        <v>17</v>
      </c>
      <c r="AR35" s="21">
        <v>17</v>
      </c>
      <c r="AS35" s="61"/>
      <c r="AT35" s="46"/>
      <c r="AU35" s="61"/>
      <c r="AV35" s="61"/>
      <c r="AW35" s="21">
        <v>17</v>
      </c>
      <c r="AY35" s="21">
        <v>17</v>
      </c>
      <c r="AZ35" s="26" t="s">
        <v>1118</v>
      </c>
      <c r="BA35" s="27"/>
      <c r="BB35" s="27"/>
      <c r="BC35" s="28"/>
      <c r="BD35" s="21">
        <v>17</v>
      </c>
      <c r="BF35" s="21">
        <v>17</v>
      </c>
      <c r="BG35" s="32"/>
      <c r="BH35" s="47" t="s">
        <v>899</v>
      </c>
      <c r="BI35" s="32"/>
      <c r="BJ35" s="32"/>
      <c r="BK35" s="21">
        <v>17</v>
      </c>
      <c r="BM35" s="21">
        <v>17</v>
      </c>
      <c r="BN35" s="42"/>
      <c r="BO35" s="43"/>
      <c r="BP35" s="43"/>
      <c r="BQ35" s="44"/>
      <c r="BR35" s="21">
        <v>17</v>
      </c>
    </row>
    <row r="36" spans="2:70" ht="14.4" customHeight="1" x14ac:dyDescent="0.3">
      <c r="B36" s="21">
        <v>16</v>
      </c>
      <c r="C36" s="60"/>
      <c r="D36" s="60"/>
      <c r="E36" s="60"/>
      <c r="F36" s="60"/>
      <c r="G36" s="21">
        <v>16</v>
      </c>
      <c r="I36" s="21">
        <v>16</v>
      </c>
      <c r="J36" s="47" t="s">
        <v>882</v>
      </c>
      <c r="K36" s="47" t="s">
        <v>212</v>
      </c>
      <c r="L36" s="47" t="s">
        <v>883</v>
      </c>
      <c r="M36" s="47" t="s">
        <v>1170</v>
      </c>
      <c r="N36" s="21">
        <v>16</v>
      </c>
      <c r="P36" s="21">
        <v>16</v>
      </c>
      <c r="Q36" s="32"/>
      <c r="R36" s="32"/>
      <c r="S36" s="32"/>
      <c r="T36" s="32"/>
      <c r="U36" s="21">
        <v>16</v>
      </c>
      <c r="W36" s="21">
        <v>16</v>
      </c>
      <c r="X36" s="35" t="s">
        <v>536</v>
      </c>
      <c r="Y36" s="35" t="s">
        <v>18</v>
      </c>
      <c r="Z36" s="35" t="s">
        <v>537</v>
      </c>
      <c r="AA36" s="32"/>
      <c r="AB36" s="21">
        <v>16</v>
      </c>
      <c r="AD36" s="21">
        <v>16</v>
      </c>
      <c r="AE36" s="47" t="s">
        <v>572</v>
      </c>
      <c r="AF36" s="47" t="s">
        <v>78</v>
      </c>
      <c r="AG36" s="47" t="s">
        <v>573</v>
      </c>
      <c r="AH36" s="47" t="s">
        <v>105</v>
      </c>
      <c r="AI36" s="21">
        <v>16</v>
      </c>
      <c r="AK36" s="21">
        <v>16</v>
      </c>
      <c r="AL36" s="31" t="s">
        <v>604</v>
      </c>
      <c r="AM36" s="31" t="s">
        <v>18</v>
      </c>
      <c r="AN36" s="31" t="s">
        <v>605</v>
      </c>
      <c r="AO36" s="32" t="s">
        <v>105</v>
      </c>
      <c r="AP36" s="21">
        <v>16</v>
      </c>
      <c r="AR36" s="21">
        <v>16</v>
      </c>
      <c r="AS36" s="61"/>
      <c r="AT36" s="46"/>
      <c r="AU36" s="61"/>
      <c r="AV36" s="61"/>
      <c r="AW36" s="21">
        <v>16</v>
      </c>
      <c r="AY36" s="21">
        <v>16</v>
      </c>
      <c r="AZ36" s="26" t="s">
        <v>1118</v>
      </c>
      <c r="BA36" s="27"/>
      <c r="BB36" s="27"/>
      <c r="BC36" s="28"/>
      <c r="BD36" s="21">
        <v>16</v>
      </c>
      <c r="BF36" s="21">
        <v>16</v>
      </c>
      <c r="BG36" s="32"/>
      <c r="BH36" s="48"/>
      <c r="BI36" s="32"/>
      <c r="BJ36" s="32"/>
      <c r="BK36" s="21">
        <v>16</v>
      </c>
      <c r="BM36" s="21">
        <v>16</v>
      </c>
      <c r="BN36" s="42"/>
      <c r="BO36" s="43"/>
      <c r="BP36" s="43"/>
      <c r="BQ36" s="44"/>
      <c r="BR36" s="21">
        <v>16</v>
      </c>
    </row>
    <row r="37" spans="2:70" ht="14.4" customHeight="1" x14ac:dyDescent="0.3">
      <c r="B37" s="21">
        <v>15</v>
      </c>
      <c r="C37" s="60"/>
      <c r="D37" s="60"/>
      <c r="E37" s="60"/>
      <c r="F37" s="60"/>
      <c r="G37" s="21">
        <v>15</v>
      </c>
      <c r="I37" s="21">
        <v>15</v>
      </c>
      <c r="J37" s="48"/>
      <c r="K37" s="48"/>
      <c r="L37" s="48"/>
      <c r="M37" s="48"/>
      <c r="N37" s="21">
        <v>15</v>
      </c>
      <c r="P37" s="21">
        <v>15</v>
      </c>
      <c r="Q37" s="32" t="s">
        <v>811</v>
      </c>
      <c r="R37" s="32" t="s">
        <v>812</v>
      </c>
      <c r="S37" s="32" t="s">
        <v>813</v>
      </c>
      <c r="T37" s="32"/>
      <c r="U37" s="21">
        <v>15</v>
      </c>
      <c r="W37" s="21">
        <v>15</v>
      </c>
      <c r="X37" s="35" t="s">
        <v>538</v>
      </c>
      <c r="Y37" s="35" t="s">
        <v>18</v>
      </c>
      <c r="Z37" s="35" t="s">
        <v>539</v>
      </c>
      <c r="AA37" s="32"/>
      <c r="AB37" s="21">
        <v>15</v>
      </c>
      <c r="AD37" s="21">
        <v>15</v>
      </c>
      <c r="AE37" s="48"/>
      <c r="AF37" s="48"/>
      <c r="AG37" s="48"/>
      <c r="AH37" s="48"/>
      <c r="AI37" s="21">
        <v>15</v>
      </c>
      <c r="AK37" s="21">
        <v>15</v>
      </c>
      <c r="AL37" s="31" t="s">
        <v>606</v>
      </c>
      <c r="AM37" s="31" t="s">
        <v>18</v>
      </c>
      <c r="AN37" s="31" t="s">
        <v>607</v>
      </c>
      <c r="AO37" s="32" t="s">
        <v>105</v>
      </c>
      <c r="AP37" s="21">
        <v>15</v>
      </c>
      <c r="AR37" s="21">
        <v>15</v>
      </c>
      <c r="AS37" s="61"/>
      <c r="AT37" s="46"/>
      <c r="AU37" s="61"/>
      <c r="AV37" s="61"/>
      <c r="AW37" s="21">
        <v>15</v>
      </c>
      <c r="AY37" s="21">
        <v>15</v>
      </c>
      <c r="AZ37" s="32"/>
      <c r="BA37" s="32" t="s">
        <v>899</v>
      </c>
      <c r="BB37" s="32"/>
      <c r="BC37" s="32"/>
      <c r="BD37" s="21">
        <v>15</v>
      </c>
      <c r="BF37" s="21">
        <v>15</v>
      </c>
      <c r="BG37" s="26" t="s">
        <v>1118</v>
      </c>
      <c r="BH37" s="27"/>
      <c r="BI37" s="27"/>
      <c r="BJ37" s="28"/>
      <c r="BK37" s="21">
        <v>15</v>
      </c>
      <c r="BM37" s="21">
        <v>15</v>
      </c>
      <c r="BN37" s="42"/>
      <c r="BO37" s="43"/>
      <c r="BP37" s="43"/>
      <c r="BQ37" s="44"/>
      <c r="BR37" s="21">
        <v>15</v>
      </c>
    </row>
    <row r="38" spans="2:70" ht="14.4" customHeight="1" x14ac:dyDescent="0.3">
      <c r="B38" s="21">
        <v>14</v>
      </c>
      <c r="C38" s="60"/>
      <c r="D38" s="60"/>
      <c r="E38" s="60"/>
      <c r="F38" s="60"/>
      <c r="G38" s="21">
        <v>14</v>
      </c>
      <c r="I38" s="21">
        <v>14</v>
      </c>
      <c r="J38" s="47" t="s">
        <v>884</v>
      </c>
      <c r="K38" s="47" t="s">
        <v>215</v>
      </c>
      <c r="L38" s="47" t="s">
        <v>885</v>
      </c>
      <c r="M38" s="47" t="s">
        <v>1171</v>
      </c>
      <c r="N38" s="21">
        <v>14</v>
      </c>
      <c r="P38" s="21">
        <v>14</v>
      </c>
      <c r="Q38" s="32"/>
      <c r="R38" s="32"/>
      <c r="S38" s="32"/>
      <c r="T38" s="32"/>
      <c r="U38" s="21">
        <v>14</v>
      </c>
      <c r="W38" s="21">
        <v>14</v>
      </c>
      <c r="X38" s="35" t="s">
        <v>540</v>
      </c>
      <c r="Y38" s="35" t="s">
        <v>18</v>
      </c>
      <c r="Z38" s="35" t="s">
        <v>541</v>
      </c>
      <c r="AA38" s="32"/>
      <c r="AB38" s="21">
        <v>14</v>
      </c>
      <c r="AD38" s="21">
        <v>14</v>
      </c>
      <c r="AE38" s="47" t="s">
        <v>574</v>
      </c>
      <c r="AF38" s="47" t="s">
        <v>78</v>
      </c>
      <c r="AG38" s="47" t="s">
        <v>575</v>
      </c>
      <c r="AH38" s="47" t="s">
        <v>105</v>
      </c>
      <c r="AI38" s="21">
        <v>14</v>
      </c>
      <c r="AK38" s="21">
        <v>14</v>
      </c>
      <c r="AL38" s="26" t="s">
        <v>1118</v>
      </c>
      <c r="AM38" s="27"/>
      <c r="AN38" s="27"/>
      <c r="AO38" s="28"/>
      <c r="AP38" s="21">
        <v>14</v>
      </c>
      <c r="AR38" s="21">
        <v>14</v>
      </c>
      <c r="AS38" s="61"/>
      <c r="AT38" s="46"/>
      <c r="AU38" s="61"/>
      <c r="AV38" s="61"/>
      <c r="AW38" s="21">
        <v>14</v>
      </c>
      <c r="AY38" s="21">
        <v>14</v>
      </c>
      <c r="AZ38" s="32"/>
      <c r="BA38" s="32" t="s">
        <v>899</v>
      </c>
      <c r="BB38" s="32"/>
      <c r="BC38" s="32"/>
      <c r="BD38" s="21">
        <v>14</v>
      </c>
      <c r="BF38" s="21">
        <v>14</v>
      </c>
      <c r="BG38" s="26" t="s">
        <v>1118</v>
      </c>
      <c r="BH38" s="27"/>
      <c r="BI38" s="27"/>
      <c r="BJ38" s="28"/>
      <c r="BK38" s="21">
        <v>14</v>
      </c>
      <c r="BM38" s="21">
        <v>14</v>
      </c>
      <c r="BN38" s="42"/>
      <c r="BO38" s="43"/>
      <c r="BP38" s="43"/>
      <c r="BQ38" s="44"/>
      <c r="BR38" s="21">
        <v>14</v>
      </c>
    </row>
    <row r="39" spans="2:70" ht="14.4" customHeight="1" x14ac:dyDescent="0.3">
      <c r="B39" s="21">
        <v>13</v>
      </c>
      <c r="C39" s="60"/>
      <c r="D39" s="60"/>
      <c r="E39" s="60"/>
      <c r="F39" s="60"/>
      <c r="G39" s="21">
        <v>13</v>
      </c>
      <c r="I39" s="21">
        <v>13</v>
      </c>
      <c r="J39" s="60"/>
      <c r="K39" s="60"/>
      <c r="L39" s="60"/>
      <c r="M39" s="60"/>
      <c r="N39" s="21">
        <v>13</v>
      </c>
      <c r="P39" s="21">
        <v>13</v>
      </c>
      <c r="Q39" s="32" t="s">
        <v>814</v>
      </c>
      <c r="R39" s="32" t="s">
        <v>125</v>
      </c>
      <c r="S39" s="32" t="s">
        <v>815</v>
      </c>
      <c r="T39" s="32"/>
      <c r="U39" s="21">
        <v>13</v>
      </c>
      <c r="W39" s="21">
        <v>13</v>
      </c>
      <c r="X39" s="35" t="s">
        <v>542</v>
      </c>
      <c r="Y39" s="35" t="s">
        <v>18</v>
      </c>
      <c r="Z39" s="35" t="s">
        <v>543</v>
      </c>
      <c r="AA39" s="32"/>
      <c r="AB39" s="21">
        <v>13</v>
      </c>
      <c r="AD39" s="21">
        <v>13</v>
      </c>
      <c r="AE39" s="48"/>
      <c r="AF39" s="48"/>
      <c r="AG39" s="48"/>
      <c r="AH39" s="48"/>
      <c r="AI39" s="21">
        <v>13</v>
      </c>
      <c r="AK39" s="21">
        <v>13</v>
      </c>
      <c r="AL39" s="31" t="s">
        <v>608</v>
      </c>
      <c r="AM39" s="31" t="s">
        <v>18</v>
      </c>
      <c r="AN39" s="31" t="s">
        <v>609</v>
      </c>
      <c r="AO39" s="32" t="s">
        <v>105</v>
      </c>
      <c r="AP39" s="21">
        <v>13</v>
      </c>
      <c r="AR39" s="21">
        <v>13</v>
      </c>
      <c r="AS39" s="62" t="s">
        <v>923</v>
      </c>
      <c r="AT39" s="62" t="s">
        <v>290</v>
      </c>
      <c r="AU39" s="62" t="s">
        <v>1012</v>
      </c>
      <c r="AV39" s="63" t="s">
        <v>105</v>
      </c>
      <c r="AW39" s="21">
        <v>13</v>
      </c>
      <c r="AY39" s="21">
        <v>13</v>
      </c>
      <c r="AZ39" s="32"/>
      <c r="BA39" s="32" t="s">
        <v>899</v>
      </c>
      <c r="BB39" s="32"/>
      <c r="BC39" s="32"/>
      <c r="BD39" s="21">
        <v>13</v>
      </c>
      <c r="BF39" s="21">
        <v>13</v>
      </c>
      <c r="BG39" s="32"/>
      <c r="BH39" s="32" t="s">
        <v>899</v>
      </c>
      <c r="BI39" s="32"/>
      <c r="BJ39" s="32"/>
      <c r="BK39" s="21">
        <v>13</v>
      </c>
      <c r="BM39" s="21">
        <v>13</v>
      </c>
      <c r="BN39" s="42"/>
      <c r="BO39" s="43"/>
      <c r="BP39" s="43"/>
      <c r="BQ39" s="44"/>
      <c r="BR39" s="21">
        <v>13</v>
      </c>
    </row>
    <row r="40" spans="2:70" ht="14.4" customHeight="1" x14ac:dyDescent="0.3">
      <c r="B40" s="21">
        <v>12</v>
      </c>
      <c r="C40" s="60"/>
      <c r="D40" s="60"/>
      <c r="E40" s="60"/>
      <c r="F40" s="60"/>
      <c r="G40" s="21">
        <v>12</v>
      </c>
      <c r="I40" s="21">
        <v>12</v>
      </c>
      <c r="J40" s="48"/>
      <c r="K40" s="48"/>
      <c r="L40" s="48"/>
      <c r="M40" s="48"/>
      <c r="N40" s="21">
        <v>12</v>
      </c>
      <c r="P40" s="21">
        <v>12</v>
      </c>
      <c r="Q40" s="32"/>
      <c r="R40" s="32"/>
      <c r="S40" s="32"/>
      <c r="T40" s="32"/>
      <c r="U40" s="21">
        <v>12</v>
      </c>
      <c r="W40" s="21">
        <v>12</v>
      </c>
      <c r="X40" s="26" t="s">
        <v>1118</v>
      </c>
      <c r="Y40" s="27"/>
      <c r="Z40" s="27"/>
      <c r="AA40" s="28"/>
      <c r="AB40" s="21">
        <v>12</v>
      </c>
      <c r="AD40" s="21">
        <v>12</v>
      </c>
      <c r="AE40" s="47" t="s">
        <v>576</v>
      </c>
      <c r="AF40" s="47" t="s">
        <v>78</v>
      </c>
      <c r="AG40" s="47" t="s">
        <v>577</v>
      </c>
      <c r="AH40" s="47" t="s">
        <v>105</v>
      </c>
      <c r="AI40" s="21">
        <v>12</v>
      </c>
      <c r="AK40" s="21">
        <v>12</v>
      </c>
      <c r="AL40" s="26" t="s">
        <v>1118</v>
      </c>
      <c r="AM40" s="27"/>
      <c r="AN40" s="27"/>
      <c r="AO40" s="28"/>
      <c r="AP40" s="21">
        <v>12</v>
      </c>
      <c r="AR40" s="21">
        <v>12</v>
      </c>
      <c r="AS40" s="63"/>
      <c r="AT40" s="63"/>
      <c r="AU40" s="63"/>
      <c r="AV40" s="63"/>
      <c r="AW40" s="21">
        <v>12</v>
      </c>
      <c r="AY40" s="21">
        <v>12</v>
      </c>
      <c r="AZ40" s="32"/>
      <c r="BA40" s="32" t="s">
        <v>899</v>
      </c>
      <c r="BB40" s="32"/>
      <c r="BC40" s="32"/>
      <c r="BD40" s="21">
        <v>12</v>
      </c>
      <c r="BF40" s="21">
        <v>12</v>
      </c>
      <c r="BG40" s="32"/>
      <c r="BH40" s="32" t="s">
        <v>899</v>
      </c>
      <c r="BI40" s="32"/>
      <c r="BJ40" s="32"/>
      <c r="BK40" s="21">
        <v>12</v>
      </c>
      <c r="BM40" s="21">
        <v>12</v>
      </c>
      <c r="BN40" s="42"/>
      <c r="BO40" s="43"/>
      <c r="BP40" s="43"/>
      <c r="BQ40" s="44"/>
      <c r="BR40" s="21">
        <v>12</v>
      </c>
    </row>
    <row r="41" spans="2:70" ht="14.4" customHeight="1" x14ac:dyDescent="0.3">
      <c r="B41" s="21">
        <v>11</v>
      </c>
      <c r="C41" s="48"/>
      <c r="D41" s="48"/>
      <c r="E41" s="48"/>
      <c r="F41" s="48"/>
      <c r="G41" s="21">
        <v>11</v>
      </c>
      <c r="I41" s="21">
        <v>11</v>
      </c>
      <c r="J41" s="31" t="s">
        <v>886</v>
      </c>
      <c r="K41" s="31" t="s">
        <v>218</v>
      </c>
      <c r="L41" s="32" t="s">
        <v>887</v>
      </c>
      <c r="M41" s="33" t="s">
        <v>1172</v>
      </c>
      <c r="N41" s="21">
        <v>11</v>
      </c>
      <c r="P41" s="21">
        <v>11</v>
      </c>
      <c r="Q41" s="32" t="s">
        <v>816</v>
      </c>
      <c r="R41" s="32" t="s">
        <v>125</v>
      </c>
      <c r="S41" s="32" t="s">
        <v>817</v>
      </c>
      <c r="T41" s="32"/>
      <c r="U41" s="21">
        <v>11</v>
      </c>
      <c r="W41" s="21">
        <v>11</v>
      </c>
      <c r="X41" s="26" t="s">
        <v>1118</v>
      </c>
      <c r="Y41" s="27"/>
      <c r="Z41" s="27"/>
      <c r="AA41" s="28"/>
      <c r="AB41" s="21">
        <v>11</v>
      </c>
      <c r="AD41" s="21">
        <v>11</v>
      </c>
      <c r="AE41" s="48"/>
      <c r="AF41" s="48"/>
      <c r="AG41" s="48"/>
      <c r="AH41" s="48"/>
      <c r="AI41" s="21">
        <v>11</v>
      </c>
      <c r="AK41" s="21">
        <v>11</v>
      </c>
      <c r="AL41" s="26" t="s">
        <v>1118</v>
      </c>
      <c r="AM41" s="27"/>
      <c r="AN41" s="27"/>
      <c r="AO41" s="28"/>
      <c r="AP41" s="21">
        <v>11</v>
      </c>
      <c r="AR41" s="21">
        <v>11</v>
      </c>
      <c r="AS41" s="64"/>
      <c r="AT41" s="64"/>
      <c r="AU41" s="64"/>
      <c r="AV41" s="64"/>
      <c r="AW41" s="21">
        <v>11</v>
      </c>
      <c r="AY41" s="21">
        <v>11</v>
      </c>
      <c r="AZ41" s="32"/>
      <c r="BA41" s="32" t="s">
        <v>899</v>
      </c>
      <c r="BB41" s="32"/>
      <c r="BC41" s="32"/>
      <c r="BD41" s="21">
        <v>11</v>
      </c>
      <c r="BF41" s="21">
        <v>11</v>
      </c>
      <c r="BG41" s="32"/>
      <c r="BH41" s="32" t="s">
        <v>899</v>
      </c>
      <c r="BI41" s="32"/>
      <c r="BJ41" s="32"/>
      <c r="BK41" s="21">
        <v>11</v>
      </c>
      <c r="BM41" s="21">
        <v>11</v>
      </c>
      <c r="BN41" s="42"/>
      <c r="BO41" s="43"/>
      <c r="BP41" s="43"/>
      <c r="BQ41" s="44"/>
      <c r="BR41" s="21">
        <v>11</v>
      </c>
    </row>
    <row r="42" spans="2:70" ht="14.4" customHeight="1" x14ac:dyDescent="0.3">
      <c r="B42" s="21">
        <v>10</v>
      </c>
      <c r="C42" s="26" t="s">
        <v>1118</v>
      </c>
      <c r="D42" s="27"/>
      <c r="E42" s="27"/>
      <c r="F42" s="28"/>
      <c r="G42" s="21">
        <v>10</v>
      </c>
      <c r="I42" s="21">
        <v>10</v>
      </c>
      <c r="J42" s="26" t="s">
        <v>1118</v>
      </c>
      <c r="K42" s="27"/>
      <c r="L42" s="27"/>
      <c r="M42" s="28"/>
      <c r="N42" s="21">
        <v>10</v>
      </c>
      <c r="P42" s="21">
        <v>10</v>
      </c>
      <c r="Q42" s="32"/>
      <c r="R42" s="32"/>
      <c r="S42" s="32"/>
      <c r="T42" s="32"/>
      <c r="U42" s="21">
        <v>10</v>
      </c>
      <c r="W42" s="21">
        <v>10</v>
      </c>
      <c r="X42" s="26" t="s">
        <v>1118</v>
      </c>
      <c r="Y42" s="27"/>
      <c r="Z42" s="27"/>
      <c r="AA42" s="28"/>
      <c r="AB42" s="21">
        <v>10</v>
      </c>
      <c r="AD42" s="21">
        <v>10</v>
      </c>
      <c r="AE42" s="32"/>
      <c r="AF42" s="32"/>
      <c r="AG42" s="32"/>
      <c r="AH42" s="32"/>
      <c r="AI42" s="21">
        <v>10</v>
      </c>
      <c r="AK42" s="21">
        <v>10</v>
      </c>
      <c r="AL42" s="26" t="s">
        <v>1118</v>
      </c>
      <c r="AM42" s="27"/>
      <c r="AN42" s="27"/>
      <c r="AO42" s="28"/>
      <c r="AP42" s="21">
        <v>10</v>
      </c>
      <c r="AR42" s="21">
        <v>10</v>
      </c>
      <c r="AS42" s="62" t="s">
        <v>922</v>
      </c>
      <c r="AT42" s="62" t="s">
        <v>290</v>
      </c>
      <c r="AU42" s="62" t="s">
        <v>1013</v>
      </c>
      <c r="AV42" s="62" t="s">
        <v>105</v>
      </c>
      <c r="AW42" s="21">
        <v>10</v>
      </c>
      <c r="AY42" s="21">
        <v>10</v>
      </c>
      <c r="AZ42" s="32"/>
      <c r="BA42" s="47" t="s">
        <v>899</v>
      </c>
      <c r="BB42" s="32"/>
      <c r="BC42" s="32"/>
      <c r="BD42" s="21">
        <v>10</v>
      </c>
      <c r="BF42" s="21">
        <v>10</v>
      </c>
      <c r="BG42" s="32"/>
      <c r="BH42" s="32" t="s">
        <v>899</v>
      </c>
      <c r="BI42" s="32"/>
      <c r="BJ42" s="32"/>
      <c r="BK42" s="21">
        <v>10</v>
      </c>
      <c r="BM42" s="21">
        <v>10</v>
      </c>
      <c r="BN42" s="42"/>
      <c r="BO42" s="43"/>
      <c r="BP42" s="43"/>
      <c r="BQ42" s="44"/>
      <c r="BR42" s="21">
        <v>10</v>
      </c>
    </row>
    <row r="43" spans="2:70" ht="14.4" customHeight="1" x14ac:dyDescent="0.3">
      <c r="B43" s="21">
        <v>9</v>
      </c>
      <c r="C43" s="47" t="s">
        <v>1173</v>
      </c>
      <c r="D43" s="47" t="s">
        <v>243</v>
      </c>
      <c r="E43" s="47" t="s">
        <v>1174</v>
      </c>
      <c r="F43" s="47" t="s">
        <v>1175</v>
      </c>
      <c r="G43" s="21">
        <v>9</v>
      </c>
      <c r="I43" s="21">
        <v>9</v>
      </c>
      <c r="J43" s="31"/>
      <c r="K43" s="31" t="s">
        <v>1176</v>
      </c>
      <c r="L43" s="32" t="s">
        <v>1177</v>
      </c>
      <c r="M43" s="33"/>
      <c r="N43" s="21">
        <v>9</v>
      </c>
      <c r="P43" s="21">
        <v>9</v>
      </c>
      <c r="Q43" s="32" t="s">
        <v>818</v>
      </c>
      <c r="R43" s="32" t="s">
        <v>125</v>
      </c>
      <c r="S43" s="32" t="s">
        <v>819</v>
      </c>
      <c r="T43" s="32"/>
      <c r="U43" s="21">
        <v>9</v>
      </c>
      <c r="W43" s="21">
        <v>9</v>
      </c>
      <c r="X43" s="26" t="s">
        <v>1118</v>
      </c>
      <c r="Y43" s="27"/>
      <c r="Z43" s="27"/>
      <c r="AA43" s="28"/>
      <c r="AB43" s="21">
        <v>9</v>
      </c>
      <c r="AD43" s="21">
        <v>9</v>
      </c>
      <c r="AE43" s="32" t="s">
        <v>578</v>
      </c>
      <c r="AF43" s="32" t="s">
        <v>1006</v>
      </c>
      <c r="AG43" s="32" t="s">
        <v>579</v>
      </c>
      <c r="AH43" s="32"/>
      <c r="AI43" s="21">
        <v>9</v>
      </c>
      <c r="AK43" s="21">
        <v>9</v>
      </c>
      <c r="AL43" s="26" t="s">
        <v>1118</v>
      </c>
      <c r="AM43" s="27"/>
      <c r="AN43" s="27"/>
      <c r="AO43" s="28"/>
      <c r="AP43" s="21">
        <v>9</v>
      </c>
      <c r="AR43" s="21">
        <v>9</v>
      </c>
      <c r="AS43" s="63"/>
      <c r="AT43" s="63"/>
      <c r="AU43" s="63"/>
      <c r="AV43" s="63"/>
      <c r="AW43" s="21">
        <v>9</v>
      </c>
      <c r="AY43" s="21">
        <v>9</v>
      </c>
      <c r="AZ43" s="32"/>
      <c r="BA43" s="48"/>
      <c r="BB43" s="32"/>
      <c r="BC43" s="32"/>
      <c r="BD43" s="21">
        <v>9</v>
      </c>
      <c r="BF43" s="21">
        <v>9</v>
      </c>
      <c r="BG43" s="32"/>
      <c r="BH43" s="32" t="s">
        <v>899</v>
      </c>
      <c r="BI43" s="32"/>
      <c r="BJ43" s="32"/>
      <c r="BK43" s="21">
        <v>9</v>
      </c>
      <c r="BM43" s="21">
        <v>9</v>
      </c>
      <c r="BN43" s="42"/>
      <c r="BO43" s="43"/>
      <c r="BP43" s="43"/>
      <c r="BQ43" s="44"/>
      <c r="BR43" s="21">
        <v>9</v>
      </c>
    </row>
    <row r="44" spans="2:70" ht="14.4" customHeight="1" x14ac:dyDescent="0.3">
      <c r="B44" s="21">
        <v>8</v>
      </c>
      <c r="C44" s="60"/>
      <c r="D44" s="60"/>
      <c r="E44" s="60"/>
      <c r="F44" s="60"/>
      <c r="G44" s="21">
        <v>8</v>
      </c>
      <c r="I44" s="21">
        <v>8</v>
      </c>
      <c r="J44" s="31" t="s">
        <v>888</v>
      </c>
      <c r="K44" s="31" t="s">
        <v>175</v>
      </c>
      <c r="L44" s="32" t="s">
        <v>889</v>
      </c>
      <c r="M44" s="33" t="s">
        <v>1178</v>
      </c>
      <c r="N44" s="21">
        <v>8</v>
      </c>
      <c r="P44" s="21">
        <v>8</v>
      </c>
      <c r="Q44" s="32"/>
      <c r="R44" s="32"/>
      <c r="S44" s="32"/>
      <c r="T44" s="32"/>
      <c r="U44" s="21">
        <v>8</v>
      </c>
      <c r="W44" s="21">
        <v>8</v>
      </c>
      <c r="X44" s="26" t="s">
        <v>1118</v>
      </c>
      <c r="Y44" s="27"/>
      <c r="Z44" s="27"/>
      <c r="AA44" s="28"/>
      <c r="AB44" s="21">
        <v>8</v>
      </c>
      <c r="AD44" s="21">
        <v>8</v>
      </c>
      <c r="AE44" s="32"/>
      <c r="AF44" s="32"/>
      <c r="AG44" s="32"/>
      <c r="AH44" s="32"/>
      <c r="AI44" s="21">
        <v>8</v>
      </c>
      <c r="AK44" s="21">
        <v>8</v>
      </c>
      <c r="AL44" s="47" t="s">
        <v>610</v>
      </c>
      <c r="AM44" s="47" t="s">
        <v>49</v>
      </c>
      <c r="AN44" s="47" t="s">
        <v>611</v>
      </c>
      <c r="AO44" s="47" t="s">
        <v>105</v>
      </c>
      <c r="AP44" s="21">
        <v>8</v>
      </c>
      <c r="AR44" s="21">
        <v>8</v>
      </c>
      <c r="AS44" s="64"/>
      <c r="AT44" s="64"/>
      <c r="AU44" s="64"/>
      <c r="AV44" s="64"/>
      <c r="AW44" s="21">
        <v>8</v>
      </c>
      <c r="AY44" s="21">
        <v>8</v>
      </c>
      <c r="AZ44" s="32"/>
      <c r="BA44" s="47" t="s">
        <v>899</v>
      </c>
      <c r="BB44" s="32"/>
      <c r="BC44" s="32"/>
      <c r="BD44" s="21">
        <v>8</v>
      </c>
      <c r="BF44" s="21">
        <v>8</v>
      </c>
      <c r="BG44" s="32"/>
      <c r="BH44" s="47" t="s">
        <v>899</v>
      </c>
      <c r="BI44" s="32"/>
      <c r="BJ44" s="32"/>
      <c r="BK44" s="21">
        <v>8</v>
      </c>
      <c r="BM44" s="21">
        <v>8</v>
      </c>
      <c r="BN44" s="42"/>
      <c r="BO44" s="43"/>
      <c r="BP44" s="43"/>
      <c r="BQ44" s="44"/>
      <c r="BR44" s="21">
        <v>8</v>
      </c>
    </row>
    <row r="45" spans="2:70" ht="14.4" customHeight="1" x14ac:dyDescent="0.3">
      <c r="B45" s="21">
        <v>7</v>
      </c>
      <c r="C45" s="60"/>
      <c r="D45" s="60"/>
      <c r="E45" s="60"/>
      <c r="F45" s="60"/>
      <c r="G45" s="21">
        <v>7</v>
      </c>
      <c r="I45" s="21">
        <v>7</v>
      </c>
      <c r="J45" s="31" t="s">
        <v>890</v>
      </c>
      <c r="K45" s="31" t="s">
        <v>165</v>
      </c>
      <c r="L45" s="31" t="s">
        <v>891</v>
      </c>
      <c r="M45" s="65" t="s">
        <v>1179</v>
      </c>
      <c r="N45" s="21">
        <v>7</v>
      </c>
      <c r="P45" s="21">
        <v>7</v>
      </c>
      <c r="Q45" s="32"/>
      <c r="R45" s="32"/>
      <c r="S45" s="32"/>
      <c r="T45" s="32"/>
      <c r="U45" s="21">
        <v>7</v>
      </c>
      <c r="W45" s="21">
        <v>7</v>
      </c>
      <c r="X45" s="35" t="s">
        <v>544</v>
      </c>
      <c r="Y45" s="35" t="s">
        <v>49</v>
      </c>
      <c r="Z45" s="35" t="s">
        <v>545</v>
      </c>
      <c r="AA45" s="32"/>
      <c r="AB45" s="21">
        <v>7</v>
      </c>
      <c r="AD45" s="21">
        <v>7</v>
      </c>
      <c r="AE45" s="32" t="s">
        <v>580</v>
      </c>
      <c r="AF45" s="32" t="s">
        <v>1007</v>
      </c>
      <c r="AG45" s="32" t="s">
        <v>581</v>
      </c>
      <c r="AH45" s="32"/>
      <c r="AI45" s="21">
        <v>7</v>
      </c>
      <c r="AK45" s="21">
        <v>7</v>
      </c>
      <c r="AL45" s="48"/>
      <c r="AM45" s="48"/>
      <c r="AN45" s="48"/>
      <c r="AO45" s="48"/>
      <c r="AP45" s="21">
        <v>7</v>
      </c>
      <c r="AR45" s="21">
        <v>7</v>
      </c>
      <c r="AS45" s="62" t="s">
        <v>1015</v>
      </c>
      <c r="AT45" s="62" t="s">
        <v>920</v>
      </c>
      <c r="AU45" s="62" t="s">
        <v>1016</v>
      </c>
      <c r="AV45" s="62" t="s">
        <v>105</v>
      </c>
      <c r="AW45" s="21">
        <v>7</v>
      </c>
      <c r="AY45" s="21">
        <v>7</v>
      </c>
      <c r="AZ45" s="32"/>
      <c r="BA45" s="48"/>
      <c r="BB45" s="32"/>
      <c r="BC45" s="32"/>
      <c r="BD45" s="21">
        <v>7</v>
      </c>
      <c r="BF45" s="21">
        <v>7</v>
      </c>
      <c r="BG45" s="32"/>
      <c r="BH45" s="48"/>
      <c r="BI45" s="32"/>
      <c r="BJ45" s="32"/>
      <c r="BK45" s="21">
        <v>7</v>
      </c>
      <c r="BM45" s="21">
        <v>7</v>
      </c>
      <c r="BN45" s="42"/>
      <c r="BO45" s="43"/>
      <c r="BP45" s="43"/>
      <c r="BQ45" s="44"/>
      <c r="BR45" s="21">
        <v>7</v>
      </c>
    </row>
    <row r="46" spans="2:70" ht="14.4" customHeight="1" x14ac:dyDescent="0.3">
      <c r="B46" s="21">
        <v>6</v>
      </c>
      <c r="C46" s="60"/>
      <c r="D46" s="60"/>
      <c r="E46" s="60"/>
      <c r="F46" s="60"/>
      <c r="G46" s="21">
        <v>6</v>
      </c>
      <c r="I46" s="21">
        <v>6</v>
      </c>
      <c r="J46" s="47" t="s">
        <v>892</v>
      </c>
      <c r="K46" s="47" t="s">
        <v>35</v>
      </c>
      <c r="L46" s="47" t="s">
        <v>893</v>
      </c>
      <c r="M46" s="47" t="s">
        <v>1180</v>
      </c>
      <c r="N46" s="21">
        <v>6</v>
      </c>
      <c r="P46" s="21">
        <v>6</v>
      </c>
      <c r="Q46" s="32" t="s">
        <v>820</v>
      </c>
      <c r="R46" s="32" t="s">
        <v>18</v>
      </c>
      <c r="S46" s="32" t="s">
        <v>821</v>
      </c>
      <c r="T46" s="32" t="s">
        <v>1181</v>
      </c>
      <c r="U46" s="21">
        <v>6</v>
      </c>
      <c r="W46" s="21">
        <v>6</v>
      </c>
      <c r="X46" s="32"/>
      <c r="Y46" s="32"/>
      <c r="Z46" s="32"/>
      <c r="AA46" s="32"/>
      <c r="AB46" s="21">
        <v>6</v>
      </c>
      <c r="AD46" s="21">
        <v>6</v>
      </c>
      <c r="AE46" s="47" t="s">
        <v>582</v>
      </c>
      <c r="AF46" s="47" t="s">
        <v>78</v>
      </c>
      <c r="AG46" s="47" t="s">
        <v>583</v>
      </c>
      <c r="AH46" s="47" t="s">
        <v>105</v>
      </c>
      <c r="AI46" s="21">
        <v>10</v>
      </c>
      <c r="AK46" s="21">
        <v>6</v>
      </c>
      <c r="AL46" s="47" t="s">
        <v>612</v>
      </c>
      <c r="AM46" s="47" t="s">
        <v>49</v>
      </c>
      <c r="AN46" s="47" t="s">
        <v>613</v>
      </c>
      <c r="AO46" s="47" t="s">
        <v>105</v>
      </c>
      <c r="AP46" s="21">
        <v>6</v>
      </c>
      <c r="AR46" s="21">
        <v>6</v>
      </c>
      <c r="AS46" s="64"/>
      <c r="AT46" s="64"/>
      <c r="AU46" s="64"/>
      <c r="AV46" s="64"/>
      <c r="AW46" s="21">
        <v>6</v>
      </c>
      <c r="AY46" s="21">
        <v>6</v>
      </c>
      <c r="AZ46" s="32"/>
      <c r="BA46" s="47" t="s">
        <v>899</v>
      </c>
      <c r="BB46" s="32"/>
      <c r="BC46" s="32"/>
      <c r="BD46" s="21">
        <v>6</v>
      </c>
      <c r="BF46" s="21">
        <v>6</v>
      </c>
      <c r="BG46" s="32"/>
      <c r="BH46" s="47" t="s">
        <v>899</v>
      </c>
      <c r="BI46" s="32"/>
      <c r="BJ46" s="32"/>
      <c r="BK46" s="21">
        <v>6</v>
      </c>
      <c r="BM46" s="21">
        <v>6</v>
      </c>
      <c r="BN46" s="42"/>
      <c r="BO46" s="43"/>
      <c r="BP46" s="43"/>
      <c r="BQ46" s="44"/>
      <c r="BR46" s="21">
        <v>6</v>
      </c>
    </row>
    <row r="47" spans="2:70" ht="14.4" customHeight="1" x14ac:dyDescent="0.3">
      <c r="B47" s="21">
        <v>5</v>
      </c>
      <c r="C47" s="60"/>
      <c r="D47" s="60"/>
      <c r="E47" s="60"/>
      <c r="F47" s="60"/>
      <c r="G47" s="21">
        <v>5</v>
      </c>
      <c r="I47" s="21">
        <v>5</v>
      </c>
      <c r="J47" s="48"/>
      <c r="K47" s="48"/>
      <c r="L47" s="48"/>
      <c r="M47" s="48"/>
      <c r="N47" s="21">
        <v>5</v>
      </c>
      <c r="P47" s="21">
        <v>5</v>
      </c>
      <c r="Q47" s="32" t="s">
        <v>822</v>
      </c>
      <c r="R47" s="32" t="s">
        <v>18</v>
      </c>
      <c r="S47" s="32" t="s">
        <v>823</v>
      </c>
      <c r="T47" s="32" t="s">
        <v>1182</v>
      </c>
      <c r="U47" s="21">
        <v>5</v>
      </c>
      <c r="W47" s="21">
        <v>5</v>
      </c>
      <c r="X47" s="35" t="s">
        <v>546</v>
      </c>
      <c r="Y47" s="35" t="s">
        <v>49</v>
      </c>
      <c r="Z47" s="35" t="s">
        <v>547</v>
      </c>
      <c r="AA47" s="32"/>
      <c r="AB47" s="21">
        <v>5</v>
      </c>
      <c r="AD47" s="21">
        <v>5</v>
      </c>
      <c r="AE47" s="48"/>
      <c r="AF47" s="48"/>
      <c r="AG47" s="48"/>
      <c r="AH47" s="48"/>
      <c r="AI47" s="21">
        <v>5</v>
      </c>
      <c r="AK47" s="21">
        <v>5</v>
      </c>
      <c r="AL47" s="48"/>
      <c r="AM47" s="48"/>
      <c r="AN47" s="48"/>
      <c r="AO47" s="48"/>
      <c r="AP47" s="21">
        <v>5</v>
      </c>
      <c r="AR47" s="21">
        <v>5</v>
      </c>
      <c r="AS47" s="62" t="s">
        <v>921</v>
      </c>
      <c r="AT47" s="62" t="s">
        <v>127</v>
      </c>
      <c r="AU47" s="62" t="s">
        <v>1014</v>
      </c>
      <c r="AV47" s="62" t="s">
        <v>105</v>
      </c>
      <c r="AW47" s="21">
        <v>5</v>
      </c>
      <c r="AY47" s="21">
        <v>5</v>
      </c>
      <c r="AZ47" s="32"/>
      <c r="BA47" s="48"/>
      <c r="BB47" s="32"/>
      <c r="BC47" s="32"/>
      <c r="BD47" s="21">
        <v>5</v>
      </c>
      <c r="BF47" s="21">
        <v>5</v>
      </c>
      <c r="BG47" s="32"/>
      <c r="BH47" s="48"/>
      <c r="BI47" s="32"/>
      <c r="BJ47" s="32"/>
      <c r="BK47" s="21">
        <v>5</v>
      </c>
      <c r="BM47" s="21">
        <v>5</v>
      </c>
      <c r="BN47" s="42"/>
      <c r="BO47" s="43"/>
      <c r="BP47" s="43"/>
      <c r="BQ47" s="44"/>
      <c r="BR47" s="21">
        <v>5</v>
      </c>
    </row>
    <row r="48" spans="2:70" ht="15" customHeight="1" x14ac:dyDescent="0.3">
      <c r="B48" s="21">
        <v>4</v>
      </c>
      <c r="C48" s="60"/>
      <c r="D48" s="60"/>
      <c r="E48" s="60"/>
      <c r="F48" s="60"/>
      <c r="G48" s="21">
        <v>4</v>
      </c>
      <c r="I48" s="21">
        <v>4</v>
      </c>
      <c r="J48" s="26" t="s">
        <v>1118</v>
      </c>
      <c r="K48" s="27"/>
      <c r="L48" s="27"/>
      <c r="M48" s="28"/>
      <c r="N48" s="21">
        <v>4</v>
      </c>
      <c r="P48" s="21">
        <v>4</v>
      </c>
      <c r="Q48" s="32" t="s">
        <v>824</v>
      </c>
      <c r="R48" s="32" t="s">
        <v>18</v>
      </c>
      <c r="S48" s="32" t="s">
        <v>825</v>
      </c>
      <c r="T48" s="32" t="s">
        <v>1183</v>
      </c>
      <c r="U48" s="21">
        <v>4</v>
      </c>
      <c r="W48" s="21">
        <v>4</v>
      </c>
      <c r="X48" s="32"/>
      <c r="Y48" s="32"/>
      <c r="Z48" s="32"/>
      <c r="AA48" s="32"/>
      <c r="AB48" s="21">
        <v>4</v>
      </c>
      <c r="AD48" s="21">
        <v>4</v>
      </c>
      <c r="AE48" s="47" t="s">
        <v>584</v>
      </c>
      <c r="AF48" s="47" t="s">
        <v>49</v>
      </c>
      <c r="AG48" s="47" t="s">
        <v>585</v>
      </c>
      <c r="AH48" s="47" t="s">
        <v>105</v>
      </c>
      <c r="AI48" s="21">
        <v>4</v>
      </c>
      <c r="AK48" s="21">
        <v>4</v>
      </c>
      <c r="AL48" s="47" t="s">
        <v>614</v>
      </c>
      <c r="AM48" s="47" t="s">
        <v>49</v>
      </c>
      <c r="AN48" s="47" t="s">
        <v>1094</v>
      </c>
      <c r="AO48" s="47" t="s">
        <v>105</v>
      </c>
      <c r="AP48" s="21">
        <v>4</v>
      </c>
      <c r="AR48" s="21">
        <v>4</v>
      </c>
      <c r="AS48" s="63"/>
      <c r="AT48" s="63"/>
      <c r="AU48" s="63"/>
      <c r="AV48" s="63"/>
      <c r="AW48" s="21">
        <v>4</v>
      </c>
      <c r="AY48" s="21">
        <v>4</v>
      </c>
      <c r="AZ48" s="32"/>
      <c r="BA48" s="47" t="s">
        <v>899</v>
      </c>
      <c r="BB48" s="32"/>
      <c r="BC48" s="32"/>
      <c r="BD48" s="21">
        <v>4</v>
      </c>
      <c r="BF48" s="21">
        <v>4</v>
      </c>
      <c r="BG48" s="32"/>
      <c r="BH48" s="47" t="s">
        <v>899</v>
      </c>
      <c r="BI48" s="32"/>
      <c r="BJ48" s="32"/>
      <c r="BK48" s="21">
        <v>4</v>
      </c>
      <c r="BM48" s="21">
        <v>4</v>
      </c>
      <c r="BN48" s="42"/>
      <c r="BO48" s="43"/>
      <c r="BP48" s="43"/>
      <c r="BQ48" s="44"/>
      <c r="BR48" s="21">
        <v>4</v>
      </c>
    </row>
    <row r="49" spans="2:70" ht="14.4" customHeight="1" x14ac:dyDescent="0.3">
      <c r="B49" s="21">
        <v>3</v>
      </c>
      <c r="C49" s="60"/>
      <c r="D49" s="60"/>
      <c r="E49" s="60"/>
      <c r="F49" s="60"/>
      <c r="G49" s="21">
        <v>3</v>
      </c>
      <c r="I49" s="21">
        <v>3</v>
      </c>
      <c r="J49" s="59" t="s">
        <v>1040</v>
      </c>
      <c r="K49" s="66" t="s">
        <v>13</v>
      </c>
      <c r="L49" s="66" t="s">
        <v>1039</v>
      </c>
      <c r="M49" s="33"/>
      <c r="N49" s="21">
        <v>3</v>
      </c>
      <c r="P49" s="21">
        <v>3</v>
      </c>
      <c r="Q49" s="32" t="s">
        <v>826</v>
      </c>
      <c r="R49" s="32" t="s">
        <v>18</v>
      </c>
      <c r="S49" s="32" t="s">
        <v>827</v>
      </c>
      <c r="T49" s="32" t="s">
        <v>1184</v>
      </c>
      <c r="U49" s="21">
        <v>3</v>
      </c>
      <c r="W49" s="21">
        <v>3</v>
      </c>
      <c r="X49" s="35" t="s">
        <v>548</v>
      </c>
      <c r="Y49" s="35" t="s">
        <v>49</v>
      </c>
      <c r="Z49" s="35" t="s">
        <v>549</v>
      </c>
      <c r="AA49" s="32"/>
      <c r="AB49" s="21">
        <v>3</v>
      </c>
      <c r="AD49" s="21">
        <v>3</v>
      </c>
      <c r="AE49" s="48"/>
      <c r="AF49" s="48"/>
      <c r="AG49" s="48"/>
      <c r="AH49" s="48"/>
      <c r="AI49" s="21">
        <v>3</v>
      </c>
      <c r="AK49" s="21">
        <v>3</v>
      </c>
      <c r="AL49" s="48"/>
      <c r="AM49" s="48"/>
      <c r="AN49" s="48"/>
      <c r="AO49" s="48"/>
      <c r="AP49" s="21">
        <v>3</v>
      </c>
      <c r="AR49" s="21">
        <v>3</v>
      </c>
      <c r="AS49" s="63"/>
      <c r="AT49" s="63"/>
      <c r="AU49" s="63"/>
      <c r="AV49" s="63"/>
      <c r="AW49" s="21">
        <v>3</v>
      </c>
      <c r="AY49" s="21">
        <v>3</v>
      </c>
      <c r="AZ49" s="32"/>
      <c r="BA49" s="48"/>
      <c r="BB49" s="32"/>
      <c r="BC49" s="32"/>
      <c r="BD49" s="21">
        <v>3</v>
      </c>
      <c r="BF49" s="21">
        <v>3</v>
      </c>
      <c r="BG49" s="32"/>
      <c r="BH49" s="48"/>
      <c r="BI49" s="32"/>
      <c r="BJ49" s="32"/>
      <c r="BK49" s="21">
        <v>3</v>
      </c>
      <c r="BM49" s="21">
        <v>3</v>
      </c>
      <c r="BN49" s="42"/>
      <c r="BO49" s="43"/>
      <c r="BP49" s="43"/>
      <c r="BQ49" s="44"/>
      <c r="BR49" s="21">
        <v>3</v>
      </c>
    </row>
    <row r="50" spans="2:70" ht="14.4" customHeight="1" x14ac:dyDescent="0.3">
      <c r="B50" s="21">
        <v>2</v>
      </c>
      <c r="C50" s="60"/>
      <c r="D50" s="60"/>
      <c r="E50" s="60"/>
      <c r="F50" s="60"/>
      <c r="G50" s="21">
        <v>2</v>
      </c>
      <c r="I50" s="21">
        <v>2</v>
      </c>
      <c r="J50" s="67" t="s">
        <v>1037</v>
      </c>
      <c r="K50" s="68" t="s">
        <v>198</v>
      </c>
      <c r="L50" s="69" t="s">
        <v>1038</v>
      </c>
      <c r="M50" s="47"/>
      <c r="N50" s="21">
        <v>2</v>
      </c>
      <c r="P50" s="21">
        <v>2</v>
      </c>
      <c r="Q50" s="32" t="s">
        <v>828</v>
      </c>
      <c r="R50" s="32" t="s">
        <v>18</v>
      </c>
      <c r="S50" s="32" t="s">
        <v>829</v>
      </c>
      <c r="T50" s="32" t="s">
        <v>1185</v>
      </c>
      <c r="U50" s="21">
        <v>2</v>
      </c>
      <c r="W50" s="21">
        <v>2</v>
      </c>
      <c r="X50" s="32"/>
      <c r="Y50" s="32"/>
      <c r="Z50" s="32"/>
      <c r="AA50" s="32"/>
      <c r="AB50" s="21">
        <v>2</v>
      </c>
      <c r="AD50" s="21">
        <v>2</v>
      </c>
      <c r="AE50" s="47" t="s">
        <v>586</v>
      </c>
      <c r="AF50" s="47" t="s">
        <v>49</v>
      </c>
      <c r="AG50" s="47" t="s">
        <v>587</v>
      </c>
      <c r="AH50" s="47" t="s">
        <v>105</v>
      </c>
      <c r="AI50" s="21">
        <v>2</v>
      </c>
      <c r="AK50" s="21">
        <v>2</v>
      </c>
      <c r="AL50" s="47" t="s">
        <v>615</v>
      </c>
      <c r="AM50" s="47" t="s">
        <v>49</v>
      </c>
      <c r="AN50" s="47" t="s">
        <v>616</v>
      </c>
      <c r="AO50" s="47" t="s">
        <v>105</v>
      </c>
      <c r="AP50" s="21">
        <v>2</v>
      </c>
      <c r="AR50" s="21">
        <v>2</v>
      </c>
      <c r="AS50" s="63"/>
      <c r="AT50" s="63"/>
      <c r="AU50" s="63"/>
      <c r="AV50" s="63"/>
      <c r="AW50" s="21">
        <v>2</v>
      </c>
      <c r="AY50" s="21">
        <v>2</v>
      </c>
      <c r="AZ50" s="26" t="s">
        <v>1118</v>
      </c>
      <c r="BA50" s="27"/>
      <c r="BB50" s="27"/>
      <c r="BC50" s="28"/>
      <c r="BD50" s="21">
        <v>2</v>
      </c>
      <c r="BF50" s="21">
        <v>2</v>
      </c>
      <c r="BG50" s="32"/>
      <c r="BH50" s="47" t="s">
        <v>899</v>
      </c>
      <c r="BI50" s="32"/>
      <c r="BJ50" s="32"/>
      <c r="BK50" s="21">
        <v>2</v>
      </c>
      <c r="BM50" s="21">
        <v>2</v>
      </c>
      <c r="BN50" s="42"/>
      <c r="BO50" s="43"/>
      <c r="BP50" s="43"/>
      <c r="BQ50" s="44"/>
      <c r="BR50" s="21">
        <v>2</v>
      </c>
    </row>
    <row r="51" spans="2:70" ht="14.4" customHeight="1" x14ac:dyDescent="0.3">
      <c r="B51" s="21">
        <v>1</v>
      </c>
      <c r="C51" s="48"/>
      <c r="D51" s="48"/>
      <c r="E51" s="48"/>
      <c r="F51" s="48"/>
      <c r="G51" s="21">
        <v>1</v>
      </c>
      <c r="I51" s="21">
        <v>1</v>
      </c>
      <c r="J51" s="70"/>
      <c r="K51" s="71"/>
      <c r="L51" s="72"/>
      <c r="M51" s="48"/>
      <c r="N51" s="21">
        <v>1</v>
      </c>
      <c r="P51" s="21">
        <v>1</v>
      </c>
      <c r="Q51" s="32" t="s">
        <v>830</v>
      </c>
      <c r="R51" s="32" t="s">
        <v>18</v>
      </c>
      <c r="S51" s="32" t="s">
        <v>831</v>
      </c>
      <c r="T51" s="32" t="s">
        <v>1186</v>
      </c>
      <c r="U51" s="21">
        <v>1</v>
      </c>
      <c r="W51" s="21">
        <v>1</v>
      </c>
      <c r="X51" s="35" t="s">
        <v>550</v>
      </c>
      <c r="Y51" s="35" t="s">
        <v>49</v>
      </c>
      <c r="Z51" s="35" t="s">
        <v>551</v>
      </c>
      <c r="AA51" s="32"/>
      <c r="AB51" s="21">
        <v>1</v>
      </c>
      <c r="AD51" s="21">
        <v>1</v>
      </c>
      <c r="AE51" s="48"/>
      <c r="AF51" s="48"/>
      <c r="AG51" s="48"/>
      <c r="AH51" s="48"/>
      <c r="AI51" s="21">
        <v>1</v>
      </c>
      <c r="AK51" s="21">
        <v>1</v>
      </c>
      <c r="AL51" s="48"/>
      <c r="AM51" s="48"/>
      <c r="AN51" s="48"/>
      <c r="AO51" s="48"/>
      <c r="AP51" s="21">
        <v>1</v>
      </c>
      <c r="AR51" s="21">
        <v>1</v>
      </c>
      <c r="AS51" s="64"/>
      <c r="AT51" s="64"/>
      <c r="AU51" s="64"/>
      <c r="AV51" s="64"/>
      <c r="AW51" s="21">
        <v>1</v>
      </c>
      <c r="AY51" s="21">
        <v>1</v>
      </c>
      <c r="AZ51" s="32"/>
      <c r="BA51" s="32" t="s">
        <v>899</v>
      </c>
      <c r="BB51" s="32"/>
      <c r="BC51" s="32"/>
      <c r="BD51" s="21">
        <v>1</v>
      </c>
      <c r="BF51" s="21">
        <v>1</v>
      </c>
      <c r="BG51" s="32"/>
      <c r="BH51" s="48"/>
      <c r="BI51" s="32"/>
      <c r="BJ51" s="32"/>
      <c r="BK51" s="21">
        <v>1</v>
      </c>
      <c r="BM51" s="21">
        <v>1</v>
      </c>
      <c r="BN51" s="73"/>
      <c r="BO51" s="74"/>
      <c r="BP51" s="74"/>
      <c r="BQ51" s="75"/>
      <c r="BR51" s="21">
        <v>1</v>
      </c>
    </row>
    <row r="52" spans="2:70" x14ac:dyDescent="0.3">
      <c r="D52" s="76"/>
    </row>
    <row r="53" spans="2:70" x14ac:dyDescent="0.3">
      <c r="AF53" s="77" t="s">
        <v>103</v>
      </c>
    </row>
    <row r="54" spans="2:70" x14ac:dyDescent="0.3">
      <c r="K54" s="76"/>
    </row>
    <row r="55" spans="2:70" ht="31.2" x14ac:dyDescent="0.3">
      <c r="E55" s="2" t="s">
        <v>633</v>
      </c>
      <c r="L55" s="2" t="s">
        <v>633</v>
      </c>
      <c r="S55" s="2" t="s">
        <v>633</v>
      </c>
      <c r="Z55" s="2" t="s">
        <v>633</v>
      </c>
      <c r="AG55" s="2" t="s">
        <v>633</v>
      </c>
      <c r="AN55" s="2" t="s">
        <v>633</v>
      </c>
      <c r="AU55" s="2" t="s">
        <v>633</v>
      </c>
      <c r="BB55" s="2" t="s">
        <v>633</v>
      </c>
    </row>
    <row r="59" spans="2:70" ht="15" thickBot="1" x14ac:dyDescent="0.35"/>
    <row r="60" spans="2:70" ht="18.600000000000001" thickBot="1" x14ac:dyDescent="0.35">
      <c r="B60" s="5" t="s">
        <v>336</v>
      </c>
      <c r="C60" s="6"/>
      <c r="D60" s="6"/>
      <c r="E60" s="6"/>
      <c r="F60" s="6"/>
      <c r="G60" s="7"/>
      <c r="I60" s="5" t="s">
        <v>337</v>
      </c>
      <c r="J60" s="6"/>
      <c r="K60" s="6"/>
      <c r="L60" s="6"/>
      <c r="M60" s="6"/>
      <c r="N60" s="7"/>
      <c r="P60" s="5" t="s">
        <v>406</v>
      </c>
      <c r="Q60" s="6"/>
      <c r="R60" s="6"/>
      <c r="S60" s="6"/>
      <c r="T60" s="6"/>
      <c r="U60" s="7"/>
      <c r="W60" s="5" t="s">
        <v>439</v>
      </c>
      <c r="X60" s="6"/>
      <c r="Y60" s="6"/>
      <c r="Z60" s="6"/>
      <c r="AA60" s="6"/>
      <c r="AB60" s="7"/>
      <c r="AD60" s="5" t="s">
        <v>445</v>
      </c>
      <c r="AE60" s="6"/>
      <c r="AF60" s="6"/>
      <c r="AG60" s="6"/>
      <c r="AH60" s="6"/>
      <c r="AI60" s="7"/>
      <c r="AK60" s="5" t="s">
        <v>480</v>
      </c>
      <c r="AL60" s="6"/>
      <c r="AM60" s="6"/>
      <c r="AN60" s="6"/>
      <c r="AO60" s="6"/>
      <c r="AP60" s="7"/>
      <c r="AR60" s="5" t="s">
        <v>487</v>
      </c>
      <c r="AS60" s="6"/>
      <c r="AT60" s="6"/>
      <c r="AU60" s="6"/>
      <c r="AV60" s="6"/>
      <c r="AW60" s="7"/>
      <c r="AY60" s="5" t="s">
        <v>504</v>
      </c>
      <c r="AZ60" s="6"/>
      <c r="BA60" s="6"/>
      <c r="BB60" s="6"/>
      <c r="BC60" s="6"/>
      <c r="BD60" s="7"/>
      <c r="BF60" s="5" t="s">
        <v>905</v>
      </c>
      <c r="BG60" s="6"/>
      <c r="BH60" s="6"/>
      <c r="BI60" s="6"/>
      <c r="BJ60" s="6"/>
      <c r="BK60" s="7"/>
      <c r="BM60" s="5" t="s">
        <v>902</v>
      </c>
      <c r="BN60" s="6"/>
      <c r="BO60" s="6"/>
      <c r="BP60" s="6"/>
      <c r="BQ60" s="6"/>
      <c r="BR60" s="7"/>
    </row>
    <row r="61" spans="2:70" x14ac:dyDescent="0.3">
      <c r="B61" s="9"/>
      <c r="C61" s="14" t="s">
        <v>2</v>
      </c>
      <c r="D61" s="15" t="s">
        <v>3</v>
      </c>
      <c r="E61" s="15" t="s">
        <v>0</v>
      </c>
      <c r="F61" s="78" t="s">
        <v>4</v>
      </c>
      <c r="G61" s="13"/>
      <c r="I61" s="9"/>
      <c r="J61" s="14" t="s">
        <v>2</v>
      </c>
      <c r="K61" s="15" t="s">
        <v>3</v>
      </c>
      <c r="L61" s="15" t="s">
        <v>0</v>
      </c>
      <c r="M61" s="78" t="s">
        <v>4</v>
      </c>
      <c r="N61" s="13"/>
      <c r="P61" s="9"/>
      <c r="Q61" s="14" t="s">
        <v>2</v>
      </c>
      <c r="R61" s="15" t="s">
        <v>3</v>
      </c>
      <c r="S61" s="15" t="s">
        <v>0</v>
      </c>
      <c r="T61" s="78" t="s">
        <v>4</v>
      </c>
      <c r="U61" s="13"/>
      <c r="W61" s="9"/>
      <c r="X61" s="14" t="s">
        <v>2</v>
      </c>
      <c r="Y61" s="15" t="s">
        <v>3</v>
      </c>
      <c r="Z61" s="15" t="s">
        <v>0</v>
      </c>
      <c r="AA61" s="78" t="s">
        <v>4</v>
      </c>
      <c r="AB61" s="13"/>
      <c r="AD61" s="9"/>
      <c r="AE61" s="14" t="s">
        <v>2</v>
      </c>
      <c r="AF61" s="15" t="s">
        <v>3</v>
      </c>
      <c r="AG61" s="15" t="s">
        <v>0</v>
      </c>
      <c r="AH61" s="78" t="s">
        <v>4</v>
      </c>
      <c r="AI61" s="13"/>
      <c r="AK61" s="9"/>
      <c r="AL61" s="14" t="s">
        <v>2</v>
      </c>
      <c r="AM61" s="15" t="s">
        <v>3</v>
      </c>
      <c r="AN61" s="15" t="s">
        <v>0</v>
      </c>
      <c r="AO61" s="78" t="s">
        <v>4</v>
      </c>
      <c r="AP61" s="13"/>
      <c r="AR61" s="9"/>
      <c r="AS61" s="14" t="s">
        <v>2</v>
      </c>
      <c r="AT61" s="15" t="s">
        <v>3</v>
      </c>
      <c r="AU61" s="15" t="s">
        <v>0</v>
      </c>
      <c r="AV61" s="78" t="s">
        <v>4</v>
      </c>
      <c r="AW61" s="13"/>
      <c r="AY61" s="9"/>
      <c r="AZ61" s="14" t="s">
        <v>2</v>
      </c>
      <c r="BA61" s="15" t="s">
        <v>3</v>
      </c>
      <c r="BB61" s="15" t="s">
        <v>0</v>
      </c>
      <c r="BC61" s="78" t="s">
        <v>4</v>
      </c>
      <c r="BD61" s="13"/>
      <c r="BF61" s="9"/>
      <c r="BG61" s="14" t="s">
        <v>2</v>
      </c>
      <c r="BH61" s="15" t="s">
        <v>3</v>
      </c>
      <c r="BI61" s="15" t="s">
        <v>0</v>
      </c>
      <c r="BJ61" s="78" t="s">
        <v>4</v>
      </c>
      <c r="BK61" s="13"/>
      <c r="BM61" s="9"/>
      <c r="BN61" s="14" t="s">
        <v>2</v>
      </c>
      <c r="BO61" s="15" t="s">
        <v>3</v>
      </c>
      <c r="BP61" s="15" t="s">
        <v>0</v>
      </c>
      <c r="BQ61" s="78" t="s">
        <v>4</v>
      </c>
      <c r="BR61" s="13"/>
    </row>
    <row r="62" spans="2:70" x14ac:dyDescent="0.3">
      <c r="B62" s="21">
        <v>46</v>
      </c>
      <c r="C62" s="22" t="s">
        <v>403</v>
      </c>
      <c r="D62" s="23"/>
      <c r="E62" s="23"/>
      <c r="F62" s="25" t="s">
        <v>107</v>
      </c>
      <c r="G62" s="21">
        <v>46</v>
      </c>
      <c r="I62" s="21">
        <v>46</v>
      </c>
      <c r="J62" s="22" t="s">
        <v>403</v>
      </c>
      <c r="K62" s="23"/>
      <c r="L62" s="23"/>
      <c r="M62" s="25" t="s">
        <v>107</v>
      </c>
      <c r="N62" s="21">
        <v>46</v>
      </c>
      <c r="P62" s="21">
        <v>46</v>
      </c>
      <c r="Q62" s="22" t="s">
        <v>437</v>
      </c>
      <c r="R62" s="23"/>
      <c r="S62" s="24"/>
      <c r="T62" s="33"/>
      <c r="U62" s="21">
        <v>46</v>
      </c>
      <c r="W62" s="21">
        <v>46</v>
      </c>
      <c r="X62" s="22" t="s">
        <v>403</v>
      </c>
      <c r="Y62" s="23"/>
      <c r="Z62" s="23"/>
      <c r="AA62" s="25" t="s">
        <v>107</v>
      </c>
      <c r="AB62" s="21">
        <v>46</v>
      </c>
      <c r="AD62" s="21">
        <v>46</v>
      </c>
      <c r="AE62" s="22" t="s">
        <v>403</v>
      </c>
      <c r="AF62" s="23"/>
      <c r="AG62" s="23"/>
      <c r="AH62" s="25" t="s">
        <v>107</v>
      </c>
      <c r="AI62" s="21">
        <v>46</v>
      </c>
      <c r="AK62" s="21">
        <v>46</v>
      </c>
      <c r="AL62" s="22" t="s">
        <v>403</v>
      </c>
      <c r="AM62" s="23"/>
      <c r="AN62" s="23"/>
      <c r="AO62" s="25" t="s">
        <v>107</v>
      </c>
      <c r="AP62" s="21">
        <v>46</v>
      </c>
      <c r="AR62" s="21">
        <v>46</v>
      </c>
      <c r="AS62" s="22" t="s">
        <v>403</v>
      </c>
      <c r="AT62" s="23"/>
      <c r="AU62" s="23"/>
      <c r="AV62" s="25" t="s">
        <v>107</v>
      </c>
      <c r="AW62" s="21">
        <v>46</v>
      </c>
      <c r="AY62" s="21">
        <v>46</v>
      </c>
      <c r="AZ62" s="22" t="s">
        <v>403</v>
      </c>
      <c r="BA62" s="23"/>
      <c r="BB62" s="23"/>
      <c r="BC62" s="25" t="s">
        <v>107</v>
      </c>
      <c r="BD62" s="21">
        <v>46</v>
      </c>
      <c r="BF62" s="21">
        <v>46</v>
      </c>
      <c r="BG62" s="22" t="s">
        <v>403</v>
      </c>
      <c r="BH62" s="23"/>
      <c r="BI62" s="23"/>
      <c r="BJ62" s="25" t="s">
        <v>107</v>
      </c>
      <c r="BK62" s="21">
        <v>46</v>
      </c>
      <c r="BM62" s="21">
        <v>46</v>
      </c>
      <c r="BN62" s="22"/>
      <c r="BO62" s="23"/>
      <c r="BP62" s="23"/>
      <c r="BQ62" s="25"/>
      <c r="BR62" s="21">
        <v>46</v>
      </c>
    </row>
    <row r="63" spans="2:70" x14ac:dyDescent="0.3">
      <c r="B63" s="21">
        <v>45</v>
      </c>
      <c r="C63" s="22" t="s">
        <v>100</v>
      </c>
      <c r="D63" s="23"/>
      <c r="E63" s="23"/>
      <c r="F63" s="25" t="s">
        <v>107</v>
      </c>
      <c r="G63" s="21">
        <v>45</v>
      </c>
      <c r="I63" s="21">
        <v>45</v>
      </c>
      <c r="J63" s="22" t="s">
        <v>100</v>
      </c>
      <c r="K63" s="23"/>
      <c r="L63" s="23"/>
      <c r="M63" s="25" t="s">
        <v>107</v>
      </c>
      <c r="N63" s="21">
        <v>45</v>
      </c>
      <c r="P63" s="21">
        <v>45</v>
      </c>
      <c r="Q63" s="22" t="s">
        <v>436</v>
      </c>
      <c r="R63" s="23"/>
      <c r="S63" s="24"/>
      <c r="T63" s="33"/>
      <c r="U63" s="21">
        <v>45</v>
      </c>
      <c r="W63" s="21">
        <v>45</v>
      </c>
      <c r="X63" s="22" t="s">
        <v>100</v>
      </c>
      <c r="Y63" s="23"/>
      <c r="Z63" s="23"/>
      <c r="AA63" s="25" t="s">
        <v>107</v>
      </c>
      <c r="AB63" s="21">
        <v>45</v>
      </c>
      <c r="AD63" s="21">
        <v>45</v>
      </c>
      <c r="AE63" s="22" t="s">
        <v>100</v>
      </c>
      <c r="AF63" s="23"/>
      <c r="AG63" s="23"/>
      <c r="AH63" s="25" t="s">
        <v>107</v>
      </c>
      <c r="AI63" s="21">
        <v>45</v>
      </c>
      <c r="AK63" s="21">
        <v>45</v>
      </c>
      <c r="AL63" s="22" t="s">
        <v>100</v>
      </c>
      <c r="AM63" s="23"/>
      <c r="AN63" s="23"/>
      <c r="AO63" s="25" t="s">
        <v>107</v>
      </c>
      <c r="AP63" s="21">
        <v>45</v>
      </c>
      <c r="AR63" s="21">
        <v>45</v>
      </c>
      <c r="AS63" s="22" t="s">
        <v>100</v>
      </c>
      <c r="AT63" s="23"/>
      <c r="AU63" s="23"/>
      <c r="AV63" s="25" t="s">
        <v>107</v>
      </c>
      <c r="AW63" s="21">
        <v>45</v>
      </c>
      <c r="AY63" s="21">
        <v>45</v>
      </c>
      <c r="AZ63" s="22" t="s">
        <v>100</v>
      </c>
      <c r="BA63" s="23"/>
      <c r="BB63" s="23"/>
      <c r="BC63" s="25" t="s">
        <v>107</v>
      </c>
      <c r="BD63" s="21">
        <v>45</v>
      </c>
      <c r="BF63" s="21">
        <v>45</v>
      </c>
      <c r="BG63" s="22" t="s">
        <v>100</v>
      </c>
      <c r="BH63" s="23"/>
      <c r="BI63" s="23"/>
      <c r="BJ63" s="25" t="s">
        <v>107</v>
      </c>
      <c r="BK63" s="21">
        <v>45</v>
      </c>
      <c r="BM63" s="21">
        <v>45</v>
      </c>
      <c r="BN63" s="22"/>
      <c r="BO63" s="23"/>
      <c r="BP63" s="23"/>
      <c r="BQ63" s="25"/>
      <c r="BR63" s="21">
        <v>45</v>
      </c>
    </row>
    <row r="64" spans="2:70" ht="15" customHeight="1" x14ac:dyDescent="0.3">
      <c r="B64" s="21">
        <v>44</v>
      </c>
      <c r="C64" s="32" t="s">
        <v>634</v>
      </c>
      <c r="D64" s="32" t="s">
        <v>13</v>
      </c>
      <c r="E64" s="32" t="s">
        <v>635</v>
      </c>
      <c r="F64" s="32"/>
      <c r="G64" s="21">
        <v>44</v>
      </c>
      <c r="I64" s="21">
        <v>44</v>
      </c>
      <c r="J64" s="32" t="s">
        <v>643</v>
      </c>
      <c r="K64" s="32" t="s">
        <v>62</v>
      </c>
      <c r="L64" s="32" t="s">
        <v>644</v>
      </c>
      <c r="M64" s="32"/>
      <c r="N64" s="21">
        <v>44</v>
      </c>
      <c r="P64" s="21">
        <v>44</v>
      </c>
      <c r="Q64" s="32" t="s">
        <v>703</v>
      </c>
      <c r="R64" s="32" t="s">
        <v>65</v>
      </c>
      <c r="S64" s="32" t="s">
        <v>704</v>
      </c>
      <c r="T64" s="32"/>
      <c r="U64" s="21">
        <v>44</v>
      </c>
      <c r="W64" s="21">
        <v>44</v>
      </c>
      <c r="X64" s="1" t="s">
        <v>740</v>
      </c>
      <c r="Y64" s="1" t="s">
        <v>13</v>
      </c>
      <c r="Z64" s="1" t="s">
        <v>739</v>
      </c>
      <c r="AA64" s="32"/>
      <c r="AB64" s="21">
        <v>44</v>
      </c>
      <c r="AD64" s="21">
        <v>44</v>
      </c>
      <c r="AE64" s="21" t="s">
        <v>741</v>
      </c>
      <c r="AF64" s="21" t="s">
        <v>62</v>
      </c>
      <c r="AG64" s="21" t="s">
        <v>742</v>
      </c>
      <c r="AH64" s="32"/>
      <c r="AI64" s="21">
        <v>44</v>
      </c>
      <c r="AK64" s="21">
        <v>44</v>
      </c>
      <c r="AL64" s="1" t="s">
        <v>785</v>
      </c>
      <c r="AM64" s="1" t="s">
        <v>13</v>
      </c>
      <c r="AN64" s="1" t="s">
        <v>784</v>
      </c>
      <c r="AO64" s="32"/>
      <c r="AP64" s="21">
        <v>44</v>
      </c>
      <c r="AR64" s="21">
        <v>44</v>
      </c>
      <c r="AS64" s="21" t="s">
        <v>786</v>
      </c>
      <c r="AT64" s="21" t="s">
        <v>65</v>
      </c>
      <c r="AU64" s="21" t="s">
        <v>787</v>
      </c>
      <c r="AV64" s="32"/>
      <c r="AW64" s="21">
        <v>44</v>
      </c>
      <c r="AY64" s="21">
        <v>44</v>
      </c>
      <c r="AZ64" s="21" t="s">
        <v>796</v>
      </c>
      <c r="BA64" s="21" t="s">
        <v>13</v>
      </c>
      <c r="BB64" s="21" t="s">
        <v>797</v>
      </c>
      <c r="BC64" s="32"/>
      <c r="BD64" s="21">
        <v>44</v>
      </c>
      <c r="BF64" s="21">
        <v>44</v>
      </c>
      <c r="BG64" s="26" t="s">
        <v>1118</v>
      </c>
      <c r="BH64" s="27"/>
      <c r="BI64" s="27"/>
      <c r="BJ64" s="28"/>
      <c r="BK64" s="21">
        <v>44</v>
      </c>
      <c r="BM64" s="21">
        <v>44</v>
      </c>
      <c r="BN64" s="36" t="s">
        <v>901</v>
      </c>
      <c r="BO64" s="37"/>
      <c r="BP64" s="37"/>
      <c r="BQ64" s="38"/>
      <c r="BR64" s="21">
        <v>44</v>
      </c>
    </row>
    <row r="65" spans="2:70" ht="15" customHeight="1" x14ac:dyDescent="0.3">
      <c r="B65" s="21">
        <v>43</v>
      </c>
      <c r="C65" s="26" t="s">
        <v>1118</v>
      </c>
      <c r="D65" s="27"/>
      <c r="E65" s="27"/>
      <c r="F65" s="28"/>
      <c r="G65" s="21">
        <v>43</v>
      </c>
      <c r="I65" s="21">
        <v>43</v>
      </c>
      <c r="J65" s="26" t="s">
        <v>1118</v>
      </c>
      <c r="K65" s="27"/>
      <c r="L65" s="27"/>
      <c r="M65" s="28"/>
      <c r="N65" s="21">
        <v>43</v>
      </c>
      <c r="P65" s="21">
        <v>43</v>
      </c>
      <c r="Q65" s="26" t="s">
        <v>1118</v>
      </c>
      <c r="R65" s="27"/>
      <c r="S65" s="27"/>
      <c r="T65" s="28"/>
      <c r="U65" s="21">
        <v>43</v>
      </c>
      <c r="W65" s="21">
        <v>43</v>
      </c>
      <c r="X65" s="26" t="s">
        <v>1118</v>
      </c>
      <c r="Y65" s="27"/>
      <c r="Z65" s="27"/>
      <c r="AA65" s="28"/>
      <c r="AB65" s="21">
        <v>43</v>
      </c>
      <c r="AD65" s="21">
        <v>43</v>
      </c>
      <c r="AE65" s="26" t="s">
        <v>1118</v>
      </c>
      <c r="AF65" s="27"/>
      <c r="AG65" s="27"/>
      <c r="AH65" s="28"/>
      <c r="AI65" s="21">
        <v>43</v>
      </c>
      <c r="AK65" s="21">
        <v>43</v>
      </c>
      <c r="AL65" s="26" t="s">
        <v>1118</v>
      </c>
      <c r="AM65" s="27"/>
      <c r="AN65" s="27"/>
      <c r="AO65" s="28"/>
      <c r="AP65" s="21">
        <v>43</v>
      </c>
      <c r="AR65" s="21">
        <v>43</v>
      </c>
      <c r="AS65" s="26" t="s">
        <v>1118</v>
      </c>
      <c r="AT65" s="27"/>
      <c r="AU65" s="27"/>
      <c r="AV65" s="28"/>
      <c r="AW65" s="21">
        <v>43</v>
      </c>
      <c r="AY65" s="21">
        <v>43</v>
      </c>
      <c r="AZ65" s="26" t="s">
        <v>1118</v>
      </c>
      <c r="BA65" s="27"/>
      <c r="BB65" s="27"/>
      <c r="BC65" s="28"/>
      <c r="BD65" s="21">
        <v>43</v>
      </c>
      <c r="BF65" s="21">
        <v>43</v>
      </c>
      <c r="BG65" s="26" t="s">
        <v>1118</v>
      </c>
      <c r="BH65" s="27"/>
      <c r="BI65" s="27"/>
      <c r="BJ65" s="28"/>
      <c r="BK65" s="21">
        <v>43</v>
      </c>
      <c r="BM65" s="21">
        <v>43</v>
      </c>
      <c r="BN65" s="42"/>
      <c r="BO65" s="43"/>
      <c r="BP65" s="43"/>
      <c r="BQ65" s="44"/>
      <c r="BR65" s="21">
        <v>43</v>
      </c>
    </row>
    <row r="66" spans="2:70" ht="15" customHeight="1" x14ac:dyDescent="0.3">
      <c r="B66" s="21">
        <v>42</v>
      </c>
      <c r="C66" s="32" t="s">
        <v>636</v>
      </c>
      <c r="D66" s="32" t="s">
        <v>13</v>
      </c>
      <c r="E66" s="32" t="s">
        <v>637</v>
      </c>
      <c r="F66" s="32"/>
      <c r="G66" s="21">
        <v>42</v>
      </c>
      <c r="I66" s="21">
        <v>42</v>
      </c>
      <c r="J66" s="32" t="s">
        <v>645</v>
      </c>
      <c r="K66" s="32" t="s">
        <v>65</v>
      </c>
      <c r="L66" s="32" t="s">
        <v>646</v>
      </c>
      <c r="M66" s="32"/>
      <c r="N66" s="21">
        <v>42</v>
      </c>
      <c r="P66" s="21">
        <v>42</v>
      </c>
      <c r="Q66" s="32" t="s">
        <v>705</v>
      </c>
      <c r="R66" s="32" t="s">
        <v>13</v>
      </c>
      <c r="S66" s="32" t="s">
        <v>706</v>
      </c>
      <c r="T66" s="32"/>
      <c r="U66" s="21">
        <v>42</v>
      </c>
      <c r="W66" s="21">
        <v>42</v>
      </c>
      <c r="X66" s="26" t="s">
        <v>1118</v>
      </c>
      <c r="Y66" s="27"/>
      <c r="Z66" s="27"/>
      <c r="AA66" s="28"/>
      <c r="AB66" s="21">
        <v>42</v>
      </c>
      <c r="AD66" s="21">
        <v>42</v>
      </c>
      <c r="AE66" s="21" t="s">
        <v>743</v>
      </c>
      <c r="AF66" s="21" t="s">
        <v>65</v>
      </c>
      <c r="AG66" s="21" t="s">
        <v>744</v>
      </c>
      <c r="AH66" s="32"/>
      <c r="AI66" s="21">
        <v>42</v>
      </c>
      <c r="AK66" s="21">
        <v>42</v>
      </c>
      <c r="AL66" s="26" t="s">
        <v>1118</v>
      </c>
      <c r="AM66" s="27"/>
      <c r="AN66" s="27"/>
      <c r="AO66" s="28"/>
      <c r="AP66" s="21">
        <v>42</v>
      </c>
      <c r="AR66" s="21">
        <v>42</v>
      </c>
      <c r="AS66" s="21" t="s">
        <v>788</v>
      </c>
      <c r="AT66" s="21" t="s">
        <v>13</v>
      </c>
      <c r="AU66" s="21" t="s">
        <v>789</v>
      </c>
      <c r="AV66" s="32"/>
      <c r="AW66" s="21">
        <v>42</v>
      </c>
      <c r="AY66" s="21">
        <v>42</v>
      </c>
      <c r="AZ66" s="26" t="s">
        <v>1118</v>
      </c>
      <c r="BA66" s="27"/>
      <c r="BB66" s="27"/>
      <c r="BC66" s="28"/>
      <c r="BD66" s="21">
        <v>42</v>
      </c>
      <c r="BF66" s="21">
        <v>42</v>
      </c>
      <c r="BG66" s="26" t="s">
        <v>1118</v>
      </c>
      <c r="BH66" s="27"/>
      <c r="BI66" s="27"/>
      <c r="BJ66" s="28"/>
      <c r="BK66" s="21">
        <v>42</v>
      </c>
      <c r="BM66" s="21">
        <v>42</v>
      </c>
      <c r="BN66" s="42"/>
      <c r="BO66" s="43"/>
      <c r="BP66" s="43"/>
      <c r="BQ66" s="44"/>
      <c r="BR66" s="21">
        <v>42</v>
      </c>
    </row>
    <row r="67" spans="2:70" ht="15" customHeight="1" x14ac:dyDescent="0.3">
      <c r="B67" s="21">
        <v>41</v>
      </c>
      <c r="C67" s="26" t="s">
        <v>1118</v>
      </c>
      <c r="D67" s="27"/>
      <c r="E67" s="27"/>
      <c r="F67" s="28"/>
      <c r="G67" s="21">
        <v>41</v>
      </c>
      <c r="I67" s="21">
        <v>41</v>
      </c>
      <c r="J67" s="32">
        <v>0</v>
      </c>
      <c r="K67" s="32" t="s">
        <v>150</v>
      </c>
      <c r="L67" s="32" t="s">
        <v>647</v>
      </c>
      <c r="M67" s="32"/>
      <c r="N67" s="21">
        <v>41</v>
      </c>
      <c r="P67" s="21">
        <v>41</v>
      </c>
      <c r="Q67" s="22" t="s">
        <v>1127</v>
      </c>
      <c r="R67" s="23"/>
      <c r="S67" s="23"/>
      <c r="T67" s="24"/>
      <c r="U67" s="21">
        <v>41</v>
      </c>
      <c r="W67" s="21">
        <v>41</v>
      </c>
      <c r="X67" s="26" t="s">
        <v>1118</v>
      </c>
      <c r="Y67" s="27"/>
      <c r="Z67" s="27"/>
      <c r="AA67" s="28"/>
      <c r="AB67" s="21">
        <v>41</v>
      </c>
      <c r="AD67" s="21">
        <v>41</v>
      </c>
      <c r="AE67" s="26" t="s">
        <v>1118</v>
      </c>
      <c r="AF67" s="27"/>
      <c r="AG67" s="27"/>
      <c r="AH67" s="28"/>
      <c r="AI67" s="21">
        <v>41</v>
      </c>
      <c r="AK67" s="21">
        <v>41</v>
      </c>
      <c r="AL67" s="26" t="s">
        <v>1118</v>
      </c>
      <c r="AM67" s="27"/>
      <c r="AN67" s="27"/>
      <c r="AO67" s="28"/>
      <c r="AP67" s="21">
        <v>41</v>
      </c>
      <c r="AR67" s="21">
        <v>41</v>
      </c>
      <c r="AS67" s="26" t="s">
        <v>1118</v>
      </c>
      <c r="AT67" s="27"/>
      <c r="AU67" s="27"/>
      <c r="AV67" s="28"/>
      <c r="AW67" s="21">
        <v>41</v>
      </c>
      <c r="AY67" s="21">
        <v>41</v>
      </c>
      <c r="AZ67" s="26" t="s">
        <v>1118</v>
      </c>
      <c r="BA67" s="27"/>
      <c r="BB67" s="27"/>
      <c r="BC67" s="28"/>
      <c r="BD67" s="21">
        <v>41</v>
      </c>
      <c r="BF67" s="21">
        <v>41</v>
      </c>
      <c r="BG67" s="26" t="s">
        <v>1118</v>
      </c>
      <c r="BH67" s="27"/>
      <c r="BI67" s="27"/>
      <c r="BJ67" s="28"/>
      <c r="BK67" s="21">
        <v>41</v>
      </c>
      <c r="BM67" s="21">
        <v>41</v>
      </c>
      <c r="BN67" s="42"/>
      <c r="BO67" s="43"/>
      <c r="BP67" s="43"/>
      <c r="BQ67" s="44"/>
      <c r="BR67" s="21">
        <v>41</v>
      </c>
    </row>
    <row r="68" spans="2:70" ht="15" customHeight="1" x14ac:dyDescent="0.3">
      <c r="B68" s="21">
        <v>40</v>
      </c>
      <c r="C68" s="32" t="s">
        <v>638</v>
      </c>
      <c r="D68" s="32" t="s">
        <v>13</v>
      </c>
      <c r="E68" s="32" t="s">
        <v>639</v>
      </c>
      <c r="F68" s="32"/>
      <c r="G68" s="21">
        <v>40</v>
      </c>
      <c r="I68" s="21">
        <v>40</v>
      </c>
      <c r="J68" s="32" t="s">
        <v>648</v>
      </c>
      <c r="K68" s="32" t="s">
        <v>155</v>
      </c>
      <c r="L68" s="32" t="s">
        <v>649</v>
      </c>
      <c r="M68" s="32"/>
      <c r="N68" s="21">
        <v>40</v>
      </c>
      <c r="P68" s="21">
        <v>40</v>
      </c>
      <c r="Q68" s="22" t="s">
        <v>1127</v>
      </c>
      <c r="R68" s="23"/>
      <c r="S68" s="23"/>
      <c r="T68" s="24"/>
      <c r="U68" s="21">
        <v>40</v>
      </c>
      <c r="W68" s="21">
        <v>40</v>
      </c>
      <c r="X68" s="26" t="s">
        <v>1118</v>
      </c>
      <c r="Y68" s="27"/>
      <c r="Z68" s="27"/>
      <c r="AA68" s="28"/>
      <c r="AB68" s="21">
        <v>40</v>
      </c>
      <c r="AD68" s="21">
        <v>40</v>
      </c>
      <c r="AE68" s="21" t="s">
        <v>745</v>
      </c>
      <c r="AF68" s="21" t="s">
        <v>13</v>
      </c>
      <c r="AG68" s="21" t="s">
        <v>746</v>
      </c>
      <c r="AH68" s="32"/>
      <c r="AI68" s="21">
        <v>40</v>
      </c>
      <c r="AK68" s="21">
        <v>40</v>
      </c>
      <c r="AL68" s="26" t="s">
        <v>1118</v>
      </c>
      <c r="AM68" s="27"/>
      <c r="AN68" s="27"/>
      <c r="AO68" s="28"/>
      <c r="AP68" s="21">
        <v>40</v>
      </c>
      <c r="AR68" s="21">
        <v>40</v>
      </c>
      <c r="AS68" s="21" t="s">
        <v>790</v>
      </c>
      <c r="AT68" s="21" t="s">
        <v>13</v>
      </c>
      <c r="AU68" s="21" t="s">
        <v>791</v>
      </c>
      <c r="AV68" s="32"/>
      <c r="AW68" s="21">
        <v>40</v>
      </c>
      <c r="AY68" s="21">
        <v>40</v>
      </c>
      <c r="AZ68" s="26" t="s">
        <v>1118</v>
      </c>
      <c r="BA68" s="27"/>
      <c r="BB68" s="27"/>
      <c r="BC68" s="28"/>
      <c r="BD68" s="21">
        <v>40</v>
      </c>
      <c r="BF68" s="21">
        <v>40</v>
      </c>
      <c r="BG68" s="26" t="s">
        <v>1118</v>
      </c>
      <c r="BH68" s="27"/>
      <c r="BI68" s="27"/>
      <c r="BJ68" s="28"/>
      <c r="BK68" s="21">
        <v>40</v>
      </c>
      <c r="BM68" s="21">
        <v>40</v>
      </c>
      <c r="BN68" s="42"/>
      <c r="BO68" s="43"/>
      <c r="BP68" s="43"/>
      <c r="BQ68" s="44"/>
      <c r="BR68" s="21">
        <v>40</v>
      </c>
    </row>
    <row r="69" spans="2:70" ht="15" customHeight="1" x14ac:dyDescent="0.3">
      <c r="B69" s="21">
        <v>39</v>
      </c>
      <c r="C69" s="26" t="s">
        <v>1118</v>
      </c>
      <c r="D69" s="27"/>
      <c r="E69" s="27"/>
      <c r="F69" s="28"/>
      <c r="G69" s="21">
        <v>39</v>
      </c>
      <c r="I69" s="21">
        <v>39</v>
      </c>
      <c r="J69" s="32" t="s">
        <v>650</v>
      </c>
      <c r="K69" s="32" t="s">
        <v>651</v>
      </c>
      <c r="L69" s="32" t="s">
        <v>652</v>
      </c>
      <c r="M69" s="32"/>
      <c r="N69" s="21">
        <v>39</v>
      </c>
      <c r="P69" s="21">
        <v>39</v>
      </c>
      <c r="Q69" s="22" t="s">
        <v>1127</v>
      </c>
      <c r="R69" s="23"/>
      <c r="S69" s="23"/>
      <c r="T69" s="24"/>
      <c r="U69" s="21">
        <v>39</v>
      </c>
      <c r="W69" s="21">
        <v>39</v>
      </c>
      <c r="X69" s="26" t="s">
        <v>1118</v>
      </c>
      <c r="Y69" s="27"/>
      <c r="Z69" s="27"/>
      <c r="AA69" s="28"/>
      <c r="AB69" s="21">
        <v>39</v>
      </c>
      <c r="AD69" s="21">
        <v>39</v>
      </c>
      <c r="AE69" s="26" t="s">
        <v>1118</v>
      </c>
      <c r="AF69" s="27"/>
      <c r="AG69" s="27"/>
      <c r="AH69" s="28"/>
      <c r="AI69" s="21">
        <v>39</v>
      </c>
      <c r="AK69" s="21">
        <v>39</v>
      </c>
      <c r="AL69" s="21" t="s">
        <v>781</v>
      </c>
      <c r="AM69" s="21" t="s">
        <v>13</v>
      </c>
      <c r="AN69" s="21" t="s">
        <v>780</v>
      </c>
      <c r="AO69" s="32"/>
      <c r="AP69" s="21">
        <v>39</v>
      </c>
      <c r="AR69" s="21">
        <v>39</v>
      </c>
      <c r="AS69" s="21" t="s">
        <v>792</v>
      </c>
      <c r="AT69" s="21" t="s">
        <v>13</v>
      </c>
      <c r="AU69" s="21" t="s">
        <v>793</v>
      </c>
      <c r="AV69" s="32"/>
      <c r="AW69" s="21">
        <v>39</v>
      </c>
      <c r="AY69" s="21">
        <v>39</v>
      </c>
      <c r="AZ69" s="26" t="s">
        <v>1118</v>
      </c>
      <c r="BA69" s="27"/>
      <c r="BB69" s="27"/>
      <c r="BC69" s="28"/>
      <c r="BD69" s="21">
        <v>39</v>
      </c>
      <c r="BF69" s="21">
        <v>39</v>
      </c>
      <c r="BG69" s="26" t="s">
        <v>1118</v>
      </c>
      <c r="BH69" s="27"/>
      <c r="BI69" s="27"/>
      <c r="BJ69" s="28"/>
      <c r="BK69" s="21">
        <v>39</v>
      </c>
      <c r="BM69" s="21">
        <v>39</v>
      </c>
      <c r="BN69" s="42"/>
      <c r="BO69" s="43"/>
      <c r="BP69" s="43"/>
      <c r="BQ69" s="44"/>
      <c r="BR69" s="21">
        <v>39</v>
      </c>
    </row>
    <row r="70" spans="2:70" ht="15" customHeight="1" x14ac:dyDescent="0.3">
      <c r="B70" s="21">
        <v>38</v>
      </c>
      <c r="C70" s="32">
        <v>0</v>
      </c>
      <c r="D70" s="32" t="s">
        <v>240</v>
      </c>
      <c r="E70" s="32" t="s">
        <v>640</v>
      </c>
      <c r="F70" s="32"/>
      <c r="G70" s="21">
        <v>38</v>
      </c>
      <c r="I70" s="21">
        <v>38</v>
      </c>
      <c r="J70" s="32" t="s">
        <v>653</v>
      </c>
      <c r="K70" s="32" t="s">
        <v>162</v>
      </c>
      <c r="L70" s="32" t="s">
        <v>654</v>
      </c>
      <c r="M70" s="32"/>
      <c r="N70" s="21">
        <v>38</v>
      </c>
      <c r="P70" s="21">
        <v>38</v>
      </c>
      <c r="Q70" s="22" t="s">
        <v>1127</v>
      </c>
      <c r="R70" s="23"/>
      <c r="S70" s="23"/>
      <c r="T70" s="24"/>
      <c r="U70" s="21">
        <v>38</v>
      </c>
      <c r="W70" s="21">
        <v>38</v>
      </c>
      <c r="X70" s="1" t="s">
        <v>738</v>
      </c>
      <c r="Y70" s="21" t="s">
        <v>13</v>
      </c>
      <c r="Z70" s="1" t="s">
        <v>737</v>
      </c>
      <c r="AA70" s="32"/>
      <c r="AB70" s="21">
        <v>38</v>
      </c>
      <c r="AD70" s="21">
        <v>38</v>
      </c>
      <c r="AE70" s="26" t="s">
        <v>1118</v>
      </c>
      <c r="AF70" s="27"/>
      <c r="AG70" s="27"/>
      <c r="AH70" s="28"/>
      <c r="AI70" s="21">
        <v>38</v>
      </c>
      <c r="AK70" s="21">
        <v>38</v>
      </c>
      <c r="AL70" s="21" t="s">
        <v>783</v>
      </c>
      <c r="AM70" s="21" t="s">
        <v>13</v>
      </c>
      <c r="AN70" s="21" t="s">
        <v>782</v>
      </c>
      <c r="AO70" s="32"/>
      <c r="AP70" s="21">
        <v>38</v>
      </c>
      <c r="AR70" s="21">
        <v>38</v>
      </c>
      <c r="AS70" s="21" t="s">
        <v>794</v>
      </c>
      <c r="AT70" s="21" t="s">
        <v>13</v>
      </c>
      <c r="AU70" s="21" t="s">
        <v>795</v>
      </c>
      <c r="AV70" s="32"/>
      <c r="AW70" s="21">
        <v>38</v>
      </c>
      <c r="AY70" s="21">
        <v>38</v>
      </c>
      <c r="AZ70" s="26" t="s">
        <v>1118</v>
      </c>
      <c r="BA70" s="27"/>
      <c r="BB70" s="27"/>
      <c r="BC70" s="28"/>
      <c r="BD70" s="21">
        <v>38</v>
      </c>
      <c r="BF70" s="21">
        <v>38</v>
      </c>
      <c r="BG70" s="26" t="s">
        <v>1118</v>
      </c>
      <c r="BH70" s="27"/>
      <c r="BI70" s="27"/>
      <c r="BJ70" s="28"/>
      <c r="BK70" s="21">
        <v>38</v>
      </c>
      <c r="BM70" s="21">
        <v>38</v>
      </c>
      <c r="BN70" s="42"/>
      <c r="BO70" s="43"/>
      <c r="BP70" s="43"/>
      <c r="BQ70" s="44"/>
      <c r="BR70" s="21">
        <v>38</v>
      </c>
    </row>
    <row r="71" spans="2:70" ht="15" customHeight="1" x14ac:dyDescent="0.3">
      <c r="B71" s="21">
        <v>37</v>
      </c>
      <c r="C71" s="26" t="s">
        <v>1118</v>
      </c>
      <c r="D71" s="27"/>
      <c r="E71" s="27"/>
      <c r="F71" s="28"/>
      <c r="G71" s="21">
        <v>37</v>
      </c>
      <c r="I71" s="21">
        <v>37</v>
      </c>
      <c r="J71" s="32" t="s">
        <v>655</v>
      </c>
      <c r="K71" s="32" t="s">
        <v>165</v>
      </c>
      <c r="L71" s="32" t="s">
        <v>656</v>
      </c>
      <c r="M71" s="32"/>
      <c r="N71" s="21">
        <v>37</v>
      </c>
      <c r="P71" s="21">
        <v>37</v>
      </c>
      <c r="Q71" s="22" t="s">
        <v>100</v>
      </c>
      <c r="R71" s="23"/>
      <c r="S71" s="23"/>
      <c r="T71" s="24"/>
      <c r="U71" s="21">
        <v>37</v>
      </c>
      <c r="W71" s="21">
        <v>37</v>
      </c>
      <c r="X71" s="26" t="s">
        <v>1118</v>
      </c>
      <c r="Y71" s="27"/>
      <c r="Z71" s="27"/>
      <c r="AA71" s="28"/>
      <c r="AB71" s="21">
        <v>37</v>
      </c>
      <c r="AD71" s="21">
        <v>37</v>
      </c>
      <c r="AE71" s="26" t="s">
        <v>1118</v>
      </c>
      <c r="AF71" s="27"/>
      <c r="AG71" s="27"/>
      <c r="AH71" s="28"/>
      <c r="AI71" s="21">
        <v>37</v>
      </c>
      <c r="AK71" s="21">
        <v>37</v>
      </c>
      <c r="AL71" s="26" t="s">
        <v>1118</v>
      </c>
      <c r="AM71" s="27"/>
      <c r="AN71" s="27"/>
      <c r="AO71" s="28"/>
      <c r="AP71" s="21">
        <v>37</v>
      </c>
      <c r="AR71" s="21">
        <v>37</v>
      </c>
      <c r="AS71" s="26" t="s">
        <v>1118</v>
      </c>
      <c r="AT71" s="27"/>
      <c r="AU71" s="27"/>
      <c r="AV71" s="28"/>
      <c r="AW71" s="21">
        <v>37</v>
      </c>
      <c r="AY71" s="21">
        <v>37</v>
      </c>
      <c r="AZ71" s="26" t="s">
        <v>1118</v>
      </c>
      <c r="BA71" s="27"/>
      <c r="BB71" s="27"/>
      <c r="BC71" s="28"/>
      <c r="BD71" s="21">
        <v>37</v>
      </c>
      <c r="BF71" s="21">
        <v>37</v>
      </c>
      <c r="BG71" s="26" t="s">
        <v>1118</v>
      </c>
      <c r="BH71" s="27"/>
      <c r="BI71" s="27"/>
      <c r="BJ71" s="28"/>
      <c r="BK71" s="21">
        <v>37</v>
      </c>
      <c r="BM71" s="21">
        <v>37</v>
      </c>
      <c r="BN71" s="42"/>
      <c r="BO71" s="43"/>
      <c r="BP71" s="43"/>
      <c r="BQ71" s="44"/>
      <c r="BR71" s="21">
        <v>37</v>
      </c>
    </row>
    <row r="72" spans="2:70" ht="15" customHeight="1" x14ac:dyDescent="0.3">
      <c r="B72" s="21">
        <v>36</v>
      </c>
      <c r="C72" s="26" t="s">
        <v>1118</v>
      </c>
      <c r="D72" s="27"/>
      <c r="E72" s="27"/>
      <c r="F72" s="28"/>
      <c r="G72" s="21">
        <v>36</v>
      </c>
      <c r="I72" s="21">
        <v>36</v>
      </c>
      <c r="J72" s="32" t="s">
        <v>657</v>
      </c>
      <c r="K72" s="32" t="s">
        <v>13</v>
      </c>
      <c r="L72" s="32" t="s">
        <v>658</v>
      </c>
      <c r="M72" s="32"/>
      <c r="N72" s="21">
        <v>36</v>
      </c>
      <c r="P72" s="21">
        <v>36</v>
      </c>
      <c r="Q72" s="22" t="s">
        <v>100</v>
      </c>
      <c r="R72" s="23"/>
      <c r="S72" s="23"/>
      <c r="T72" s="24"/>
      <c r="U72" s="21">
        <v>36</v>
      </c>
      <c r="W72" s="21">
        <v>36</v>
      </c>
      <c r="X72" s="26" t="s">
        <v>1118</v>
      </c>
      <c r="Y72" s="27"/>
      <c r="Z72" s="27"/>
      <c r="AA72" s="28"/>
      <c r="AB72" s="21">
        <v>36</v>
      </c>
      <c r="AD72" s="21">
        <v>36</v>
      </c>
      <c r="AE72" s="26" t="s">
        <v>1118</v>
      </c>
      <c r="AF72" s="27"/>
      <c r="AG72" s="27"/>
      <c r="AH72" s="28"/>
      <c r="AI72" s="21">
        <v>36</v>
      </c>
      <c r="AK72" s="21">
        <v>36</v>
      </c>
      <c r="AL72" s="26" t="s">
        <v>1118</v>
      </c>
      <c r="AM72" s="27"/>
      <c r="AN72" s="27"/>
      <c r="AO72" s="28"/>
      <c r="AP72" s="21">
        <v>36</v>
      </c>
      <c r="AR72" s="21">
        <v>36</v>
      </c>
      <c r="AS72" s="26" t="s">
        <v>1118</v>
      </c>
      <c r="AT72" s="27"/>
      <c r="AU72" s="27"/>
      <c r="AV72" s="28"/>
      <c r="AW72" s="21">
        <v>36</v>
      </c>
      <c r="AY72" s="21">
        <v>36</v>
      </c>
      <c r="AZ72" s="21"/>
      <c r="BA72" s="47" t="s">
        <v>929</v>
      </c>
      <c r="BB72" s="21"/>
      <c r="BC72" s="32"/>
      <c r="BD72" s="21">
        <v>36</v>
      </c>
      <c r="BF72" s="21">
        <v>36</v>
      </c>
      <c r="BG72" s="26" t="s">
        <v>1118</v>
      </c>
      <c r="BH72" s="27"/>
      <c r="BI72" s="27"/>
      <c r="BJ72" s="28"/>
      <c r="BK72" s="21">
        <v>36</v>
      </c>
      <c r="BM72" s="21">
        <v>36</v>
      </c>
      <c r="BN72" s="42"/>
      <c r="BO72" s="43"/>
      <c r="BP72" s="43"/>
      <c r="BQ72" s="44"/>
      <c r="BR72" s="21">
        <v>36</v>
      </c>
    </row>
    <row r="73" spans="2:70" ht="15" customHeight="1" x14ac:dyDescent="0.3">
      <c r="B73" s="21">
        <v>35</v>
      </c>
      <c r="C73" s="26" t="s">
        <v>1118</v>
      </c>
      <c r="D73" s="27"/>
      <c r="E73" s="27"/>
      <c r="F73" s="28"/>
      <c r="G73" s="21">
        <v>35</v>
      </c>
      <c r="I73" s="21">
        <v>35</v>
      </c>
      <c r="J73" s="32" t="s">
        <v>659</v>
      </c>
      <c r="K73" s="32" t="s">
        <v>65</v>
      </c>
      <c r="L73" s="32" t="s">
        <v>660</v>
      </c>
      <c r="M73" s="32"/>
      <c r="N73" s="21">
        <v>35</v>
      </c>
      <c r="P73" s="21">
        <v>35</v>
      </c>
      <c r="Q73" s="22" t="s">
        <v>100</v>
      </c>
      <c r="R73" s="23"/>
      <c r="S73" s="23"/>
      <c r="T73" s="24"/>
      <c r="U73" s="21">
        <v>35</v>
      </c>
      <c r="W73" s="21">
        <v>35</v>
      </c>
      <c r="X73" s="26" t="s">
        <v>1118</v>
      </c>
      <c r="Y73" s="27"/>
      <c r="Z73" s="27"/>
      <c r="AA73" s="28"/>
      <c r="AB73" s="21">
        <v>35</v>
      </c>
      <c r="AD73" s="21">
        <v>35</v>
      </c>
      <c r="AE73" s="26" t="s">
        <v>1118</v>
      </c>
      <c r="AF73" s="27"/>
      <c r="AG73" s="27"/>
      <c r="AH73" s="28"/>
      <c r="AI73" s="21">
        <v>35</v>
      </c>
      <c r="AK73" s="21">
        <v>35</v>
      </c>
      <c r="AL73" s="26" t="s">
        <v>1118</v>
      </c>
      <c r="AM73" s="27"/>
      <c r="AN73" s="27"/>
      <c r="AO73" s="28"/>
      <c r="AP73" s="21">
        <v>35</v>
      </c>
      <c r="AR73" s="21">
        <v>35</v>
      </c>
      <c r="AS73" s="26" t="s">
        <v>1118</v>
      </c>
      <c r="AT73" s="27"/>
      <c r="AU73" s="27"/>
      <c r="AV73" s="28"/>
      <c r="AW73" s="21">
        <v>35</v>
      </c>
      <c r="AY73" s="21">
        <v>35</v>
      </c>
      <c r="AZ73" s="21"/>
      <c r="BA73" s="48"/>
      <c r="BB73" s="21"/>
      <c r="BC73" s="32"/>
      <c r="BD73" s="21">
        <v>35</v>
      </c>
      <c r="BF73" s="21">
        <v>35</v>
      </c>
      <c r="BG73" s="26" t="s">
        <v>1118</v>
      </c>
      <c r="BH73" s="27"/>
      <c r="BI73" s="27"/>
      <c r="BJ73" s="28"/>
      <c r="BK73" s="21">
        <v>35</v>
      </c>
      <c r="BM73" s="21">
        <v>35</v>
      </c>
      <c r="BN73" s="42"/>
      <c r="BO73" s="43"/>
      <c r="BP73" s="43"/>
      <c r="BQ73" s="44"/>
      <c r="BR73" s="21">
        <v>35</v>
      </c>
    </row>
    <row r="74" spans="2:70" ht="15" customHeight="1" x14ac:dyDescent="0.3">
      <c r="B74" s="21">
        <v>34</v>
      </c>
      <c r="C74" s="26" t="s">
        <v>1118</v>
      </c>
      <c r="D74" s="27"/>
      <c r="E74" s="27"/>
      <c r="F74" s="28"/>
      <c r="G74" s="21">
        <v>34</v>
      </c>
      <c r="I74" s="21">
        <v>34</v>
      </c>
      <c r="J74" s="32" t="s">
        <v>661</v>
      </c>
      <c r="K74" s="32" t="s">
        <v>172</v>
      </c>
      <c r="L74" s="32" t="s">
        <v>662</v>
      </c>
      <c r="M74" s="32"/>
      <c r="N74" s="21">
        <v>34</v>
      </c>
      <c r="P74" s="21">
        <v>34</v>
      </c>
      <c r="Q74" s="22" t="s">
        <v>100</v>
      </c>
      <c r="R74" s="23"/>
      <c r="S74" s="23"/>
      <c r="T74" s="24"/>
      <c r="U74" s="21">
        <v>34</v>
      </c>
      <c r="W74" s="21">
        <v>34</v>
      </c>
      <c r="X74" s="26" t="s">
        <v>1118</v>
      </c>
      <c r="Y74" s="27"/>
      <c r="Z74" s="27"/>
      <c r="AA74" s="28"/>
      <c r="AB74" s="21">
        <v>34</v>
      </c>
      <c r="AD74" s="21">
        <v>34</v>
      </c>
      <c r="AE74" s="26" t="s">
        <v>1118</v>
      </c>
      <c r="AF74" s="27"/>
      <c r="AG74" s="27"/>
      <c r="AH74" s="28"/>
      <c r="AI74" s="21">
        <v>34</v>
      </c>
      <c r="AK74" s="21">
        <v>34</v>
      </c>
      <c r="AL74" s="26" t="s">
        <v>1118</v>
      </c>
      <c r="AM74" s="27"/>
      <c r="AN74" s="27"/>
      <c r="AO74" s="28"/>
      <c r="AP74" s="21">
        <v>34</v>
      </c>
      <c r="AR74" s="21">
        <v>34</v>
      </c>
      <c r="AS74" s="26" t="s">
        <v>1118</v>
      </c>
      <c r="AT74" s="27"/>
      <c r="AU74" s="27"/>
      <c r="AV74" s="28"/>
      <c r="AW74" s="21">
        <v>34</v>
      </c>
      <c r="AY74" s="21">
        <v>34</v>
      </c>
      <c r="AZ74" s="21"/>
      <c r="BA74" s="47" t="s">
        <v>929</v>
      </c>
      <c r="BB74" s="21"/>
      <c r="BC74" s="32"/>
      <c r="BD74" s="21">
        <v>34</v>
      </c>
      <c r="BF74" s="21">
        <v>34</v>
      </c>
      <c r="BG74" s="26" t="s">
        <v>1118</v>
      </c>
      <c r="BH74" s="27"/>
      <c r="BI74" s="27"/>
      <c r="BJ74" s="28"/>
      <c r="BK74" s="21">
        <v>34</v>
      </c>
      <c r="BM74" s="21">
        <v>34</v>
      </c>
      <c r="BN74" s="42"/>
      <c r="BO74" s="43"/>
      <c r="BP74" s="43"/>
      <c r="BQ74" s="44"/>
      <c r="BR74" s="21">
        <v>34</v>
      </c>
    </row>
    <row r="75" spans="2:70" ht="15" customHeight="1" x14ac:dyDescent="0.3">
      <c r="B75" s="21">
        <v>33</v>
      </c>
      <c r="C75" s="26" t="s">
        <v>1118</v>
      </c>
      <c r="D75" s="27"/>
      <c r="E75" s="27"/>
      <c r="F75" s="28"/>
      <c r="G75" s="21">
        <v>33</v>
      </c>
      <c r="I75" s="21">
        <v>33</v>
      </c>
      <c r="J75" s="32" t="s">
        <v>663</v>
      </c>
      <c r="K75" s="32" t="s">
        <v>175</v>
      </c>
      <c r="L75" s="32" t="s">
        <v>664</v>
      </c>
      <c r="M75" s="32"/>
      <c r="N75" s="21">
        <v>33</v>
      </c>
      <c r="P75" s="21">
        <v>33</v>
      </c>
      <c r="Q75" s="22" t="s">
        <v>1127</v>
      </c>
      <c r="R75" s="23"/>
      <c r="S75" s="23"/>
      <c r="T75" s="24"/>
      <c r="U75" s="21">
        <v>33</v>
      </c>
      <c r="W75" s="21">
        <v>33</v>
      </c>
      <c r="X75" s="26" t="s">
        <v>1118</v>
      </c>
      <c r="Y75" s="27"/>
      <c r="Z75" s="27"/>
      <c r="AA75" s="28"/>
      <c r="AB75" s="21">
        <v>33</v>
      </c>
      <c r="AD75" s="21">
        <v>33</v>
      </c>
      <c r="AE75" s="26" t="s">
        <v>1118</v>
      </c>
      <c r="AF75" s="27"/>
      <c r="AG75" s="27"/>
      <c r="AH75" s="28"/>
      <c r="AI75" s="21">
        <v>33</v>
      </c>
      <c r="AK75" s="21">
        <v>33</v>
      </c>
      <c r="AL75" s="26" t="s">
        <v>1118</v>
      </c>
      <c r="AM75" s="27"/>
      <c r="AN75" s="27"/>
      <c r="AO75" s="28"/>
      <c r="AP75" s="21">
        <v>33</v>
      </c>
      <c r="AR75" s="21">
        <v>33</v>
      </c>
      <c r="AS75" s="26" t="s">
        <v>1118</v>
      </c>
      <c r="AT75" s="27"/>
      <c r="AU75" s="27"/>
      <c r="AV75" s="28"/>
      <c r="AW75" s="21">
        <v>33</v>
      </c>
      <c r="AY75" s="21">
        <v>33</v>
      </c>
      <c r="AZ75" s="21"/>
      <c r="BA75" s="48"/>
      <c r="BB75" s="21"/>
      <c r="BC75" s="32"/>
      <c r="BD75" s="21">
        <v>33</v>
      </c>
      <c r="BF75" s="21">
        <v>33</v>
      </c>
      <c r="BG75" s="26" t="s">
        <v>1118</v>
      </c>
      <c r="BH75" s="27"/>
      <c r="BI75" s="27"/>
      <c r="BJ75" s="28"/>
      <c r="BK75" s="21">
        <v>33</v>
      </c>
      <c r="BM75" s="21">
        <v>33</v>
      </c>
      <c r="BN75" s="42"/>
      <c r="BO75" s="43"/>
      <c r="BP75" s="43"/>
      <c r="BQ75" s="44"/>
      <c r="BR75" s="21">
        <v>33</v>
      </c>
    </row>
    <row r="76" spans="2:70" ht="15" customHeight="1" x14ac:dyDescent="0.3">
      <c r="B76" s="21">
        <v>32</v>
      </c>
      <c r="C76" s="26" t="s">
        <v>1118</v>
      </c>
      <c r="D76" s="27"/>
      <c r="E76" s="27"/>
      <c r="F76" s="28"/>
      <c r="G76" s="21">
        <v>32</v>
      </c>
      <c r="I76" s="21">
        <v>32</v>
      </c>
      <c r="J76" s="32" t="s">
        <v>665</v>
      </c>
      <c r="K76" s="32" t="s">
        <v>165</v>
      </c>
      <c r="L76" s="32" t="s">
        <v>666</v>
      </c>
      <c r="M76" s="32"/>
      <c r="N76" s="21">
        <v>32</v>
      </c>
      <c r="P76" s="21">
        <v>32</v>
      </c>
      <c r="Q76" s="22" t="s">
        <v>100</v>
      </c>
      <c r="R76" s="23"/>
      <c r="S76" s="23"/>
      <c r="T76" s="24"/>
      <c r="U76" s="21">
        <v>32</v>
      </c>
      <c r="W76" s="21">
        <v>32</v>
      </c>
      <c r="X76" s="26" t="s">
        <v>1118</v>
      </c>
      <c r="Y76" s="27"/>
      <c r="Z76" s="27"/>
      <c r="AA76" s="28"/>
      <c r="AB76" s="21">
        <v>32</v>
      </c>
      <c r="AD76" s="21">
        <v>32</v>
      </c>
      <c r="AE76" s="26" t="s">
        <v>1118</v>
      </c>
      <c r="AF76" s="27"/>
      <c r="AG76" s="27"/>
      <c r="AH76" s="28"/>
      <c r="AI76" s="21">
        <v>32</v>
      </c>
      <c r="AK76" s="21">
        <v>32</v>
      </c>
      <c r="AL76" s="26" t="s">
        <v>1118</v>
      </c>
      <c r="AM76" s="27"/>
      <c r="AN76" s="27"/>
      <c r="AO76" s="28"/>
      <c r="AP76" s="21">
        <v>32</v>
      </c>
      <c r="AR76" s="21">
        <v>32</v>
      </c>
      <c r="AS76" s="26" t="s">
        <v>1118</v>
      </c>
      <c r="AT76" s="27"/>
      <c r="AU76" s="27"/>
      <c r="AV76" s="28"/>
      <c r="AW76" s="21">
        <v>32</v>
      </c>
      <c r="AY76" s="21">
        <v>32</v>
      </c>
      <c r="AZ76" s="53" t="s">
        <v>1103</v>
      </c>
      <c r="BA76" s="47" t="s">
        <v>1099</v>
      </c>
      <c r="BB76" s="53" t="s">
        <v>1104</v>
      </c>
      <c r="BC76" s="47" t="s">
        <v>105</v>
      </c>
      <c r="BD76" s="21">
        <v>32</v>
      </c>
      <c r="BF76" s="21">
        <v>32</v>
      </c>
      <c r="BG76" s="26" t="s">
        <v>1118</v>
      </c>
      <c r="BH76" s="27"/>
      <c r="BI76" s="27"/>
      <c r="BJ76" s="28"/>
      <c r="BK76" s="21">
        <v>32</v>
      </c>
      <c r="BM76" s="21">
        <v>32</v>
      </c>
      <c r="BN76" s="42"/>
      <c r="BO76" s="43"/>
      <c r="BP76" s="43"/>
      <c r="BQ76" s="44"/>
      <c r="BR76" s="21">
        <v>32</v>
      </c>
    </row>
    <row r="77" spans="2:70" ht="15" customHeight="1" x14ac:dyDescent="0.3">
      <c r="B77" s="21">
        <v>31</v>
      </c>
      <c r="C77" s="26" t="s">
        <v>1118</v>
      </c>
      <c r="D77" s="27"/>
      <c r="E77" s="27"/>
      <c r="F77" s="28"/>
      <c r="G77" s="21">
        <v>31</v>
      </c>
      <c r="I77" s="21">
        <v>31</v>
      </c>
      <c r="J77" s="32" t="s">
        <v>667</v>
      </c>
      <c r="K77" s="32" t="s">
        <v>175</v>
      </c>
      <c r="L77" s="32" t="s">
        <v>668</v>
      </c>
      <c r="M77" s="32"/>
      <c r="N77" s="21">
        <v>31</v>
      </c>
      <c r="P77" s="21">
        <v>31</v>
      </c>
      <c r="Q77" s="26" t="s">
        <v>1118</v>
      </c>
      <c r="R77" s="27"/>
      <c r="S77" s="27"/>
      <c r="T77" s="28"/>
      <c r="U77" s="21">
        <v>31</v>
      </c>
      <c r="W77" s="21">
        <v>31</v>
      </c>
      <c r="X77" s="26" t="s">
        <v>1118</v>
      </c>
      <c r="Y77" s="27"/>
      <c r="Z77" s="27"/>
      <c r="AA77" s="28"/>
      <c r="AB77" s="21">
        <v>31</v>
      </c>
      <c r="AD77" s="21">
        <v>31</v>
      </c>
      <c r="AE77" s="26" t="s">
        <v>1118</v>
      </c>
      <c r="AF77" s="27"/>
      <c r="AG77" s="27"/>
      <c r="AH77" s="28"/>
      <c r="AI77" s="21">
        <v>31</v>
      </c>
      <c r="AK77" s="21">
        <v>31</v>
      </c>
      <c r="AL77" s="26" t="s">
        <v>1118</v>
      </c>
      <c r="AM77" s="27"/>
      <c r="AN77" s="27"/>
      <c r="AO77" s="28"/>
      <c r="AP77" s="21">
        <v>31</v>
      </c>
      <c r="AR77" s="21">
        <v>31</v>
      </c>
      <c r="AS77" s="26" t="s">
        <v>1118</v>
      </c>
      <c r="AT77" s="27"/>
      <c r="AU77" s="27"/>
      <c r="AV77" s="28"/>
      <c r="AW77" s="21">
        <v>31</v>
      </c>
      <c r="AY77" s="21">
        <v>31</v>
      </c>
      <c r="AZ77" s="79"/>
      <c r="BA77" s="48"/>
      <c r="BB77" s="79"/>
      <c r="BC77" s="48"/>
      <c r="BD77" s="21">
        <v>31</v>
      </c>
      <c r="BF77" s="21">
        <v>31</v>
      </c>
      <c r="BG77" s="26" t="s">
        <v>1118</v>
      </c>
      <c r="BH77" s="27"/>
      <c r="BI77" s="27"/>
      <c r="BJ77" s="28"/>
      <c r="BK77" s="21">
        <v>31</v>
      </c>
      <c r="BM77" s="21">
        <v>31</v>
      </c>
      <c r="BN77" s="42"/>
      <c r="BO77" s="43"/>
      <c r="BP77" s="43"/>
      <c r="BQ77" s="44"/>
      <c r="BR77" s="21">
        <v>31</v>
      </c>
    </row>
    <row r="78" spans="2:70" ht="15" customHeight="1" x14ac:dyDescent="0.3">
      <c r="B78" s="21">
        <v>30</v>
      </c>
      <c r="C78" s="26" t="s">
        <v>1118</v>
      </c>
      <c r="D78" s="27"/>
      <c r="E78" s="27"/>
      <c r="F78" s="28"/>
      <c r="G78" s="21">
        <v>30</v>
      </c>
      <c r="I78" s="21">
        <v>30</v>
      </c>
      <c r="J78" s="32" t="s">
        <v>669</v>
      </c>
      <c r="K78" s="32" t="s">
        <v>182</v>
      </c>
      <c r="L78" s="32" t="s">
        <v>670</v>
      </c>
      <c r="M78" s="32"/>
      <c r="N78" s="21">
        <v>30</v>
      </c>
      <c r="P78" s="21">
        <v>30</v>
      </c>
      <c r="Q78" s="26" t="s">
        <v>1118</v>
      </c>
      <c r="R78" s="27"/>
      <c r="S78" s="27"/>
      <c r="T78" s="28"/>
      <c r="U78" s="21">
        <v>30</v>
      </c>
      <c r="W78" s="21">
        <v>30</v>
      </c>
      <c r="X78" s="26" t="s">
        <v>1118</v>
      </c>
      <c r="Y78" s="27"/>
      <c r="Z78" s="27"/>
      <c r="AA78" s="28"/>
      <c r="AB78" s="21">
        <v>30</v>
      </c>
      <c r="AD78" s="21">
        <v>30</v>
      </c>
      <c r="AE78" s="26" t="s">
        <v>1118</v>
      </c>
      <c r="AF78" s="27"/>
      <c r="AG78" s="27"/>
      <c r="AH78" s="28"/>
      <c r="AI78" s="21">
        <v>30</v>
      </c>
      <c r="AK78" s="21">
        <v>30</v>
      </c>
      <c r="AL78" s="26" t="s">
        <v>1118</v>
      </c>
      <c r="AM78" s="27"/>
      <c r="AN78" s="27"/>
      <c r="AO78" s="28"/>
      <c r="AP78" s="21">
        <v>30</v>
      </c>
      <c r="AR78" s="21">
        <v>30</v>
      </c>
      <c r="AS78" s="26" t="s">
        <v>1118</v>
      </c>
      <c r="AT78" s="27"/>
      <c r="AU78" s="27"/>
      <c r="AV78" s="28"/>
      <c r="AW78" s="21">
        <v>30</v>
      </c>
      <c r="AY78" s="21">
        <v>30</v>
      </c>
      <c r="AZ78" s="53" t="s">
        <v>1101</v>
      </c>
      <c r="BA78" s="47" t="s">
        <v>1099</v>
      </c>
      <c r="BB78" s="53" t="s">
        <v>1102</v>
      </c>
      <c r="BC78" s="47" t="s">
        <v>105</v>
      </c>
      <c r="BD78" s="21">
        <v>30</v>
      </c>
      <c r="BF78" s="21">
        <v>30</v>
      </c>
      <c r="BG78" s="26" t="s">
        <v>1118</v>
      </c>
      <c r="BH78" s="27"/>
      <c r="BI78" s="27"/>
      <c r="BJ78" s="28"/>
      <c r="BK78" s="21">
        <v>30</v>
      </c>
      <c r="BM78" s="21">
        <v>30</v>
      </c>
      <c r="BN78" s="42"/>
      <c r="BO78" s="43"/>
      <c r="BP78" s="43"/>
      <c r="BQ78" s="44"/>
      <c r="BR78" s="21">
        <v>30</v>
      </c>
    </row>
    <row r="79" spans="2:70" ht="15" customHeight="1" x14ac:dyDescent="0.3">
      <c r="B79" s="21">
        <v>29</v>
      </c>
      <c r="C79" s="26" t="s">
        <v>1118</v>
      </c>
      <c r="D79" s="27"/>
      <c r="E79" s="27"/>
      <c r="F79" s="28"/>
      <c r="G79" s="21">
        <v>29</v>
      </c>
      <c r="I79" s="21">
        <v>29</v>
      </c>
      <c r="J79" s="32" t="s">
        <v>671</v>
      </c>
      <c r="K79" s="32" t="s">
        <v>185</v>
      </c>
      <c r="L79" s="32" t="s">
        <v>672</v>
      </c>
      <c r="M79" s="32"/>
      <c r="N79" s="21">
        <v>29</v>
      </c>
      <c r="P79" s="21">
        <v>29</v>
      </c>
      <c r="Q79" s="26" t="s">
        <v>1118</v>
      </c>
      <c r="R79" s="27"/>
      <c r="S79" s="27"/>
      <c r="T79" s="28"/>
      <c r="U79" s="21">
        <v>29</v>
      </c>
      <c r="W79" s="21">
        <v>29</v>
      </c>
      <c r="X79" s="26" t="s">
        <v>1118</v>
      </c>
      <c r="Y79" s="27"/>
      <c r="Z79" s="27"/>
      <c r="AA79" s="28"/>
      <c r="AB79" s="21">
        <v>29</v>
      </c>
      <c r="AD79" s="21">
        <v>29</v>
      </c>
      <c r="AE79" s="26" t="s">
        <v>1118</v>
      </c>
      <c r="AF79" s="27"/>
      <c r="AG79" s="27"/>
      <c r="AH79" s="28"/>
      <c r="AI79" s="21">
        <v>29</v>
      </c>
      <c r="AK79" s="21">
        <v>29</v>
      </c>
      <c r="AL79" s="26" t="s">
        <v>1118</v>
      </c>
      <c r="AM79" s="27"/>
      <c r="AN79" s="27"/>
      <c r="AO79" s="28"/>
      <c r="AP79" s="21">
        <v>29</v>
      </c>
      <c r="AR79" s="21">
        <v>29</v>
      </c>
      <c r="AS79" s="26" t="s">
        <v>1118</v>
      </c>
      <c r="AT79" s="27"/>
      <c r="AU79" s="27"/>
      <c r="AV79" s="28"/>
      <c r="AW79" s="21">
        <v>29</v>
      </c>
      <c r="AY79" s="21">
        <v>29</v>
      </c>
      <c r="AZ79" s="79"/>
      <c r="BA79" s="48"/>
      <c r="BB79" s="79"/>
      <c r="BC79" s="48"/>
      <c r="BD79" s="21">
        <v>29</v>
      </c>
      <c r="BF79" s="21">
        <v>29</v>
      </c>
      <c r="BG79" s="26" t="s">
        <v>1118</v>
      </c>
      <c r="BH79" s="27"/>
      <c r="BI79" s="27"/>
      <c r="BJ79" s="28"/>
      <c r="BK79" s="21">
        <v>29</v>
      </c>
      <c r="BM79" s="21">
        <v>29</v>
      </c>
      <c r="BN79" s="42"/>
      <c r="BO79" s="43"/>
      <c r="BP79" s="43"/>
      <c r="BQ79" s="44"/>
      <c r="BR79" s="21">
        <v>29</v>
      </c>
    </row>
    <row r="80" spans="2:70" ht="15" customHeight="1" x14ac:dyDescent="0.3">
      <c r="B80" s="21">
        <v>28</v>
      </c>
      <c r="C80" s="26" t="s">
        <v>1118</v>
      </c>
      <c r="D80" s="27"/>
      <c r="E80" s="27"/>
      <c r="F80" s="28"/>
      <c r="G80" s="21">
        <v>28</v>
      </c>
      <c r="I80" s="21">
        <v>28</v>
      </c>
      <c r="J80" s="32" t="s">
        <v>673</v>
      </c>
      <c r="K80" s="32" t="s">
        <v>175</v>
      </c>
      <c r="L80" s="32" t="s">
        <v>674</v>
      </c>
      <c r="M80" s="32"/>
      <c r="N80" s="21">
        <v>28</v>
      </c>
      <c r="P80" s="21">
        <v>28</v>
      </c>
      <c r="Q80" s="26" t="s">
        <v>1118</v>
      </c>
      <c r="R80" s="27"/>
      <c r="S80" s="27"/>
      <c r="T80" s="28"/>
      <c r="U80" s="21">
        <v>28</v>
      </c>
      <c r="W80" s="21">
        <v>28</v>
      </c>
      <c r="X80" s="26" t="s">
        <v>1118</v>
      </c>
      <c r="Y80" s="27"/>
      <c r="Z80" s="27"/>
      <c r="AA80" s="28"/>
      <c r="AB80" s="21">
        <v>28</v>
      </c>
      <c r="AD80" s="21">
        <v>28</v>
      </c>
      <c r="AE80" s="26" t="s">
        <v>1118</v>
      </c>
      <c r="AF80" s="27"/>
      <c r="AG80" s="27"/>
      <c r="AH80" s="28"/>
      <c r="AI80" s="21">
        <v>28</v>
      </c>
      <c r="AK80" s="21">
        <v>28</v>
      </c>
      <c r="AL80" s="26" t="s">
        <v>1118</v>
      </c>
      <c r="AM80" s="27"/>
      <c r="AN80" s="27"/>
      <c r="AO80" s="28"/>
      <c r="AP80" s="21">
        <v>28</v>
      </c>
      <c r="AR80" s="21">
        <v>28</v>
      </c>
      <c r="AS80" s="26" t="s">
        <v>1118</v>
      </c>
      <c r="AT80" s="27"/>
      <c r="AU80" s="27"/>
      <c r="AV80" s="28"/>
      <c r="AW80" s="21">
        <v>28</v>
      </c>
      <c r="AY80" s="21">
        <v>28</v>
      </c>
      <c r="AZ80" s="53" t="s">
        <v>1100</v>
      </c>
      <c r="BA80" s="47" t="s">
        <v>1099</v>
      </c>
      <c r="BB80" s="53" t="s">
        <v>1098</v>
      </c>
      <c r="BC80" s="47" t="s">
        <v>105</v>
      </c>
      <c r="BD80" s="21">
        <v>28</v>
      </c>
      <c r="BF80" s="21">
        <v>28</v>
      </c>
      <c r="BG80" s="26" t="s">
        <v>1118</v>
      </c>
      <c r="BH80" s="27"/>
      <c r="BI80" s="27"/>
      <c r="BJ80" s="28"/>
      <c r="BK80" s="21">
        <v>28</v>
      </c>
      <c r="BM80" s="21">
        <v>28</v>
      </c>
      <c r="BN80" s="42"/>
      <c r="BO80" s="43"/>
      <c r="BP80" s="43"/>
      <c r="BQ80" s="44"/>
      <c r="BR80" s="21">
        <v>28</v>
      </c>
    </row>
    <row r="81" spans="2:70" ht="15" customHeight="1" x14ac:dyDescent="0.3">
      <c r="B81" s="21">
        <v>27</v>
      </c>
      <c r="C81" s="32"/>
      <c r="D81" s="32"/>
      <c r="E81" s="32"/>
      <c r="F81" s="32"/>
      <c r="G81" s="21">
        <v>27</v>
      </c>
      <c r="I81" s="21">
        <v>27</v>
      </c>
      <c r="J81" s="32" t="s">
        <v>675</v>
      </c>
      <c r="K81" s="32" t="s">
        <v>190</v>
      </c>
      <c r="L81" s="32" t="s">
        <v>676</v>
      </c>
      <c r="M81" s="32"/>
      <c r="N81" s="21">
        <v>27</v>
      </c>
      <c r="P81" s="21">
        <v>27</v>
      </c>
      <c r="Q81" s="80" t="s">
        <v>1044</v>
      </c>
      <c r="R81" s="81" t="s">
        <v>198</v>
      </c>
      <c r="S81" s="81" t="s">
        <v>1043</v>
      </c>
      <c r="T81" s="82"/>
      <c r="U81" s="21">
        <v>27</v>
      </c>
      <c r="W81" s="21">
        <v>27</v>
      </c>
      <c r="X81" s="26" t="s">
        <v>1118</v>
      </c>
      <c r="Y81" s="27"/>
      <c r="Z81" s="27"/>
      <c r="AA81" s="28"/>
      <c r="AB81" s="21">
        <v>27</v>
      </c>
      <c r="AD81" s="21">
        <v>27</v>
      </c>
      <c r="AE81" s="26" t="s">
        <v>1118</v>
      </c>
      <c r="AF81" s="27"/>
      <c r="AG81" s="27"/>
      <c r="AH81" s="28"/>
      <c r="AI81" s="21">
        <v>27</v>
      </c>
      <c r="AK81" s="21">
        <v>27</v>
      </c>
      <c r="AL81" s="26" t="s">
        <v>1118</v>
      </c>
      <c r="AM81" s="27"/>
      <c r="AN81" s="27"/>
      <c r="AO81" s="28"/>
      <c r="AP81" s="21">
        <v>27</v>
      </c>
      <c r="AR81" s="21">
        <v>27</v>
      </c>
      <c r="AS81" s="26" t="s">
        <v>1118</v>
      </c>
      <c r="AT81" s="27"/>
      <c r="AU81" s="27"/>
      <c r="AV81" s="28"/>
      <c r="AW81" s="21">
        <v>27</v>
      </c>
      <c r="AY81" s="21">
        <v>27</v>
      </c>
      <c r="AZ81" s="79"/>
      <c r="BA81" s="48"/>
      <c r="BB81" s="79"/>
      <c r="BC81" s="48"/>
      <c r="BD81" s="21">
        <v>27</v>
      </c>
      <c r="BF81" s="21">
        <v>27</v>
      </c>
      <c r="BG81" s="26" t="s">
        <v>1118</v>
      </c>
      <c r="BH81" s="27"/>
      <c r="BI81" s="27"/>
      <c r="BJ81" s="28"/>
      <c r="BK81" s="21">
        <v>27</v>
      </c>
      <c r="BM81" s="21">
        <v>27</v>
      </c>
      <c r="BN81" s="42"/>
      <c r="BO81" s="43"/>
      <c r="BP81" s="43"/>
      <c r="BQ81" s="44"/>
      <c r="BR81" s="21">
        <v>27</v>
      </c>
    </row>
    <row r="82" spans="2:70" ht="15" customHeight="1" x14ac:dyDescent="0.3">
      <c r="B82" s="21">
        <v>26</v>
      </c>
      <c r="C82" s="32"/>
      <c r="D82" s="32"/>
      <c r="E82" s="32"/>
      <c r="F82" s="32"/>
      <c r="G82" s="21">
        <v>26</v>
      </c>
      <c r="I82" s="21">
        <v>26</v>
      </c>
      <c r="J82" s="32" t="s">
        <v>677</v>
      </c>
      <c r="K82" s="32" t="s">
        <v>193</v>
      </c>
      <c r="L82" s="32" t="s">
        <v>678</v>
      </c>
      <c r="M82" s="32"/>
      <c r="N82" s="21">
        <v>26</v>
      </c>
      <c r="P82" s="21">
        <v>26</v>
      </c>
      <c r="Q82" s="83"/>
      <c r="R82" s="84"/>
      <c r="S82" s="84"/>
      <c r="T82" s="85"/>
      <c r="U82" s="21">
        <v>26</v>
      </c>
      <c r="W82" s="21">
        <v>26</v>
      </c>
      <c r="X82" s="26" t="s">
        <v>1118</v>
      </c>
      <c r="Y82" s="27"/>
      <c r="Z82" s="27"/>
      <c r="AA82" s="28"/>
      <c r="AB82" s="21">
        <v>26</v>
      </c>
      <c r="AD82" s="21">
        <v>26</v>
      </c>
      <c r="AE82" s="26" t="s">
        <v>1118</v>
      </c>
      <c r="AF82" s="27"/>
      <c r="AG82" s="27"/>
      <c r="AH82" s="28"/>
      <c r="AI82" s="21">
        <v>26</v>
      </c>
      <c r="AK82" s="21">
        <v>26</v>
      </c>
      <c r="AL82" s="26" t="s">
        <v>1118</v>
      </c>
      <c r="AM82" s="27"/>
      <c r="AN82" s="27"/>
      <c r="AO82" s="28"/>
      <c r="AP82" s="21">
        <v>26</v>
      </c>
      <c r="AR82" s="21">
        <v>26</v>
      </c>
      <c r="AS82" s="26" t="s">
        <v>1118</v>
      </c>
      <c r="AT82" s="27"/>
      <c r="AU82" s="27"/>
      <c r="AV82" s="28"/>
      <c r="AW82" s="21">
        <v>26</v>
      </c>
      <c r="AY82" s="21">
        <v>26</v>
      </c>
      <c r="AZ82" s="26" t="s">
        <v>1118</v>
      </c>
      <c r="BA82" s="27"/>
      <c r="BB82" s="27"/>
      <c r="BC82" s="28"/>
      <c r="BD82" s="21">
        <v>26</v>
      </c>
      <c r="BF82" s="21">
        <v>26</v>
      </c>
      <c r="BG82" s="26" t="s">
        <v>1118</v>
      </c>
      <c r="BH82" s="27"/>
      <c r="BI82" s="27"/>
      <c r="BJ82" s="28"/>
      <c r="BK82" s="21">
        <v>26</v>
      </c>
      <c r="BM82" s="21">
        <v>26</v>
      </c>
      <c r="BN82" s="42"/>
      <c r="BO82" s="43"/>
      <c r="BP82" s="43"/>
      <c r="BQ82" s="44"/>
      <c r="BR82" s="21">
        <v>26</v>
      </c>
    </row>
    <row r="83" spans="2:70" ht="15" customHeight="1" x14ac:dyDescent="0.3">
      <c r="B83" s="21">
        <v>25</v>
      </c>
      <c r="C83" s="32"/>
      <c r="D83" s="32"/>
      <c r="E83" s="32"/>
      <c r="F83" s="32"/>
      <c r="G83" s="21">
        <v>25</v>
      </c>
      <c r="I83" s="21">
        <v>25</v>
      </c>
      <c r="J83" s="32" t="s">
        <v>679</v>
      </c>
      <c r="K83" s="32" t="s">
        <v>175</v>
      </c>
      <c r="L83" s="32" t="s">
        <v>680</v>
      </c>
      <c r="M83" s="32"/>
      <c r="N83" s="21">
        <v>25</v>
      </c>
      <c r="P83" s="21">
        <v>25</v>
      </c>
      <c r="Q83" s="26" t="s">
        <v>1118</v>
      </c>
      <c r="R83" s="27"/>
      <c r="S83" s="27"/>
      <c r="T83" s="28"/>
      <c r="U83" s="21">
        <v>25</v>
      </c>
      <c r="W83" s="21">
        <v>25</v>
      </c>
      <c r="X83" s="26" t="s">
        <v>1118</v>
      </c>
      <c r="Y83" s="27"/>
      <c r="Z83" s="27"/>
      <c r="AA83" s="28"/>
      <c r="AB83" s="21">
        <v>25</v>
      </c>
      <c r="AD83" s="21">
        <v>25</v>
      </c>
      <c r="AE83" s="26" t="s">
        <v>1118</v>
      </c>
      <c r="AF83" s="27"/>
      <c r="AG83" s="27"/>
      <c r="AH83" s="28"/>
      <c r="AI83" s="21">
        <v>25</v>
      </c>
      <c r="AK83" s="21">
        <v>25</v>
      </c>
      <c r="AL83" s="26" t="s">
        <v>1118</v>
      </c>
      <c r="AM83" s="27"/>
      <c r="AN83" s="27"/>
      <c r="AO83" s="28"/>
      <c r="AP83" s="21">
        <v>25</v>
      </c>
      <c r="AR83" s="21">
        <v>25</v>
      </c>
      <c r="AS83" s="26" t="s">
        <v>1118</v>
      </c>
      <c r="AT83" s="27"/>
      <c r="AU83" s="27"/>
      <c r="AV83" s="28"/>
      <c r="AW83" s="21">
        <v>25</v>
      </c>
      <c r="AY83" s="21">
        <v>25</v>
      </c>
      <c r="AZ83" s="21"/>
      <c r="BA83" s="21" t="s">
        <v>906</v>
      </c>
      <c r="BB83" s="21"/>
      <c r="BC83" s="32"/>
      <c r="BD83" s="21">
        <v>25</v>
      </c>
      <c r="BF83" s="21">
        <v>25</v>
      </c>
      <c r="BG83" s="26" t="s">
        <v>1118</v>
      </c>
      <c r="BH83" s="27"/>
      <c r="BI83" s="27"/>
      <c r="BJ83" s="28"/>
      <c r="BK83" s="21">
        <v>25</v>
      </c>
      <c r="BM83" s="21">
        <v>25</v>
      </c>
      <c r="BN83" s="42"/>
      <c r="BO83" s="43"/>
      <c r="BP83" s="43"/>
      <c r="BQ83" s="44"/>
      <c r="BR83" s="21">
        <v>25</v>
      </c>
    </row>
    <row r="84" spans="2:70" ht="15" customHeight="1" x14ac:dyDescent="0.3">
      <c r="B84" s="21">
        <v>24</v>
      </c>
      <c r="C84" s="32"/>
      <c r="D84" s="32"/>
      <c r="E84" s="32"/>
      <c r="F84" s="32"/>
      <c r="G84" s="21">
        <v>24</v>
      </c>
      <c r="I84" s="21">
        <v>24</v>
      </c>
      <c r="J84" s="32"/>
      <c r="K84" s="32"/>
      <c r="L84" s="32"/>
      <c r="M84" s="32"/>
      <c r="N84" s="21">
        <v>24</v>
      </c>
      <c r="P84" s="21">
        <v>24</v>
      </c>
      <c r="Q84" s="26" t="s">
        <v>1118</v>
      </c>
      <c r="R84" s="27"/>
      <c r="S84" s="27"/>
      <c r="T84" s="28"/>
      <c r="U84" s="21">
        <v>24</v>
      </c>
      <c r="W84" s="21">
        <v>24</v>
      </c>
      <c r="X84" s="26" t="s">
        <v>1118</v>
      </c>
      <c r="Y84" s="27"/>
      <c r="Z84" s="27"/>
      <c r="AA84" s="28"/>
      <c r="AB84" s="21">
        <v>24</v>
      </c>
      <c r="AD84" s="21">
        <v>24</v>
      </c>
      <c r="AE84" s="26" t="s">
        <v>1118</v>
      </c>
      <c r="AF84" s="27"/>
      <c r="AG84" s="27"/>
      <c r="AH84" s="28"/>
      <c r="AI84" s="21">
        <v>24</v>
      </c>
      <c r="AK84" s="21">
        <v>24</v>
      </c>
      <c r="AL84" s="26" t="s">
        <v>1118</v>
      </c>
      <c r="AM84" s="27"/>
      <c r="AN84" s="27"/>
      <c r="AO84" s="28"/>
      <c r="AP84" s="21">
        <v>24</v>
      </c>
      <c r="AR84" s="21">
        <v>24</v>
      </c>
      <c r="AS84" s="26" t="s">
        <v>1118</v>
      </c>
      <c r="AT84" s="27"/>
      <c r="AU84" s="27"/>
      <c r="AV84" s="28"/>
      <c r="AW84" s="21">
        <v>24</v>
      </c>
      <c r="AY84" s="21">
        <v>24</v>
      </c>
      <c r="AZ84" s="26" t="s">
        <v>1118</v>
      </c>
      <c r="BA84" s="27"/>
      <c r="BB84" s="27"/>
      <c r="BC84" s="28"/>
      <c r="BD84" s="21">
        <v>24</v>
      </c>
      <c r="BF84" s="21">
        <v>24</v>
      </c>
      <c r="BG84" s="26" t="s">
        <v>1118</v>
      </c>
      <c r="BH84" s="27"/>
      <c r="BI84" s="27"/>
      <c r="BJ84" s="28"/>
      <c r="BK84" s="21">
        <v>24</v>
      </c>
      <c r="BM84" s="21">
        <v>24</v>
      </c>
      <c r="BN84" s="42"/>
      <c r="BO84" s="43"/>
      <c r="BP84" s="43"/>
      <c r="BQ84" s="44"/>
      <c r="BR84" s="21">
        <v>24</v>
      </c>
    </row>
    <row r="85" spans="2:70" ht="15" customHeight="1" x14ac:dyDescent="0.3">
      <c r="B85" s="21">
        <v>23</v>
      </c>
      <c r="C85" s="26" t="s">
        <v>1118</v>
      </c>
      <c r="D85" s="27"/>
      <c r="E85" s="27"/>
      <c r="F85" s="28"/>
      <c r="G85" s="21">
        <v>23</v>
      </c>
      <c r="I85" s="21">
        <v>23</v>
      </c>
      <c r="J85" s="32"/>
      <c r="K85" s="32"/>
      <c r="L85" s="32"/>
      <c r="M85" s="32"/>
      <c r="N85" s="21">
        <v>23</v>
      </c>
      <c r="P85" s="21">
        <v>23</v>
      </c>
      <c r="Q85" s="26" t="s">
        <v>1118</v>
      </c>
      <c r="R85" s="27"/>
      <c r="S85" s="27"/>
      <c r="T85" s="28"/>
      <c r="U85" s="21">
        <v>23</v>
      </c>
      <c r="W85" s="21">
        <v>23</v>
      </c>
      <c r="X85" s="26" t="s">
        <v>1118</v>
      </c>
      <c r="Y85" s="27"/>
      <c r="Z85" s="27"/>
      <c r="AA85" s="28"/>
      <c r="AB85" s="21">
        <v>23</v>
      </c>
      <c r="AD85" s="21">
        <v>23</v>
      </c>
      <c r="AE85" s="26" t="s">
        <v>1118</v>
      </c>
      <c r="AF85" s="27"/>
      <c r="AG85" s="27"/>
      <c r="AH85" s="28"/>
      <c r="AI85" s="21">
        <v>23</v>
      </c>
      <c r="AK85" s="21">
        <v>23</v>
      </c>
      <c r="AL85" s="21"/>
      <c r="AM85" s="21" t="s">
        <v>35</v>
      </c>
      <c r="AN85" s="21"/>
      <c r="AO85" s="32"/>
      <c r="AP85" s="21">
        <v>23</v>
      </c>
      <c r="AR85" s="21">
        <v>23</v>
      </c>
      <c r="AS85" s="26" t="s">
        <v>1118</v>
      </c>
      <c r="AT85" s="27"/>
      <c r="AU85" s="27"/>
      <c r="AV85" s="28"/>
      <c r="AW85" s="21">
        <v>23</v>
      </c>
      <c r="AY85" s="21">
        <v>23</v>
      </c>
      <c r="AZ85" s="21"/>
      <c r="BA85" s="21" t="s">
        <v>906</v>
      </c>
      <c r="BB85" s="21"/>
      <c r="BC85" s="32"/>
      <c r="BD85" s="21">
        <v>23</v>
      </c>
      <c r="BF85" s="21">
        <v>23</v>
      </c>
      <c r="BG85" s="26" t="s">
        <v>1118</v>
      </c>
      <c r="BH85" s="27"/>
      <c r="BI85" s="27"/>
      <c r="BJ85" s="28"/>
      <c r="BK85" s="21">
        <v>23</v>
      </c>
      <c r="BM85" s="21">
        <v>23</v>
      </c>
      <c r="BN85" s="42"/>
      <c r="BO85" s="43"/>
      <c r="BP85" s="43"/>
      <c r="BQ85" s="44"/>
      <c r="BR85" s="21">
        <v>23</v>
      </c>
    </row>
    <row r="86" spans="2:70" ht="15" customHeight="1" x14ac:dyDescent="0.3">
      <c r="B86" s="21">
        <v>22</v>
      </c>
      <c r="C86" s="47" t="s">
        <v>1187</v>
      </c>
      <c r="D86" s="47" t="s">
        <v>1162</v>
      </c>
      <c r="E86" s="47"/>
      <c r="F86" s="47"/>
      <c r="G86" s="21">
        <v>22</v>
      </c>
      <c r="I86" s="21">
        <v>22</v>
      </c>
      <c r="J86" s="32" t="s">
        <v>681</v>
      </c>
      <c r="K86" s="32" t="s">
        <v>13</v>
      </c>
      <c r="L86" s="32" t="s">
        <v>682</v>
      </c>
      <c r="M86" s="32"/>
      <c r="N86" s="21">
        <v>22</v>
      </c>
      <c r="P86" s="21">
        <v>22</v>
      </c>
      <c r="Q86" s="26" t="s">
        <v>1118</v>
      </c>
      <c r="R86" s="27"/>
      <c r="S86" s="27"/>
      <c r="T86" s="28"/>
      <c r="U86" s="21">
        <v>22</v>
      </c>
      <c r="W86" s="21">
        <v>22</v>
      </c>
      <c r="X86" s="26" t="s">
        <v>1118</v>
      </c>
      <c r="Y86" s="27"/>
      <c r="Z86" s="27"/>
      <c r="AA86" s="28"/>
      <c r="AB86" s="21">
        <v>22</v>
      </c>
      <c r="AD86" s="21">
        <v>22</v>
      </c>
      <c r="AE86" s="21"/>
      <c r="AF86" s="21"/>
      <c r="AG86" s="21"/>
      <c r="AH86" s="86"/>
      <c r="AI86" s="21">
        <v>22</v>
      </c>
      <c r="AK86" s="21">
        <v>22</v>
      </c>
      <c r="AL86" s="21"/>
      <c r="AM86" s="21" t="s">
        <v>35</v>
      </c>
      <c r="AN86" s="21"/>
      <c r="AO86" s="32"/>
      <c r="AP86" s="21">
        <v>22</v>
      </c>
      <c r="AR86" s="21">
        <v>22</v>
      </c>
      <c r="AS86" s="21"/>
      <c r="AT86" s="21" t="s">
        <v>35</v>
      </c>
      <c r="AU86" s="21"/>
      <c r="AV86" s="32"/>
      <c r="AW86" s="21">
        <v>22</v>
      </c>
      <c r="AY86" s="21">
        <v>22</v>
      </c>
      <c r="AZ86" s="26" t="s">
        <v>1118</v>
      </c>
      <c r="BA86" s="27"/>
      <c r="BB86" s="27"/>
      <c r="BC86" s="28"/>
      <c r="BD86" s="21">
        <v>22</v>
      </c>
      <c r="BF86" s="21">
        <v>22</v>
      </c>
      <c r="BG86" s="26" t="s">
        <v>1118</v>
      </c>
      <c r="BH86" s="27"/>
      <c r="BI86" s="27"/>
      <c r="BJ86" s="28"/>
      <c r="BK86" s="21">
        <v>22</v>
      </c>
      <c r="BM86" s="21">
        <v>22</v>
      </c>
      <c r="BN86" s="42"/>
      <c r="BO86" s="43"/>
      <c r="BP86" s="43"/>
      <c r="BQ86" s="44"/>
      <c r="BR86" s="21">
        <v>22</v>
      </c>
    </row>
    <row r="87" spans="2:70" ht="15" customHeight="1" x14ac:dyDescent="0.3">
      <c r="B87" s="21">
        <v>21</v>
      </c>
      <c r="C87" s="60"/>
      <c r="D87" s="60"/>
      <c r="E87" s="60"/>
      <c r="F87" s="60"/>
      <c r="G87" s="21">
        <v>21</v>
      </c>
      <c r="I87" s="21">
        <v>21</v>
      </c>
      <c r="J87" s="32" t="s">
        <v>683</v>
      </c>
      <c r="K87" s="32" t="s">
        <v>13</v>
      </c>
      <c r="L87" s="32" t="s">
        <v>684</v>
      </c>
      <c r="M87" s="32"/>
      <c r="N87" s="21">
        <v>21</v>
      </c>
      <c r="P87" s="21">
        <v>21</v>
      </c>
      <c r="Q87" s="26" t="s">
        <v>1118</v>
      </c>
      <c r="R87" s="27"/>
      <c r="S87" s="27"/>
      <c r="T87" s="28"/>
      <c r="U87" s="21">
        <v>21</v>
      </c>
      <c r="W87" s="21">
        <v>21</v>
      </c>
      <c r="X87" s="26" t="s">
        <v>1118</v>
      </c>
      <c r="Y87" s="27"/>
      <c r="Z87" s="27"/>
      <c r="AA87" s="28"/>
      <c r="AB87" s="21">
        <v>21</v>
      </c>
      <c r="AD87" s="21">
        <v>21</v>
      </c>
      <c r="AE87" s="21" t="s">
        <v>747</v>
      </c>
      <c r="AF87" s="21" t="s">
        <v>35</v>
      </c>
      <c r="AG87" s="21" t="s">
        <v>748</v>
      </c>
      <c r="AH87" s="87" t="s">
        <v>908</v>
      </c>
      <c r="AI87" s="21">
        <v>21</v>
      </c>
      <c r="AK87" s="21">
        <v>21</v>
      </c>
      <c r="AL87" s="21"/>
      <c r="AM87" s="21" t="s">
        <v>35</v>
      </c>
      <c r="AN87" s="21"/>
      <c r="AO87" s="32"/>
      <c r="AP87" s="21">
        <v>21</v>
      </c>
      <c r="AR87" s="21">
        <v>21</v>
      </c>
      <c r="AS87" s="26" t="s">
        <v>1118</v>
      </c>
      <c r="AT87" s="27"/>
      <c r="AU87" s="27"/>
      <c r="AV87" s="28"/>
      <c r="AW87" s="21">
        <v>21</v>
      </c>
      <c r="AY87" s="21">
        <v>21</v>
      </c>
      <c r="AZ87" s="53" t="s">
        <v>928</v>
      </c>
      <c r="BA87" s="47" t="s">
        <v>325</v>
      </c>
      <c r="BB87" s="21"/>
      <c r="BC87" s="32"/>
      <c r="BD87" s="21">
        <v>21</v>
      </c>
      <c r="BF87" s="21">
        <v>21</v>
      </c>
      <c r="BG87" s="26" t="s">
        <v>1118</v>
      </c>
      <c r="BH87" s="27"/>
      <c r="BI87" s="27"/>
      <c r="BJ87" s="28"/>
      <c r="BK87" s="21">
        <v>21</v>
      </c>
      <c r="BM87" s="21">
        <v>21</v>
      </c>
      <c r="BN87" s="42"/>
      <c r="BO87" s="43"/>
      <c r="BP87" s="43"/>
      <c r="BQ87" s="44"/>
      <c r="BR87" s="21">
        <v>21</v>
      </c>
    </row>
    <row r="88" spans="2:70" ht="15" customHeight="1" x14ac:dyDescent="0.3">
      <c r="B88" s="21">
        <v>20</v>
      </c>
      <c r="C88" s="60"/>
      <c r="D88" s="60"/>
      <c r="E88" s="60"/>
      <c r="F88" s="60"/>
      <c r="G88" s="21">
        <v>20</v>
      </c>
      <c r="I88" s="21">
        <v>20</v>
      </c>
      <c r="J88" s="32" t="s">
        <v>685</v>
      </c>
      <c r="K88" s="32" t="s">
        <v>13</v>
      </c>
      <c r="L88" s="32" t="s">
        <v>686</v>
      </c>
      <c r="M88" s="32"/>
      <c r="N88" s="21">
        <v>20</v>
      </c>
      <c r="P88" s="21">
        <v>20</v>
      </c>
      <c r="Q88" s="26" t="s">
        <v>1118</v>
      </c>
      <c r="R88" s="27"/>
      <c r="S88" s="27"/>
      <c r="T88" s="28"/>
      <c r="U88" s="21">
        <v>20</v>
      </c>
      <c r="W88" s="21">
        <v>20</v>
      </c>
      <c r="X88" s="26" t="s">
        <v>1118</v>
      </c>
      <c r="Y88" s="27"/>
      <c r="Z88" s="27"/>
      <c r="AA88" s="28"/>
      <c r="AB88" s="21">
        <v>20</v>
      </c>
      <c r="AD88" s="21">
        <v>20</v>
      </c>
      <c r="AE88" s="21"/>
      <c r="AF88" s="21"/>
      <c r="AG88" s="21"/>
      <c r="AH88" s="88"/>
      <c r="AI88" s="21">
        <v>20</v>
      </c>
      <c r="AK88" s="21">
        <v>20</v>
      </c>
      <c r="AL88" s="21"/>
      <c r="AM88" s="21" t="s">
        <v>35</v>
      </c>
      <c r="AN88" s="21"/>
      <c r="AO88" s="32"/>
      <c r="AP88" s="21">
        <v>20</v>
      </c>
      <c r="AR88" s="21">
        <v>20</v>
      </c>
      <c r="AS88" s="26" t="s">
        <v>1118</v>
      </c>
      <c r="AT88" s="27"/>
      <c r="AU88" s="27"/>
      <c r="AV88" s="28"/>
      <c r="AW88" s="21">
        <v>20</v>
      </c>
      <c r="AY88" s="21">
        <v>20</v>
      </c>
      <c r="AZ88" s="79"/>
      <c r="BA88" s="48"/>
      <c r="BB88" s="21"/>
      <c r="BC88" s="32"/>
      <c r="BD88" s="21">
        <v>20</v>
      </c>
      <c r="BF88" s="21">
        <v>20</v>
      </c>
      <c r="BG88" s="26" t="s">
        <v>1118</v>
      </c>
      <c r="BH88" s="27"/>
      <c r="BI88" s="27"/>
      <c r="BJ88" s="28"/>
      <c r="BK88" s="21">
        <v>20</v>
      </c>
      <c r="BM88" s="21">
        <v>20</v>
      </c>
      <c r="BN88" s="42"/>
      <c r="BO88" s="43"/>
      <c r="BP88" s="43"/>
      <c r="BQ88" s="44"/>
      <c r="BR88" s="21">
        <v>20</v>
      </c>
    </row>
    <row r="89" spans="2:70" ht="15" customHeight="1" x14ac:dyDescent="0.3">
      <c r="B89" s="21">
        <v>19</v>
      </c>
      <c r="C89" s="60"/>
      <c r="D89" s="60"/>
      <c r="E89" s="60"/>
      <c r="F89" s="60"/>
      <c r="G89" s="21">
        <v>19</v>
      </c>
      <c r="I89" s="21">
        <v>19</v>
      </c>
      <c r="J89" s="32" t="s">
        <v>687</v>
      </c>
      <c r="K89" s="32" t="s">
        <v>190</v>
      </c>
      <c r="L89" s="32" t="s">
        <v>688</v>
      </c>
      <c r="M89" s="32"/>
      <c r="N89" s="21">
        <v>19</v>
      </c>
      <c r="P89" s="21">
        <v>19</v>
      </c>
      <c r="Q89" s="26" t="s">
        <v>1118</v>
      </c>
      <c r="R89" s="27"/>
      <c r="S89" s="27"/>
      <c r="T89" s="28"/>
      <c r="U89" s="21">
        <v>19</v>
      </c>
      <c r="W89" s="21">
        <v>19</v>
      </c>
      <c r="X89" s="32"/>
      <c r="Y89" s="32" t="s">
        <v>18</v>
      </c>
      <c r="Z89" s="32"/>
      <c r="AA89" s="32"/>
      <c r="AB89" s="21">
        <v>19</v>
      </c>
      <c r="AD89" s="21">
        <v>19</v>
      </c>
      <c r="AE89" s="21" t="s">
        <v>749</v>
      </c>
      <c r="AF89" s="21" t="s">
        <v>35</v>
      </c>
      <c r="AG89" s="21" t="s">
        <v>750</v>
      </c>
      <c r="AH89" s="87" t="s">
        <v>908</v>
      </c>
      <c r="AI89" s="21">
        <v>19</v>
      </c>
      <c r="AK89" s="21">
        <v>19</v>
      </c>
      <c r="AL89" s="21"/>
      <c r="AM89" s="21" t="s">
        <v>35</v>
      </c>
      <c r="AN89" s="21"/>
      <c r="AO89" s="32"/>
      <c r="AP89" s="21">
        <v>19</v>
      </c>
      <c r="AR89" s="21">
        <v>19</v>
      </c>
      <c r="AS89" s="26" t="s">
        <v>1118</v>
      </c>
      <c r="AT89" s="27"/>
      <c r="AU89" s="27"/>
      <c r="AV89" s="28"/>
      <c r="AW89" s="21">
        <v>19</v>
      </c>
      <c r="AY89" s="21">
        <v>19</v>
      </c>
      <c r="AZ89" s="53" t="s">
        <v>927</v>
      </c>
      <c r="BA89" s="47" t="s">
        <v>325</v>
      </c>
      <c r="BB89" s="21"/>
      <c r="BC89" s="32"/>
      <c r="BD89" s="21">
        <v>19</v>
      </c>
      <c r="BF89" s="21">
        <v>19</v>
      </c>
      <c r="BG89" s="26" t="s">
        <v>1118</v>
      </c>
      <c r="BH89" s="27"/>
      <c r="BI89" s="27"/>
      <c r="BJ89" s="28"/>
      <c r="BK89" s="21">
        <v>19</v>
      </c>
      <c r="BM89" s="21">
        <v>19</v>
      </c>
      <c r="BN89" s="42"/>
      <c r="BO89" s="43"/>
      <c r="BP89" s="43"/>
      <c r="BQ89" s="44"/>
      <c r="BR89" s="21">
        <v>19</v>
      </c>
    </row>
    <row r="90" spans="2:70" ht="15" customHeight="1" x14ac:dyDescent="0.3">
      <c r="B90" s="21">
        <v>18</v>
      </c>
      <c r="C90" s="60"/>
      <c r="D90" s="60"/>
      <c r="E90" s="60"/>
      <c r="F90" s="60"/>
      <c r="G90" s="21">
        <v>18</v>
      </c>
      <c r="I90" s="21">
        <v>18</v>
      </c>
      <c r="J90" s="47" t="s">
        <v>689</v>
      </c>
      <c r="K90" s="47" t="s">
        <v>209</v>
      </c>
      <c r="L90" s="47" t="s">
        <v>690</v>
      </c>
      <c r="M90" s="47"/>
      <c r="N90" s="21">
        <v>18</v>
      </c>
      <c r="P90" s="21">
        <v>18</v>
      </c>
      <c r="Q90" s="32">
        <v>0</v>
      </c>
      <c r="R90" s="32" t="s">
        <v>411</v>
      </c>
      <c r="S90" s="32" t="s">
        <v>707</v>
      </c>
      <c r="T90" s="32"/>
      <c r="U90" s="21">
        <v>18</v>
      </c>
      <c r="W90" s="21">
        <v>18</v>
      </c>
      <c r="X90" s="32"/>
      <c r="Y90" s="32" t="s">
        <v>18</v>
      </c>
      <c r="Z90" s="32"/>
      <c r="AA90" s="32"/>
      <c r="AB90" s="21">
        <v>18</v>
      </c>
      <c r="AD90" s="21">
        <v>18</v>
      </c>
      <c r="AE90" s="21"/>
      <c r="AF90" s="21"/>
      <c r="AG90" s="21"/>
      <c r="AH90" s="88"/>
      <c r="AI90" s="21">
        <v>18</v>
      </c>
      <c r="AK90" s="21">
        <v>18</v>
      </c>
      <c r="AL90" s="21"/>
      <c r="AM90" s="21" t="s">
        <v>35</v>
      </c>
      <c r="AN90" s="21"/>
      <c r="AO90" s="32"/>
      <c r="AP90" s="21">
        <v>18</v>
      </c>
      <c r="AR90" s="21">
        <v>18</v>
      </c>
      <c r="AS90" s="26" t="s">
        <v>1118</v>
      </c>
      <c r="AT90" s="27"/>
      <c r="AU90" s="27"/>
      <c r="AV90" s="28"/>
      <c r="AW90" s="21">
        <v>18</v>
      </c>
      <c r="AY90" s="21">
        <v>18</v>
      </c>
      <c r="AZ90" s="79"/>
      <c r="BA90" s="48"/>
      <c r="BB90" s="21"/>
      <c r="BC90" s="32"/>
      <c r="BD90" s="21">
        <v>18</v>
      </c>
      <c r="BF90" s="21">
        <v>18</v>
      </c>
      <c r="BG90" s="26" t="s">
        <v>1118</v>
      </c>
      <c r="BH90" s="27"/>
      <c r="BI90" s="27"/>
      <c r="BJ90" s="28"/>
      <c r="BK90" s="21">
        <v>18</v>
      </c>
      <c r="BM90" s="21">
        <v>18</v>
      </c>
      <c r="BN90" s="42"/>
      <c r="BO90" s="43"/>
      <c r="BP90" s="43"/>
      <c r="BQ90" s="44"/>
      <c r="BR90" s="21">
        <v>18</v>
      </c>
    </row>
    <row r="91" spans="2:70" ht="15" customHeight="1" x14ac:dyDescent="0.3">
      <c r="B91" s="21">
        <v>17</v>
      </c>
      <c r="C91" s="60"/>
      <c r="D91" s="60"/>
      <c r="E91" s="60"/>
      <c r="F91" s="60"/>
      <c r="G91" s="21">
        <v>17</v>
      </c>
      <c r="I91" s="21">
        <v>17</v>
      </c>
      <c r="J91" s="48"/>
      <c r="K91" s="48"/>
      <c r="L91" s="48"/>
      <c r="M91" s="48"/>
      <c r="N91" s="21">
        <v>17</v>
      </c>
      <c r="P91" s="21">
        <v>17</v>
      </c>
      <c r="Q91" s="32">
        <v>0</v>
      </c>
      <c r="R91" s="32" t="s">
        <v>411</v>
      </c>
      <c r="S91" s="32" t="s">
        <v>708</v>
      </c>
      <c r="T91" s="32"/>
      <c r="U91" s="21">
        <v>17</v>
      </c>
      <c r="W91" s="21">
        <v>17</v>
      </c>
      <c r="X91" s="32"/>
      <c r="Y91" s="32" t="s">
        <v>18</v>
      </c>
      <c r="Z91" s="32"/>
      <c r="AA91" s="32"/>
      <c r="AB91" s="21">
        <v>17</v>
      </c>
      <c r="AD91" s="21">
        <v>17</v>
      </c>
      <c r="AE91" s="21" t="s">
        <v>751</v>
      </c>
      <c r="AF91" s="21" t="s">
        <v>35</v>
      </c>
      <c r="AG91" s="21" t="s">
        <v>752</v>
      </c>
      <c r="AH91" s="89"/>
      <c r="AI91" s="21">
        <v>17</v>
      </c>
      <c r="AK91" s="21">
        <v>17</v>
      </c>
      <c r="AL91" s="21"/>
      <c r="AM91" s="21" t="s">
        <v>35</v>
      </c>
      <c r="AN91" s="21"/>
      <c r="AO91" s="32"/>
      <c r="AP91" s="21">
        <v>17</v>
      </c>
      <c r="AR91" s="21">
        <v>17</v>
      </c>
      <c r="AS91" s="26" t="s">
        <v>1118</v>
      </c>
      <c r="AT91" s="27"/>
      <c r="AU91" s="27"/>
      <c r="AV91" s="28"/>
      <c r="AW91" s="21">
        <v>17</v>
      </c>
      <c r="AY91" s="21">
        <v>17</v>
      </c>
      <c r="AZ91" s="53" t="s">
        <v>926</v>
      </c>
      <c r="BA91" s="47" t="s">
        <v>325</v>
      </c>
      <c r="BB91" s="21"/>
      <c r="BC91" s="32"/>
      <c r="BD91" s="21">
        <v>17</v>
      </c>
      <c r="BF91" s="21">
        <v>17</v>
      </c>
      <c r="BG91" s="26" t="s">
        <v>1118</v>
      </c>
      <c r="BH91" s="27"/>
      <c r="BI91" s="27"/>
      <c r="BJ91" s="28"/>
      <c r="BK91" s="21">
        <v>17</v>
      </c>
      <c r="BM91" s="21">
        <v>17</v>
      </c>
      <c r="BN91" s="42"/>
      <c r="BO91" s="43"/>
      <c r="BP91" s="43"/>
      <c r="BQ91" s="44"/>
      <c r="BR91" s="21">
        <v>17</v>
      </c>
    </row>
    <row r="92" spans="2:70" ht="15" customHeight="1" x14ac:dyDescent="0.3">
      <c r="B92" s="21">
        <v>16</v>
      </c>
      <c r="C92" s="60"/>
      <c r="D92" s="60"/>
      <c r="E92" s="60"/>
      <c r="F92" s="60"/>
      <c r="G92" s="21">
        <v>16</v>
      </c>
      <c r="I92" s="21">
        <v>16</v>
      </c>
      <c r="J92" s="80"/>
      <c r="K92" s="81" t="s">
        <v>1051</v>
      </c>
      <c r="L92" s="81"/>
      <c r="M92" s="82"/>
      <c r="N92" s="21">
        <v>16</v>
      </c>
      <c r="P92" s="21">
        <v>16</v>
      </c>
      <c r="Q92" s="32">
        <v>0</v>
      </c>
      <c r="R92" s="32" t="s">
        <v>709</v>
      </c>
      <c r="S92" s="32" t="s">
        <v>710</v>
      </c>
      <c r="T92" s="32"/>
      <c r="U92" s="21">
        <v>16</v>
      </c>
      <c r="W92" s="21">
        <v>16</v>
      </c>
      <c r="X92" s="32"/>
      <c r="Y92" s="32" t="s">
        <v>18</v>
      </c>
      <c r="Z92" s="32"/>
      <c r="AA92" s="32"/>
      <c r="AB92" s="21">
        <v>16</v>
      </c>
      <c r="AD92" s="21">
        <v>16</v>
      </c>
      <c r="AE92" s="21" t="s">
        <v>753</v>
      </c>
      <c r="AF92" s="21" t="s">
        <v>18</v>
      </c>
      <c r="AG92" s="21" t="s">
        <v>754</v>
      </c>
      <c r="AH92" s="89"/>
      <c r="AI92" s="21">
        <v>16</v>
      </c>
      <c r="AK92" s="21">
        <v>16</v>
      </c>
      <c r="AL92" s="21"/>
      <c r="AM92" s="21" t="s">
        <v>35</v>
      </c>
      <c r="AN92" s="21"/>
      <c r="AO92" s="32"/>
      <c r="AP92" s="21">
        <v>16</v>
      </c>
      <c r="AR92" s="21">
        <v>16</v>
      </c>
      <c r="AS92" s="26" t="s">
        <v>1118</v>
      </c>
      <c r="AT92" s="27"/>
      <c r="AU92" s="27"/>
      <c r="AV92" s="28"/>
      <c r="AW92" s="21">
        <v>16</v>
      </c>
      <c r="AY92" s="21">
        <v>16</v>
      </c>
      <c r="AZ92" s="79"/>
      <c r="BA92" s="48"/>
      <c r="BB92" s="21"/>
      <c r="BC92" s="32"/>
      <c r="BD92" s="21">
        <v>16</v>
      </c>
      <c r="BF92" s="21">
        <v>16</v>
      </c>
      <c r="BG92" s="26" t="s">
        <v>1118</v>
      </c>
      <c r="BH92" s="27"/>
      <c r="BI92" s="27"/>
      <c r="BJ92" s="28"/>
      <c r="BK92" s="21">
        <v>16</v>
      </c>
      <c r="BM92" s="21">
        <v>16</v>
      </c>
      <c r="BN92" s="42"/>
      <c r="BO92" s="43"/>
      <c r="BP92" s="43"/>
      <c r="BQ92" s="44"/>
      <c r="BR92" s="21">
        <v>16</v>
      </c>
    </row>
    <row r="93" spans="2:70" ht="15" customHeight="1" x14ac:dyDescent="0.3">
      <c r="B93" s="21">
        <v>15</v>
      </c>
      <c r="C93" s="60"/>
      <c r="D93" s="60"/>
      <c r="E93" s="60"/>
      <c r="F93" s="60"/>
      <c r="G93" s="21">
        <v>15</v>
      </c>
      <c r="I93" s="21">
        <v>15</v>
      </c>
      <c r="J93" s="83"/>
      <c r="K93" s="84"/>
      <c r="L93" s="84"/>
      <c r="M93" s="85"/>
      <c r="N93" s="21">
        <v>15</v>
      </c>
      <c r="P93" s="21">
        <v>15</v>
      </c>
      <c r="Q93" s="32" t="s">
        <v>711</v>
      </c>
      <c r="R93" s="32" t="s">
        <v>411</v>
      </c>
      <c r="S93" s="32" t="s">
        <v>712</v>
      </c>
      <c r="T93" s="32"/>
      <c r="U93" s="21">
        <v>15</v>
      </c>
      <c r="W93" s="21">
        <v>15</v>
      </c>
      <c r="X93" s="32"/>
      <c r="Y93" s="32" t="s">
        <v>18</v>
      </c>
      <c r="Z93" s="32"/>
      <c r="AA93" s="32"/>
      <c r="AB93" s="21">
        <v>15</v>
      </c>
      <c r="AD93" s="21">
        <v>15</v>
      </c>
      <c r="AE93" s="21" t="s">
        <v>755</v>
      </c>
      <c r="AF93" s="21" t="s">
        <v>18</v>
      </c>
      <c r="AG93" s="21" t="s">
        <v>756</v>
      </c>
      <c r="AH93" s="89"/>
      <c r="AI93" s="21">
        <v>15</v>
      </c>
      <c r="AK93" s="21">
        <v>15</v>
      </c>
      <c r="AL93" s="21"/>
      <c r="AM93" s="21" t="s">
        <v>35</v>
      </c>
      <c r="AN93" s="21"/>
      <c r="AO93" s="32"/>
      <c r="AP93" s="21">
        <v>15</v>
      </c>
      <c r="AR93" s="21">
        <v>15</v>
      </c>
      <c r="AS93" s="26" t="s">
        <v>1118</v>
      </c>
      <c r="AT93" s="27"/>
      <c r="AU93" s="27"/>
      <c r="AV93" s="28"/>
      <c r="AW93" s="21">
        <v>15</v>
      </c>
      <c r="AY93" s="21">
        <v>15</v>
      </c>
      <c r="AZ93" s="53" t="s">
        <v>925</v>
      </c>
      <c r="BA93" s="47" t="s">
        <v>325</v>
      </c>
      <c r="BB93" s="21"/>
      <c r="BC93" s="32"/>
      <c r="BD93" s="21">
        <v>15</v>
      </c>
      <c r="BF93" s="21">
        <v>15</v>
      </c>
      <c r="BG93" s="26" t="s">
        <v>1118</v>
      </c>
      <c r="BH93" s="27"/>
      <c r="BI93" s="27"/>
      <c r="BJ93" s="28"/>
      <c r="BK93" s="21">
        <v>15</v>
      </c>
      <c r="BM93" s="21">
        <v>15</v>
      </c>
      <c r="BN93" s="42"/>
      <c r="BO93" s="43"/>
      <c r="BP93" s="43"/>
      <c r="BQ93" s="44"/>
      <c r="BR93" s="21">
        <v>15</v>
      </c>
    </row>
    <row r="94" spans="2:70" ht="15" customHeight="1" x14ac:dyDescent="0.3">
      <c r="B94" s="21">
        <v>14</v>
      </c>
      <c r="C94" s="60"/>
      <c r="D94" s="60"/>
      <c r="E94" s="60"/>
      <c r="F94" s="60"/>
      <c r="G94" s="21">
        <v>14</v>
      </c>
      <c r="I94" s="21">
        <v>14</v>
      </c>
      <c r="J94" s="90" t="s">
        <v>1045</v>
      </c>
      <c r="K94" s="69" t="s">
        <v>198</v>
      </c>
      <c r="L94" s="91" t="s">
        <v>1046</v>
      </c>
      <c r="M94" s="68"/>
      <c r="N94" s="21">
        <v>14</v>
      </c>
      <c r="P94" s="21">
        <v>14</v>
      </c>
      <c r="Q94" s="32" t="s">
        <v>713</v>
      </c>
      <c r="R94" s="32" t="s">
        <v>18</v>
      </c>
      <c r="S94" s="32" t="s">
        <v>714</v>
      </c>
      <c r="T94" s="32"/>
      <c r="U94" s="21">
        <v>14</v>
      </c>
      <c r="W94" s="21">
        <v>14</v>
      </c>
      <c r="X94" s="32"/>
      <c r="Y94" s="32" t="s">
        <v>18</v>
      </c>
      <c r="Z94" s="32"/>
      <c r="AA94" s="32"/>
      <c r="AB94" s="21">
        <v>14</v>
      </c>
      <c r="AD94" s="21">
        <v>14</v>
      </c>
      <c r="AE94" s="21" t="s">
        <v>757</v>
      </c>
      <c r="AF94" s="21" t="s">
        <v>18</v>
      </c>
      <c r="AG94" s="21" t="s">
        <v>758</v>
      </c>
      <c r="AH94" s="92"/>
      <c r="AI94" s="21">
        <v>14</v>
      </c>
      <c r="AK94" s="21">
        <v>14</v>
      </c>
      <c r="AL94" s="21"/>
      <c r="AM94" s="21" t="s">
        <v>35</v>
      </c>
      <c r="AN94" s="21"/>
      <c r="AO94" s="32"/>
      <c r="AP94" s="21">
        <v>14</v>
      </c>
      <c r="AR94" s="21">
        <v>14</v>
      </c>
      <c r="AS94" s="26" t="s">
        <v>1118</v>
      </c>
      <c r="AT94" s="27"/>
      <c r="AU94" s="27"/>
      <c r="AV94" s="28"/>
      <c r="AW94" s="21">
        <v>14</v>
      </c>
      <c r="AY94" s="21">
        <v>14</v>
      </c>
      <c r="AZ94" s="79"/>
      <c r="BA94" s="48"/>
      <c r="BB94" s="21"/>
      <c r="BC94" s="32"/>
      <c r="BD94" s="21">
        <v>14</v>
      </c>
      <c r="BF94" s="21">
        <v>14</v>
      </c>
      <c r="BG94" s="26" t="s">
        <v>1118</v>
      </c>
      <c r="BH94" s="27"/>
      <c r="BI94" s="27"/>
      <c r="BJ94" s="28"/>
      <c r="BK94" s="21">
        <v>14</v>
      </c>
      <c r="BM94" s="21">
        <v>14</v>
      </c>
      <c r="BN94" s="42"/>
      <c r="BO94" s="43"/>
      <c r="BP94" s="43"/>
      <c r="BQ94" s="44"/>
      <c r="BR94" s="21">
        <v>14</v>
      </c>
    </row>
    <row r="95" spans="2:70" ht="15" customHeight="1" x14ac:dyDescent="0.3">
      <c r="B95" s="21">
        <v>13</v>
      </c>
      <c r="C95" s="60"/>
      <c r="D95" s="60"/>
      <c r="E95" s="60"/>
      <c r="F95" s="60"/>
      <c r="G95" s="21">
        <v>13</v>
      </c>
      <c r="I95" s="21">
        <v>13</v>
      </c>
      <c r="J95" s="71"/>
      <c r="K95" s="72"/>
      <c r="L95" s="93"/>
      <c r="M95" s="71"/>
      <c r="N95" s="21">
        <v>13</v>
      </c>
      <c r="P95" s="21">
        <v>13</v>
      </c>
      <c r="Q95" s="32" t="s">
        <v>715</v>
      </c>
      <c r="R95" s="32" t="s">
        <v>18</v>
      </c>
      <c r="S95" s="32" t="s">
        <v>716</v>
      </c>
      <c r="T95" s="32"/>
      <c r="U95" s="21">
        <v>13</v>
      </c>
      <c r="W95" s="21">
        <v>13</v>
      </c>
      <c r="X95" s="32"/>
      <c r="Y95" s="32" t="s">
        <v>18</v>
      </c>
      <c r="Z95" s="32"/>
      <c r="AA95" s="32"/>
      <c r="AB95" s="21">
        <v>13</v>
      </c>
      <c r="AD95" s="21">
        <v>13</v>
      </c>
      <c r="AE95" s="21" t="s">
        <v>759</v>
      </c>
      <c r="AF95" s="21" t="s">
        <v>18</v>
      </c>
      <c r="AG95" s="21" t="s">
        <v>760</v>
      </c>
      <c r="AH95" s="94"/>
      <c r="AI95" s="21">
        <v>13</v>
      </c>
      <c r="AK95" s="21">
        <v>13</v>
      </c>
      <c r="AL95" s="21"/>
      <c r="AM95" s="21" t="s">
        <v>35</v>
      </c>
      <c r="AN95" s="21"/>
      <c r="AO95" s="32"/>
      <c r="AP95" s="21">
        <v>13</v>
      </c>
      <c r="AR95" s="21">
        <v>13</v>
      </c>
      <c r="AS95" s="26" t="s">
        <v>1118</v>
      </c>
      <c r="AT95" s="27"/>
      <c r="AU95" s="27"/>
      <c r="AV95" s="28"/>
      <c r="AW95" s="21">
        <v>13</v>
      </c>
      <c r="AY95" s="21">
        <v>13</v>
      </c>
      <c r="AZ95" s="53" t="s">
        <v>924</v>
      </c>
      <c r="BA95" s="47" t="s">
        <v>325</v>
      </c>
      <c r="BB95" s="21"/>
      <c r="BC95" s="32"/>
      <c r="BD95" s="21">
        <v>13</v>
      </c>
      <c r="BF95" s="21">
        <v>13</v>
      </c>
      <c r="BG95" s="26" t="s">
        <v>1118</v>
      </c>
      <c r="BH95" s="27"/>
      <c r="BI95" s="27"/>
      <c r="BJ95" s="28"/>
      <c r="BK95" s="21">
        <v>13</v>
      </c>
      <c r="BM95" s="21">
        <v>13</v>
      </c>
      <c r="BN95" s="42"/>
      <c r="BO95" s="43"/>
      <c r="BP95" s="43"/>
      <c r="BQ95" s="44"/>
      <c r="BR95" s="21">
        <v>13</v>
      </c>
    </row>
    <row r="96" spans="2:70" ht="15" customHeight="1" x14ac:dyDescent="0.3">
      <c r="B96" s="21">
        <v>12</v>
      </c>
      <c r="C96" s="60"/>
      <c r="D96" s="60"/>
      <c r="E96" s="60"/>
      <c r="F96" s="60"/>
      <c r="G96" s="21">
        <v>12</v>
      </c>
      <c r="I96" s="21">
        <v>12</v>
      </c>
      <c r="J96" s="66" t="s">
        <v>1047</v>
      </c>
      <c r="K96" s="66" t="s">
        <v>13</v>
      </c>
      <c r="L96" s="66" t="s">
        <v>1049</v>
      </c>
      <c r="M96" s="95"/>
      <c r="N96" s="21">
        <v>12</v>
      </c>
      <c r="P96" s="21">
        <v>12</v>
      </c>
      <c r="Q96" s="32" t="s">
        <v>717</v>
      </c>
      <c r="R96" s="32" t="s">
        <v>18</v>
      </c>
      <c r="S96" s="32" t="s">
        <v>718</v>
      </c>
      <c r="T96" s="32"/>
      <c r="U96" s="21">
        <v>12</v>
      </c>
      <c r="W96" s="21">
        <v>12</v>
      </c>
      <c r="X96" s="32"/>
      <c r="Y96" s="32" t="s">
        <v>18</v>
      </c>
      <c r="Z96" s="32"/>
      <c r="AA96" s="32"/>
      <c r="AB96" s="21">
        <v>12</v>
      </c>
      <c r="AD96" s="21">
        <v>12</v>
      </c>
      <c r="AE96" s="21" t="s">
        <v>761</v>
      </c>
      <c r="AF96" s="21" t="s">
        <v>18</v>
      </c>
      <c r="AG96" s="21" t="s">
        <v>762</v>
      </c>
      <c r="AH96" s="89"/>
      <c r="AI96" s="21">
        <v>12</v>
      </c>
      <c r="AK96" s="21">
        <v>12</v>
      </c>
      <c r="AL96" s="21"/>
      <c r="AM96" s="21" t="s">
        <v>35</v>
      </c>
      <c r="AN96" s="21"/>
      <c r="AO96" s="32"/>
      <c r="AP96" s="21">
        <v>12</v>
      </c>
      <c r="AR96" s="21">
        <v>12</v>
      </c>
      <c r="AS96" s="26" t="s">
        <v>1118</v>
      </c>
      <c r="AT96" s="27"/>
      <c r="AU96" s="27"/>
      <c r="AV96" s="28"/>
      <c r="AW96" s="21">
        <v>12</v>
      </c>
      <c r="AY96" s="21">
        <v>12</v>
      </c>
      <c r="AZ96" s="79"/>
      <c r="BA96" s="48"/>
      <c r="BB96" s="21"/>
      <c r="BC96" s="32"/>
      <c r="BD96" s="21">
        <v>12</v>
      </c>
      <c r="BF96" s="21">
        <v>12</v>
      </c>
      <c r="BG96" s="26" t="s">
        <v>1118</v>
      </c>
      <c r="BH96" s="27"/>
      <c r="BI96" s="27"/>
      <c r="BJ96" s="28"/>
      <c r="BK96" s="21">
        <v>12</v>
      </c>
      <c r="BM96" s="21">
        <v>12</v>
      </c>
      <c r="BN96" s="42"/>
      <c r="BO96" s="43"/>
      <c r="BP96" s="43"/>
      <c r="BQ96" s="44"/>
      <c r="BR96" s="21">
        <v>12</v>
      </c>
    </row>
    <row r="97" spans="2:70" ht="15" customHeight="1" x14ac:dyDescent="0.3">
      <c r="B97" s="21">
        <v>11</v>
      </c>
      <c r="C97" s="48"/>
      <c r="D97" s="48"/>
      <c r="E97" s="48"/>
      <c r="F97" s="48"/>
      <c r="G97" s="21">
        <v>11</v>
      </c>
      <c r="I97" s="21">
        <v>11</v>
      </c>
      <c r="J97" s="66" t="s">
        <v>1048</v>
      </c>
      <c r="K97" s="66" t="s">
        <v>13</v>
      </c>
      <c r="L97" s="66" t="s">
        <v>1050</v>
      </c>
      <c r="M97" s="96"/>
      <c r="N97" s="21">
        <v>11</v>
      </c>
      <c r="P97" s="21">
        <v>11</v>
      </c>
      <c r="Q97" s="32" t="s">
        <v>719</v>
      </c>
      <c r="R97" s="32" t="s">
        <v>18</v>
      </c>
      <c r="S97" s="32" t="s">
        <v>720</v>
      </c>
      <c r="T97" s="32"/>
      <c r="U97" s="21">
        <v>11</v>
      </c>
      <c r="W97" s="21">
        <v>11</v>
      </c>
      <c r="X97" s="32"/>
      <c r="Y97" s="32" t="s">
        <v>18</v>
      </c>
      <c r="Z97" s="32"/>
      <c r="AA97" s="32"/>
      <c r="AB97" s="21">
        <v>11</v>
      </c>
      <c r="AD97" s="21">
        <v>11</v>
      </c>
      <c r="AE97" s="21" t="s">
        <v>763</v>
      </c>
      <c r="AF97" s="21" t="s">
        <v>18</v>
      </c>
      <c r="AG97" s="21" t="s">
        <v>764</v>
      </c>
      <c r="AH97" s="89"/>
      <c r="AI97" s="21">
        <v>11</v>
      </c>
      <c r="AK97" s="21">
        <v>11</v>
      </c>
      <c r="AL97" s="21"/>
      <c r="AM97" s="21" t="s">
        <v>35</v>
      </c>
      <c r="AN97" s="21"/>
      <c r="AO97" s="32"/>
      <c r="AP97" s="21">
        <v>11</v>
      </c>
      <c r="AR97" s="21">
        <v>11</v>
      </c>
      <c r="AS97" s="26" t="s">
        <v>1118</v>
      </c>
      <c r="AT97" s="27"/>
      <c r="AU97" s="27"/>
      <c r="AV97" s="28"/>
      <c r="AW97" s="21">
        <v>11</v>
      </c>
      <c r="AY97" s="21">
        <v>11</v>
      </c>
      <c r="AZ97" s="26" t="s">
        <v>1118</v>
      </c>
      <c r="BA97" s="27"/>
      <c r="BB97" s="27"/>
      <c r="BC97" s="28"/>
      <c r="BD97" s="21">
        <v>11</v>
      </c>
      <c r="BF97" s="21">
        <v>11</v>
      </c>
      <c r="BG97" s="26" t="s">
        <v>1118</v>
      </c>
      <c r="BH97" s="27"/>
      <c r="BI97" s="27"/>
      <c r="BJ97" s="28"/>
      <c r="BK97" s="21">
        <v>11</v>
      </c>
      <c r="BM97" s="21">
        <v>11</v>
      </c>
      <c r="BN97" s="42"/>
      <c r="BO97" s="43"/>
      <c r="BP97" s="43"/>
      <c r="BQ97" s="44"/>
      <c r="BR97" s="21">
        <v>11</v>
      </c>
    </row>
    <row r="98" spans="2:70" ht="15" customHeight="1" x14ac:dyDescent="0.3">
      <c r="B98" s="21">
        <v>10</v>
      </c>
      <c r="C98" s="26" t="s">
        <v>1118</v>
      </c>
      <c r="D98" s="27"/>
      <c r="E98" s="27"/>
      <c r="F98" s="28"/>
      <c r="G98" s="21">
        <v>10</v>
      </c>
      <c r="I98" s="21">
        <v>10</v>
      </c>
      <c r="J98" s="68" t="s">
        <v>1042</v>
      </c>
      <c r="K98" s="68" t="s">
        <v>198</v>
      </c>
      <c r="L98" s="97" t="s">
        <v>1041</v>
      </c>
      <c r="M98" s="68"/>
      <c r="N98" s="21">
        <v>10</v>
      </c>
      <c r="P98" s="21">
        <v>10</v>
      </c>
      <c r="Q98" s="32" t="s">
        <v>721</v>
      </c>
      <c r="R98" s="32" t="s">
        <v>18</v>
      </c>
      <c r="S98" s="32" t="s">
        <v>722</v>
      </c>
      <c r="T98" s="32"/>
      <c r="U98" s="21">
        <v>10</v>
      </c>
      <c r="W98" s="21">
        <v>10</v>
      </c>
      <c r="X98" s="32"/>
      <c r="Y98" s="32" t="s">
        <v>18</v>
      </c>
      <c r="Z98" s="32"/>
      <c r="AA98" s="32"/>
      <c r="AB98" s="21">
        <v>10</v>
      </c>
      <c r="AD98" s="21">
        <v>10</v>
      </c>
      <c r="AE98" s="21" t="s">
        <v>765</v>
      </c>
      <c r="AF98" s="21" t="s">
        <v>18</v>
      </c>
      <c r="AG98" s="21" t="s">
        <v>766</v>
      </c>
      <c r="AH98" s="89"/>
      <c r="AI98" s="21">
        <v>10</v>
      </c>
      <c r="AK98" s="21">
        <v>10</v>
      </c>
      <c r="AL98" s="21"/>
      <c r="AM98" s="21" t="s">
        <v>35</v>
      </c>
      <c r="AN98" s="21"/>
      <c r="AO98" s="32"/>
      <c r="AP98" s="21">
        <v>10</v>
      </c>
      <c r="AR98" s="21">
        <v>10</v>
      </c>
      <c r="AS98" s="26" t="s">
        <v>1118</v>
      </c>
      <c r="AT98" s="27"/>
      <c r="AU98" s="27"/>
      <c r="AV98" s="28"/>
      <c r="AW98" s="21">
        <v>10</v>
      </c>
      <c r="AY98" s="21">
        <v>10</v>
      </c>
      <c r="AZ98" s="26" t="s">
        <v>1118</v>
      </c>
      <c r="BA98" s="27"/>
      <c r="BB98" s="27"/>
      <c r="BC98" s="28"/>
      <c r="BD98" s="21">
        <v>10</v>
      </c>
      <c r="BF98" s="21">
        <v>10</v>
      </c>
      <c r="BG98" s="26" t="s">
        <v>1118</v>
      </c>
      <c r="BH98" s="27"/>
      <c r="BI98" s="27"/>
      <c r="BJ98" s="28"/>
      <c r="BK98" s="21">
        <v>10</v>
      </c>
      <c r="BM98" s="21">
        <v>10</v>
      </c>
      <c r="BN98" s="42"/>
      <c r="BO98" s="43"/>
      <c r="BP98" s="43"/>
      <c r="BQ98" s="44"/>
      <c r="BR98" s="21">
        <v>10</v>
      </c>
    </row>
    <row r="99" spans="2:70" ht="15" customHeight="1" x14ac:dyDescent="0.3">
      <c r="B99" s="21">
        <v>9</v>
      </c>
      <c r="C99" s="47" t="s">
        <v>641</v>
      </c>
      <c r="D99" s="47" t="s">
        <v>243</v>
      </c>
      <c r="E99" s="47" t="s">
        <v>642</v>
      </c>
      <c r="F99" s="53" t="s">
        <v>1188</v>
      </c>
      <c r="G99" s="21">
        <v>9</v>
      </c>
      <c r="I99" s="21">
        <v>9</v>
      </c>
      <c r="J99" s="71"/>
      <c r="K99" s="71"/>
      <c r="L99" s="98"/>
      <c r="M99" s="71"/>
      <c r="N99" s="21">
        <v>9</v>
      </c>
      <c r="P99" s="21">
        <v>9</v>
      </c>
      <c r="Q99" s="32" t="s">
        <v>723</v>
      </c>
      <c r="R99" s="32" t="s">
        <v>18</v>
      </c>
      <c r="S99" s="32" t="s">
        <v>724</v>
      </c>
      <c r="T99" s="32"/>
      <c r="U99" s="21">
        <v>9</v>
      </c>
      <c r="W99" s="21">
        <v>9</v>
      </c>
      <c r="X99" s="32"/>
      <c r="Y99" s="32" t="s">
        <v>18</v>
      </c>
      <c r="Z99" s="32"/>
      <c r="AA99" s="32"/>
      <c r="AB99" s="21">
        <v>9</v>
      </c>
      <c r="AD99" s="21">
        <v>9</v>
      </c>
      <c r="AE99" s="21" t="s">
        <v>767</v>
      </c>
      <c r="AF99" s="21" t="s">
        <v>18</v>
      </c>
      <c r="AG99" s="21" t="s">
        <v>768</v>
      </c>
      <c r="AH99" s="89"/>
      <c r="AI99" s="21">
        <v>9</v>
      </c>
      <c r="AK99" s="21">
        <v>9</v>
      </c>
      <c r="AL99" s="21"/>
      <c r="AM99" s="21" t="s">
        <v>35</v>
      </c>
      <c r="AN99" s="21"/>
      <c r="AO99" s="32"/>
      <c r="AP99" s="21">
        <v>9</v>
      </c>
      <c r="AR99" s="21">
        <v>9</v>
      </c>
      <c r="AS99" s="26" t="s">
        <v>1118</v>
      </c>
      <c r="AT99" s="27"/>
      <c r="AU99" s="27"/>
      <c r="AV99" s="28"/>
      <c r="AW99" s="21">
        <v>9</v>
      </c>
      <c r="AY99" s="21">
        <v>9</v>
      </c>
      <c r="AZ99" s="26" t="s">
        <v>1118</v>
      </c>
      <c r="BA99" s="27"/>
      <c r="BB99" s="27"/>
      <c r="BC99" s="28"/>
      <c r="BD99" s="21">
        <v>9</v>
      </c>
      <c r="BF99" s="21">
        <v>9</v>
      </c>
      <c r="BG99" s="26" t="s">
        <v>1118</v>
      </c>
      <c r="BH99" s="27"/>
      <c r="BI99" s="27"/>
      <c r="BJ99" s="28"/>
      <c r="BK99" s="21">
        <v>9</v>
      </c>
      <c r="BM99" s="21">
        <v>9</v>
      </c>
      <c r="BN99" s="42"/>
      <c r="BO99" s="43"/>
      <c r="BP99" s="43"/>
      <c r="BQ99" s="44"/>
      <c r="BR99" s="21">
        <v>9</v>
      </c>
    </row>
    <row r="100" spans="2:70" ht="15" customHeight="1" x14ac:dyDescent="0.3">
      <c r="B100" s="21">
        <v>8</v>
      </c>
      <c r="C100" s="60"/>
      <c r="D100" s="60"/>
      <c r="E100" s="60"/>
      <c r="F100" s="99"/>
      <c r="G100" s="21">
        <v>8</v>
      </c>
      <c r="I100" s="21">
        <v>8</v>
      </c>
      <c r="J100" s="32" t="s">
        <v>691</v>
      </c>
      <c r="K100" s="32" t="s">
        <v>175</v>
      </c>
      <c r="L100" s="32" t="s">
        <v>692</v>
      </c>
      <c r="M100" s="32"/>
      <c r="N100" s="21">
        <v>8</v>
      </c>
      <c r="P100" s="21">
        <v>8</v>
      </c>
      <c r="Q100" s="32" t="s">
        <v>725</v>
      </c>
      <c r="R100" s="32" t="s">
        <v>18</v>
      </c>
      <c r="S100" s="32" t="s">
        <v>726</v>
      </c>
      <c r="T100" s="32"/>
      <c r="U100" s="21">
        <v>8</v>
      </c>
      <c r="W100" s="21">
        <v>8</v>
      </c>
      <c r="X100" s="32"/>
      <c r="Y100" s="32" t="s">
        <v>18</v>
      </c>
      <c r="Z100" s="32"/>
      <c r="AA100" s="32"/>
      <c r="AB100" s="21">
        <v>8</v>
      </c>
      <c r="AD100" s="21">
        <v>8</v>
      </c>
      <c r="AE100" s="21">
        <v>0</v>
      </c>
      <c r="AF100" s="21" t="s">
        <v>18</v>
      </c>
      <c r="AG100" s="21" t="s">
        <v>769</v>
      </c>
      <c r="AH100" s="89"/>
      <c r="AI100" s="21">
        <v>8</v>
      </c>
      <c r="AK100" s="21">
        <v>8</v>
      </c>
      <c r="AL100" s="21"/>
      <c r="AM100" s="21" t="s">
        <v>35</v>
      </c>
      <c r="AN100" s="21"/>
      <c r="AO100" s="32"/>
      <c r="AP100" s="21">
        <v>8</v>
      </c>
      <c r="AR100" s="21">
        <v>8</v>
      </c>
      <c r="AS100" s="21"/>
      <c r="AT100" s="21" t="s">
        <v>35</v>
      </c>
      <c r="AU100" s="21"/>
      <c r="AV100" s="32"/>
      <c r="AW100" s="21">
        <v>8</v>
      </c>
      <c r="AY100" s="21">
        <v>8</v>
      </c>
      <c r="AZ100" s="26" t="s">
        <v>1118</v>
      </c>
      <c r="BA100" s="27"/>
      <c r="BB100" s="27"/>
      <c r="BC100" s="28"/>
      <c r="BD100" s="21">
        <v>8</v>
      </c>
      <c r="BF100" s="21">
        <v>8</v>
      </c>
      <c r="BG100" s="26" t="s">
        <v>1118</v>
      </c>
      <c r="BH100" s="27"/>
      <c r="BI100" s="27"/>
      <c r="BJ100" s="28"/>
      <c r="BK100" s="21">
        <v>8</v>
      </c>
      <c r="BM100" s="21">
        <v>8</v>
      </c>
      <c r="BN100" s="42"/>
      <c r="BO100" s="43"/>
      <c r="BP100" s="43"/>
      <c r="BQ100" s="44"/>
      <c r="BR100" s="21">
        <v>8</v>
      </c>
    </row>
    <row r="101" spans="2:70" ht="15" customHeight="1" x14ac:dyDescent="0.3">
      <c r="B101" s="21">
        <v>7</v>
      </c>
      <c r="C101" s="60"/>
      <c r="D101" s="60"/>
      <c r="E101" s="60"/>
      <c r="F101" s="99"/>
      <c r="G101" s="21">
        <v>7</v>
      </c>
      <c r="I101" s="21">
        <v>7</v>
      </c>
      <c r="J101" s="32" t="s">
        <v>693</v>
      </c>
      <c r="K101" s="32" t="s">
        <v>165</v>
      </c>
      <c r="L101" s="32" t="s">
        <v>694</v>
      </c>
      <c r="M101" s="32"/>
      <c r="N101" s="21">
        <v>7</v>
      </c>
      <c r="P101" s="21">
        <v>7</v>
      </c>
      <c r="Q101" s="32" t="s">
        <v>727</v>
      </c>
      <c r="R101" s="32" t="s">
        <v>18</v>
      </c>
      <c r="S101" s="32" t="s">
        <v>728</v>
      </c>
      <c r="T101" s="32"/>
      <c r="U101" s="21">
        <v>7</v>
      </c>
      <c r="W101" s="21">
        <v>7</v>
      </c>
      <c r="X101" s="32" t="s">
        <v>1097</v>
      </c>
      <c r="Y101" s="32" t="s">
        <v>18</v>
      </c>
      <c r="Z101" s="32" t="s">
        <v>1096</v>
      </c>
      <c r="AA101" s="32"/>
      <c r="AB101" s="21">
        <v>7</v>
      </c>
      <c r="AD101" s="21">
        <v>7</v>
      </c>
      <c r="AE101" s="21" t="s">
        <v>770</v>
      </c>
      <c r="AF101" s="21" t="s">
        <v>18</v>
      </c>
      <c r="AG101" s="21" t="s">
        <v>771</v>
      </c>
      <c r="AH101" s="89" t="s">
        <v>907</v>
      </c>
      <c r="AI101" s="21">
        <v>7</v>
      </c>
      <c r="AK101" s="21">
        <v>7</v>
      </c>
      <c r="AL101" s="21"/>
      <c r="AM101" s="21" t="s">
        <v>35</v>
      </c>
      <c r="AN101" s="21"/>
      <c r="AO101" s="32"/>
      <c r="AP101" s="21">
        <v>7</v>
      </c>
      <c r="AR101" s="21">
        <v>7</v>
      </c>
      <c r="AS101" s="21"/>
      <c r="AT101" s="21" t="s">
        <v>35</v>
      </c>
      <c r="AU101" s="21"/>
      <c r="AV101" s="32"/>
      <c r="AW101" s="21">
        <v>7</v>
      </c>
      <c r="AY101" s="21">
        <v>7</v>
      </c>
      <c r="AZ101" s="26" t="s">
        <v>1118</v>
      </c>
      <c r="BA101" s="27"/>
      <c r="BB101" s="27"/>
      <c r="BC101" s="28"/>
      <c r="BD101" s="21">
        <v>7</v>
      </c>
      <c r="BF101" s="21">
        <v>7</v>
      </c>
      <c r="BG101" s="26" t="s">
        <v>1118</v>
      </c>
      <c r="BH101" s="27"/>
      <c r="BI101" s="27"/>
      <c r="BJ101" s="28"/>
      <c r="BK101" s="21">
        <v>7</v>
      </c>
      <c r="BM101" s="21">
        <v>7</v>
      </c>
      <c r="BN101" s="42"/>
      <c r="BO101" s="43"/>
      <c r="BP101" s="43"/>
      <c r="BQ101" s="44"/>
      <c r="BR101" s="21">
        <v>7</v>
      </c>
    </row>
    <row r="102" spans="2:70" ht="15" customHeight="1" x14ac:dyDescent="0.3">
      <c r="B102" s="21">
        <v>6</v>
      </c>
      <c r="C102" s="60"/>
      <c r="D102" s="60"/>
      <c r="E102" s="60"/>
      <c r="F102" s="99"/>
      <c r="G102" s="21">
        <v>6</v>
      </c>
      <c r="I102" s="21">
        <v>6</v>
      </c>
      <c r="J102" s="32"/>
      <c r="K102" s="32"/>
      <c r="L102" s="32"/>
      <c r="M102" s="32"/>
      <c r="N102" s="21">
        <v>6</v>
      </c>
      <c r="P102" s="21">
        <v>6</v>
      </c>
      <c r="Q102" s="32" t="s">
        <v>729</v>
      </c>
      <c r="R102" s="32" t="s">
        <v>18</v>
      </c>
      <c r="S102" s="32" t="s">
        <v>730</v>
      </c>
      <c r="T102" s="32"/>
      <c r="U102" s="21">
        <v>6</v>
      </c>
      <c r="W102" s="21">
        <v>6</v>
      </c>
      <c r="X102" s="32"/>
      <c r="Y102" s="32" t="s">
        <v>18</v>
      </c>
      <c r="Z102" s="32"/>
      <c r="AA102" s="32"/>
      <c r="AB102" s="21">
        <v>6</v>
      </c>
      <c r="AD102" s="21">
        <v>6</v>
      </c>
      <c r="AE102" s="26" t="s">
        <v>1118</v>
      </c>
      <c r="AF102" s="27"/>
      <c r="AG102" s="27"/>
      <c r="AH102" s="28"/>
      <c r="AI102" s="21">
        <v>6</v>
      </c>
      <c r="AK102" s="21">
        <v>6</v>
      </c>
      <c r="AL102" s="21"/>
      <c r="AM102" s="21" t="s">
        <v>35</v>
      </c>
      <c r="AN102" s="21"/>
      <c r="AO102" s="32"/>
      <c r="AP102" s="21">
        <v>6</v>
      </c>
      <c r="AR102" s="21">
        <v>6</v>
      </c>
      <c r="AS102" s="21"/>
      <c r="AT102" s="21" t="s">
        <v>35</v>
      </c>
      <c r="AU102" s="21"/>
      <c r="AV102" s="32"/>
      <c r="AW102" s="21">
        <v>6</v>
      </c>
      <c r="AY102" s="21">
        <v>6</v>
      </c>
      <c r="AZ102" s="26" t="s">
        <v>1118</v>
      </c>
      <c r="BA102" s="27"/>
      <c r="BB102" s="27"/>
      <c r="BC102" s="28"/>
      <c r="BD102" s="21">
        <v>6</v>
      </c>
      <c r="BF102" s="21">
        <v>6</v>
      </c>
      <c r="BG102" s="26" t="s">
        <v>1118</v>
      </c>
      <c r="BH102" s="27"/>
      <c r="BI102" s="27"/>
      <c r="BJ102" s="28"/>
      <c r="BK102" s="21">
        <v>6</v>
      </c>
      <c r="BM102" s="21">
        <v>6</v>
      </c>
      <c r="BN102" s="42"/>
      <c r="BO102" s="43"/>
      <c r="BP102" s="43"/>
      <c r="BQ102" s="44"/>
      <c r="BR102" s="21">
        <v>6</v>
      </c>
    </row>
    <row r="103" spans="2:70" ht="15" customHeight="1" x14ac:dyDescent="0.3">
      <c r="B103" s="21">
        <v>5</v>
      </c>
      <c r="C103" s="60"/>
      <c r="D103" s="60"/>
      <c r="E103" s="60"/>
      <c r="F103" s="99"/>
      <c r="G103" s="21">
        <v>5</v>
      </c>
      <c r="I103" s="21">
        <v>5</v>
      </c>
      <c r="J103" s="32">
        <v>0</v>
      </c>
      <c r="K103" s="32" t="s">
        <v>695</v>
      </c>
      <c r="L103" s="32" t="s">
        <v>696</v>
      </c>
      <c r="M103" s="32"/>
      <c r="N103" s="21">
        <v>5</v>
      </c>
      <c r="P103" s="21">
        <v>5</v>
      </c>
      <c r="Q103" s="26" t="s">
        <v>1118</v>
      </c>
      <c r="R103" s="27"/>
      <c r="S103" s="27"/>
      <c r="T103" s="28"/>
      <c r="U103" s="21">
        <v>5</v>
      </c>
      <c r="W103" s="21">
        <v>5</v>
      </c>
      <c r="X103" s="32"/>
      <c r="Y103" s="32" t="s">
        <v>18</v>
      </c>
      <c r="Z103" s="32"/>
      <c r="AA103" s="32"/>
      <c r="AB103" s="21">
        <v>5</v>
      </c>
      <c r="AD103" s="21">
        <v>5</v>
      </c>
      <c r="AE103" s="21" t="s">
        <v>772</v>
      </c>
      <c r="AF103" s="21" t="s">
        <v>18</v>
      </c>
      <c r="AG103" s="21" t="s">
        <v>773</v>
      </c>
      <c r="AH103" s="89" t="s">
        <v>909</v>
      </c>
      <c r="AI103" s="21">
        <v>5</v>
      </c>
      <c r="AK103" s="21">
        <v>5</v>
      </c>
      <c r="AL103" s="21"/>
      <c r="AM103" s="21" t="s">
        <v>35</v>
      </c>
      <c r="AN103" s="21"/>
      <c r="AO103" s="32"/>
      <c r="AP103" s="21">
        <v>5</v>
      </c>
      <c r="AR103" s="21">
        <v>5</v>
      </c>
      <c r="AS103" s="21"/>
      <c r="AT103" s="21" t="s">
        <v>35</v>
      </c>
      <c r="AU103" s="21"/>
      <c r="AV103" s="32"/>
      <c r="AW103" s="21">
        <v>5</v>
      </c>
      <c r="AY103" s="21">
        <v>5</v>
      </c>
      <c r="AZ103" s="26" t="s">
        <v>1118</v>
      </c>
      <c r="BA103" s="27"/>
      <c r="BB103" s="27"/>
      <c r="BC103" s="28"/>
      <c r="BD103" s="21">
        <v>5</v>
      </c>
      <c r="BF103" s="21">
        <v>5</v>
      </c>
      <c r="BG103" s="26" t="s">
        <v>1118</v>
      </c>
      <c r="BH103" s="27"/>
      <c r="BI103" s="27"/>
      <c r="BJ103" s="28"/>
      <c r="BK103" s="21">
        <v>5</v>
      </c>
      <c r="BM103" s="21">
        <v>5</v>
      </c>
      <c r="BN103" s="42"/>
      <c r="BO103" s="43"/>
      <c r="BP103" s="43"/>
      <c r="BQ103" s="44"/>
      <c r="BR103" s="21">
        <v>5</v>
      </c>
    </row>
    <row r="104" spans="2:70" ht="15" customHeight="1" x14ac:dyDescent="0.3">
      <c r="B104" s="21">
        <v>4</v>
      </c>
      <c r="C104" s="60"/>
      <c r="D104" s="60"/>
      <c r="E104" s="60"/>
      <c r="F104" s="99"/>
      <c r="G104" s="21">
        <v>4</v>
      </c>
      <c r="I104" s="21">
        <v>4</v>
      </c>
      <c r="J104" s="32">
        <v>0</v>
      </c>
      <c r="K104" s="32" t="s">
        <v>697</v>
      </c>
      <c r="L104" s="32" t="s">
        <v>698</v>
      </c>
      <c r="M104" s="32"/>
      <c r="N104" s="21">
        <v>4</v>
      </c>
      <c r="P104" s="21">
        <v>4</v>
      </c>
      <c r="Q104" s="32" t="s">
        <v>731</v>
      </c>
      <c r="R104" s="32" t="s">
        <v>18</v>
      </c>
      <c r="S104" s="32" t="s">
        <v>732</v>
      </c>
      <c r="T104" s="32"/>
      <c r="U104" s="21">
        <v>4</v>
      </c>
      <c r="W104" s="21">
        <v>4</v>
      </c>
      <c r="X104" s="32"/>
      <c r="Y104" s="32" t="s">
        <v>18</v>
      </c>
      <c r="Z104" s="32"/>
      <c r="AA104" s="32"/>
      <c r="AB104" s="21">
        <v>4</v>
      </c>
      <c r="AD104" s="21">
        <v>4</v>
      </c>
      <c r="AE104" s="21" t="s">
        <v>774</v>
      </c>
      <c r="AF104" s="21" t="s">
        <v>18</v>
      </c>
      <c r="AG104" s="21" t="s">
        <v>775</v>
      </c>
      <c r="AH104" s="87" t="s">
        <v>908</v>
      </c>
      <c r="AI104" s="21">
        <v>4</v>
      </c>
      <c r="AK104" s="21">
        <v>4</v>
      </c>
      <c r="AL104" s="21"/>
      <c r="AM104" s="21" t="s">
        <v>35</v>
      </c>
      <c r="AN104" s="21"/>
      <c r="AO104" s="32"/>
      <c r="AP104" s="21">
        <v>4</v>
      </c>
      <c r="AR104" s="21">
        <v>4</v>
      </c>
      <c r="AS104" s="21"/>
      <c r="AT104" s="21" t="s">
        <v>35</v>
      </c>
      <c r="AU104" s="21"/>
      <c r="AV104" s="32"/>
      <c r="AW104" s="21">
        <v>4</v>
      </c>
      <c r="AY104" s="21">
        <v>4</v>
      </c>
      <c r="AZ104" s="26" t="s">
        <v>1118</v>
      </c>
      <c r="BA104" s="27"/>
      <c r="BB104" s="27"/>
      <c r="BC104" s="28"/>
      <c r="BD104" s="21">
        <v>4</v>
      </c>
      <c r="BF104" s="21">
        <v>4</v>
      </c>
      <c r="BG104" s="26" t="s">
        <v>1118</v>
      </c>
      <c r="BH104" s="27"/>
      <c r="BI104" s="27"/>
      <c r="BJ104" s="28"/>
      <c r="BK104" s="21">
        <v>4</v>
      </c>
      <c r="BM104" s="21">
        <v>4</v>
      </c>
      <c r="BN104" s="42"/>
      <c r="BO104" s="43"/>
      <c r="BP104" s="43"/>
      <c r="BQ104" s="44"/>
      <c r="BR104" s="21">
        <v>4</v>
      </c>
    </row>
    <row r="105" spans="2:70" ht="15" customHeight="1" x14ac:dyDescent="0.3">
      <c r="B105" s="21">
        <v>3</v>
      </c>
      <c r="C105" s="60"/>
      <c r="D105" s="60"/>
      <c r="E105" s="60"/>
      <c r="F105" s="99"/>
      <c r="G105" s="21">
        <v>3</v>
      </c>
      <c r="I105" s="21">
        <v>3</v>
      </c>
      <c r="J105" s="32">
        <v>0</v>
      </c>
      <c r="K105" s="32" t="s">
        <v>699</v>
      </c>
      <c r="L105" s="32" t="s">
        <v>700</v>
      </c>
      <c r="M105" s="32"/>
      <c r="N105" s="21">
        <v>3</v>
      </c>
      <c r="P105" s="21">
        <v>3</v>
      </c>
      <c r="Q105" s="32"/>
      <c r="R105" s="32"/>
      <c r="S105" s="32"/>
      <c r="T105" s="32"/>
      <c r="U105" s="21">
        <v>3</v>
      </c>
      <c r="W105" s="21">
        <v>3</v>
      </c>
      <c r="X105" s="32"/>
      <c r="Y105" s="32" t="s">
        <v>18</v>
      </c>
      <c r="Z105" s="32"/>
      <c r="AA105" s="32"/>
      <c r="AB105" s="21">
        <v>3</v>
      </c>
      <c r="AD105" s="21">
        <v>3</v>
      </c>
      <c r="AE105" s="21"/>
      <c r="AF105" s="21"/>
      <c r="AG105" s="21"/>
      <c r="AH105" s="88"/>
      <c r="AI105" s="21">
        <v>3</v>
      </c>
      <c r="AK105" s="21">
        <v>3</v>
      </c>
      <c r="AL105" s="21"/>
      <c r="AM105" s="21" t="s">
        <v>35</v>
      </c>
      <c r="AN105" s="21"/>
      <c r="AO105" s="32"/>
      <c r="AP105" s="21">
        <v>3</v>
      </c>
      <c r="AR105" s="21">
        <v>3</v>
      </c>
      <c r="AS105" s="21"/>
      <c r="AT105" s="21" t="s">
        <v>35</v>
      </c>
      <c r="AU105" s="21"/>
      <c r="AV105" s="32"/>
      <c r="AW105" s="21">
        <v>3</v>
      </c>
      <c r="AY105" s="21">
        <v>3</v>
      </c>
      <c r="AZ105" s="26" t="s">
        <v>1118</v>
      </c>
      <c r="BA105" s="27"/>
      <c r="BB105" s="27"/>
      <c r="BC105" s="28"/>
      <c r="BD105" s="21">
        <v>3</v>
      </c>
      <c r="BF105" s="21">
        <v>3</v>
      </c>
      <c r="BG105" s="26" t="s">
        <v>1118</v>
      </c>
      <c r="BH105" s="27"/>
      <c r="BI105" s="27"/>
      <c r="BJ105" s="28"/>
      <c r="BK105" s="21">
        <v>3</v>
      </c>
      <c r="BM105" s="21">
        <v>3</v>
      </c>
      <c r="BN105" s="42"/>
      <c r="BO105" s="43"/>
      <c r="BP105" s="43"/>
      <c r="BQ105" s="44"/>
      <c r="BR105" s="21">
        <v>3</v>
      </c>
    </row>
    <row r="106" spans="2:70" ht="15" customHeight="1" x14ac:dyDescent="0.3">
      <c r="B106" s="21">
        <v>2</v>
      </c>
      <c r="C106" s="60"/>
      <c r="D106" s="60"/>
      <c r="E106" s="60"/>
      <c r="F106" s="99"/>
      <c r="G106" s="21">
        <v>2</v>
      </c>
      <c r="I106" s="21">
        <v>2</v>
      </c>
      <c r="J106" s="32"/>
      <c r="K106" s="32"/>
      <c r="L106" s="32"/>
      <c r="M106" s="32"/>
      <c r="N106" s="21">
        <v>2</v>
      </c>
      <c r="P106" s="21">
        <v>2</v>
      </c>
      <c r="Q106" s="32" t="s">
        <v>733</v>
      </c>
      <c r="R106" s="32" t="s">
        <v>35</v>
      </c>
      <c r="S106" s="32" t="s">
        <v>734</v>
      </c>
      <c r="T106" s="32"/>
      <c r="U106" s="21">
        <v>2</v>
      </c>
      <c r="W106" s="21">
        <v>2</v>
      </c>
      <c r="X106" s="32"/>
      <c r="Y106" s="32" t="s">
        <v>18</v>
      </c>
      <c r="Z106" s="32"/>
      <c r="AA106" s="32"/>
      <c r="AB106" s="21">
        <v>2</v>
      </c>
      <c r="AD106" s="21">
        <v>2</v>
      </c>
      <c r="AE106" s="21" t="s">
        <v>776</v>
      </c>
      <c r="AF106" s="21" t="s">
        <v>35</v>
      </c>
      <c r="AG106" s="21" t="s">
        <v>777</v>
      </c>
      <c r="AH106" s="89" t="s">
        <v>910</v>
      </c>
      <c r="AI106" s="21">
        <v>2</v>
      </c>
      <c r="AK106" s="21">
        <v>2</v>
      </c>
      <c r="AL106" s="21"/>
      <c r="AM106" s="21" t="s">
        <v>35</v>
      </c>
      <c r="AN106" s="21"/>
      <c r="AO106" s="32"/>
      <c r="AP106" s="21">
        <v>2</v>
      </c>
      <c r="AR106" s="21">
        <v>2</v>
      </c>
      <c r="AS106" s="21"/>
      <c r="AT106" s="21" t="s">
        <v>35</v>
      </c>
      <c r="AU106" s="21"/>
      <c r="AV106" s="32"/>
      <c r="AW106" s="21">
        <v>2</v>
      </c>
      <c r="AY106" s="21">
        <v>2</v>
      </c>
      <c r="AZ106" s="26" t="s">
        <v>1118</v>
      </c>
      <c r="BA106" s="27"/>
      <c r="BB106" s="27"/>
      <c r="BC106" s="28"/>
      <c r="BD106" s="21">
        <v>2</v>
      </c>
      <c r="BF106" s="21">
        <v>2</v>
      </c>
      <c r="BG106" s="26" t="s">
        <v>1118</v>
      </c>
      <c r="BH106" s="27"/>
      <c r="BI106" s="27"/>
      <c r="BJ106" s="28"/>
      <c r="BK106" s="21">
        <v>2</v>
      </c>
      <c r="BM106" s="21">
        <v>2</v>
      </c>
      <c r="BN106" s="42"/>
      <c r="BO106" s="43"/>
      <c r="BP106" s="43"/>
      <c r="BQ106" s="44"/>
      <c r="BR106" s="21">
        <v>2</v>
      </c>
    </row>
    <row r="107" spans="2:70" ht="15" customHeight="1" x14ac:dyDescent="0.3">
      <c r="B107" s="21">
        <v>1</v>
      </c>
      <c r="C107" s="48"/>
      <c r="D107" s="48"/>
      <c r="E107" s="48"/>
      <c r="F107" s="79"/>
      <c r="G107" s="21">
        <v>1</v>
      </c>
      <c r="I107" s="21">
        <v>1</v>
      </c>
      <c r="J107" s="32">
        <v>0</v>
      </c>
      <c r="K107" s="32" t="s">
        <v>701</v>
      </c>
      <c r="L107" s="32" t="s">
        <v>702</v>
      </c>
      <c r="M107" s="32"/>
      <c r="N107" s="21">
        <v>1</v>
      </c>
      <c r="P107" s="21">
        <v>1</v>
      </c>
      <c r="Q107" s="32" t="s">
        <v>735</v>
      </c>
      <c r="R107" s="32" t="s">
        <v>18</v>
      </c>
      <c r="S107" s="32" t="s">
        <v>736</v>
      </c>
      <c r="T107" s="32"/>
      <c r="U107" s="21">
        <v>1</v>
      </c>
      <c r="W107" s="21">
        <v>1</v>
      </c>
      <c r="X107" s="32"/>
      <c r="Y107" s="32" t="s">
        <v>18</v>
      </c>
      <c r="Z107" s="32"/>
      <c r="AA107" s="32"/>
      <c r="AB107" s="21">
        <v>1</v>
      </c>
      <c r="AD107" s="21">
        <v>1</v>
      </c>
      <c r="AE107" s="21" t="s">
        <v>778</v>
      </c>
      <c r="AF107" s="21" t="s">
        <v>18</v>
      </c>
      <c r="AG107" s="21" t="s">
        <v>779</v>
      </c>
      <c r="AH107" s="32"/>
      <c r="AI107" s="21">
        <v>1</v>
      </c>
      <c r="AK107" s="21">
        <v>1</v>
      </c>
      <c r="AL107" s="21"/>
      <c r="AM107" s="21" t="s">
        <v>35</v>
      </c>
      <c r="AN107" s="21"/>
      <c r="AO107" s="32"/>
      <c r="AP107" s="21">
        <v>1</v>
      </c>
      <c r="AR107" s="21">
        <v>1</v>
      </c>
      <c r="AS107" s="21"/>
      <c r="AT107" s="21" t="s">
        <v>35</v>
      </c>
      <c r="AU107" s="21"/>
      <c r="AV107" s="32"/>
      <c r="AW107" s="21">
        <v>1</v>
      </c>
      <c r="AY107" s="21">
        <v>1</v>
      </c>
      <c r="AZ107" s="26" t="s">
        <v>1118</v>
      </c>
      <c r="BA107" s="27"/>
      <c r="BB107" s="27"/>
      <c r="BC107" s="28"/>
      <c r="BD107" s="21">
        <v>1</v>
      </c>
      <c r="BF107" s="21">
        <v>1</v>
      </c>
      <c r="BG107" s="26" t="s">
        <v>1118</v>
      </c>
      <c r="BH107" s="27"/>
      <c r="BI107" s="27"/>
      <c r="BJ107" s="28"/>
      <c r="BK107" s="21">
        <v>1</v>
      </c>
      <c r="BM107" s="21">
        <v>1</v>
      </c>
      <c r="BN107" s="73"/>
      <c r="BO107" s="74"/>
      <c r="BP107" s="74"/>
      <c r="BQ107" s="75"/>
      <c r="BR107" s="21">
        <v>1</v>
      </c>
    </row>
    <row r="109" spans="2:70" x14ac:dyDescent="0.3">
      <c r="D109" s="100"/>
      <c r="K109" s="100"/>
      <c r="R109" s="100"/>
      <c r="Y109" s="100"/>
      <c r="AF109" s="100"/>
      <c r="AM109" s="100"/>
      <c r="AT109" s="100"/>
      <c r="BA109" s="100"/>
    </row>
    <row r="110" spans="2:70" x14ac:dyDescent="0.3">
      <c r="K110" s="76"/>
      <c r="M110" s="101"/>
      <c r="N110" s="1" t="s">
        <v>1052</v>
      </c>
    </row>
  </sheetData>
  <mergeCells count="605">
    <mergeCell ref="AZ106:BC106"/>
    <mergeCell ref="BG106:BJ106"/>
    <mergeCell ref="AZ107:BC107"/>
    <mergeCell ref="BG107:BJ107"/>
    <mergeCell ref="Q103:T103"/>
    <mergeCell ref="AZ103:BC103"/>
    <mergeCell ref="BG103:BJ103"/>
    <mergeCell ref="AH104:AH105"/>
    <mergeCell ref="AZ104:BC104"/>
    <mergeCell ref="BG104:BJ104"/>
    <mergeCell ref="AZ105:BC105"/>
    <mergeCell ref="BG105:BJ105"/>
    <mergeCell ref="BG100:BJ100"/>
    <mergeCell ref="AZ101:BC101"/>
    <mergeCell ref="BG101:BJ101"/>
    <mergeCell ref="AE102:AH102"/>
    <mergeCell ref="AZ102:BC102"/>
    <mergeCell ref="BG102:BJ102"/>
    <mergeCell ref="AZ98:BC98"/>
    <mergeCell ref="BG98:BJ98"/>
    <mergeCell ref="C99:C107"/>
    <mergeCell ref="D99:D107"/>
    <mergeCell ref="E99:E107"/>
    <mergeCell ref="F99:F107"/>
    <mergeCell ref="AS99:AV99"/>
    <mergeCell ref="AZ99:BC99"/>
    <mergeCell ref="BG99:BJ99"/>
    <mergeCell ref="AZ100:BC100"/>
    <mergeCell ref="BG96:BJ96"/>
    <mergeCell ref="AS97:AV97"/>
    <mergeCell ref="AZ97:BC97"/>
    <mergeCell ref="BG97:BJ97"/>
    <mergeCell ref="C98:F98"/>
    <mergeCell ref="J98:J99"/>
    <mergeCell ref="K98:K99"/>
    <mergeCell ref="L98:L99"/>
    <mergeCell ref="M98:M99"/>
    <mergeCell ref="AS98:AV98"/>
    <mergeCell ref="K94:K95"/>
    <mergeCell ref="L94:L95"/>
    <mergeCell ref="M94:M95"/>
    <mergeCell ref="AS94:AV94"/>
    <mergeCell ref="BG94:BJ94"/>
    <mergeCell ref="AS95:AV95"/>
    <mergeCell ref="AZ95:AZ96"/>
    <mergeCell ref="BA95:BA96"/>
    <mergeCell ref="BG95:BJ95"/>
    <mergeCell ref="AS96:AV96"/>
    <mergeCell ref="J92:J93"/>
    <mergeCell ref="K92:K93"/>
    <mergeCell ref="L92:L93"/>
    <mergeCell ref="AS92:AV92"/>
    <mergeCell ref="BG92:BJ92"/>
    <mergeCell ref="AS93:AV93"/>
    <mergeCell ref="AZ93:AZ94"/>
    <mergeCell ref="BA93:BA94"/>
    <mergeCell ref="BG93:BJ93"/>
    <mergeCell ref="J94:J95"/>
    <mergeCell ref="M90:M91"/>
    <mergeCell ref="AS90:AV90"/>
    <mergeCell ref="BG90:BJ90"/>
    <mergeCell ref="AS91:AV91"/>
    <mergeCell ref="AZ91:AZ92"/>
    <mergeCell ref="BA91:BA92"/>
    <mergeCell ref="BG91:BJ91"/>
    <mergeCell ref="AS88:AV88"/>
    <mergeCell ref="BG88:BJ88"/>
    <mergeCell ref="Q89:T89"/>
    <mergeCell ref="AH89:AH90"/>
    <mergeCell ref="AS89:AV89"/>
    <mergeCell ref="AZ89:AZ90"/>
    <mergeCell ref="BA89:BA90"/>
    <mergeCell ref="BG89:BJ89"/>
    <mergeCell ref="AZ86:BC86"/>
    <mergeCell ref="BG86:BJ86"/>
    <mergeCell ref="Q87:T87"/>
    <mergeCell ref="X87:AA87"/>
    <mergeCell ref="AH87:AH88"/>
    <mergeCell ref="AS87:AV87"/>
    <mergeCell ref="AZ87:AZ88"/>
    <mergeCell ref="BA87:BA88"/>
    <mergeCell ref="BG87:BJ87"/>
    <mergeCell ref="Q88:T88"/>
    <mergeCell ref="C86:C97"/>
    <mergeCell ref="D86:D97"/>
    <mergeCell ref="E86:E97"/>
    <mergeCell ref="F86:F97"/>
    <mergeCell ref="Q86:T86"/>
    <mergeCell ref="X86:AA86"/>
    <mergeCell ref="X88:AA88"/>
    <mergeCell ref="J90:J91"/>
    <mergeCell ref="K90:K91"/>
    <mergeCell ref="L90:L91"/>
    <mergeCell ref="BG84:BJ84"/>
    <mergeCell ref="C85:F85"/>
    <mergeCell ref="Q85:T85"/>
    <mergeCell ref="X85:AA85"/>
    <mergeCell ref="AE85:AH85"/>
    <mergeCell ref="AS85:AV85"/>
    <mergeCell ref="BG85:BJ85"/>
    <mergeCell ref="Q84:T84"/>
    <mergeCell ref="X84:AA84"/>
    <mergeCell ref="AE84:AH84"/>
    <mergeCell ref="AL84:AO84"/>
    <mergeCell ref="AS84:AV84"/>
    <mergeCell ref="AZ84:BC84"/>
    <mergeCell ref="Q83:T83"/>
    <mergeCell ref="X83:AA83"/>
    <mergeCell ref="AE83:AH83"/>
    <mergeCell ref="AL83:AO83"/>
    <mergeCell ref="AS83:AV83"/>
    <mergeCell ref="BG83:BJ83"/>
    <mergeCell ref="AL81:AO81"/>
    <mergeCell ref="AS81:AV81"/>
    <mergeCell ref="BG81:BJ81"/>
    <mergeCell ref="X82:AA82"/>
    <mergeCell ref="AE82:AH82"/>
    <mergeCell ref="AL82:AO82"/>
    <mergeCell ref="AS82:AV82"/>
    <mergeCell ref="AZ82:BC82"/>
    <mergeCell ref="BG82:BJ82"/>
    <mergeCell ref="AZ80:AZ81"/>
    <mergeCell ref="BA80:BA81"/>
    <mergeCell ref="BB80:BB81"/>
    <mergeCell ref="BC80:BC81"/>
    <mergeCell ref="BG80:BJ80"/>
    <mergeCell ref="Q81:Q82"/>
    <mergeCell ref="R81:R82"/>
    <mergeCell ref="S81:S82"/>
    <mergeCell ref="X81:AA81"/>
    <mergeCell ref="AE81:AH81"/>
    <mergeCell ref="C80:F80"/>
    <mergeCell ref="Q80:T80"/>
    <mergeCell ref="X80:AA80"/>
    <mergeCell ref="AE80:AH80"/>
    <mergeCell ref="AL80:AO80"/>
    <mergeCell ref="AS80:AV80"/>
    <mergeCell ref="BB78:BB79"/>
    <mergeCell ref="BC78:BC79"/>
    <mergeCell ref="BG78:BJ78"/>
    <mergeCell ref="C79:F79"/>
    <mergeCell ref="Q79:T79"/>
    <mergeCell ref="X79:AA79"/>
    <mergeCell ref="AE79:AH79"/>
    <mergeCell ref="AL79:AO79"/>
    <mergeCell ref="AS79:AV79"/>
    <mergeCell ref="BG79:BJ79"/>
    <mergeCell ref="AS77:AV77"/>
    <mergeCell ref="BG77:BJ77"/>
    <mergeCell ref="C78:F78"/>
    <mergeCell ref="Q78:T78"/>
    <mergeCell ref="X78:AA78"/>
    <mergeCell ref="AE78:AH78"/>
    <mergeCell ref="AL78:AO78"/>
    <mergeCell ref="AS78:AV78"/>
    <mergeCell ref="AZ78:AZ79"/>
    <mergeCell ref="BA78:BA79"/>
    <mergeCell ref="AZ76:AZ77"/>
    <mergeCell ref="BA76:BA77"/>
    <mergeCell ref="BB76:BB77"/>
    <mergeCell ref="BC76:BC77"/>
    <mergeCell ref="BG76:BJ76"/>
    <mergeCell ref="C77:F77"/>
    <mergeCell ref="Q77:T77"/>
    <mergeCell ref="X77:AA77"/>
    <mergeCell ref="AE77:AH77"/>
    <mergeCell ref="AL77:AO77"/>
    <mergeCell ref="C76:F76"/>
    <mergeCell ref="Q76:T76"/>
    <mergeCell ref="X76:AA76"/>
    <mergeCell ref="AE76:AH76"/>
    <mergeCell ref="AL76:AO76"/>
    <mergeCell ref="AS76:AV76"/>
    <mergeCell ref="Q75:T75"/>
    <mergeCell ref="X75:AA75"/>
    <mergeCell ref="AE75:AH75"/>
    <mergeCell ref="AL75:AO75"/>
    <mergeCell ref="AS75:AV75"/>
    <mergeCell ref="BG75:BJ75"/>
    <mergeCell ref="BG73:BJ73"/>
    <mergeCell ref="C74:F74"/>
    <mergeCell ref="Q74:T74"/>
    <mergeCell ref="X74:AA74"/>
    <mergeCell ref="AE74:AH74"/>
    <mergeCell ref="AL74:AO74"/>
    <mergeCell ref="AS74:AV74"/>
    <mergeCell ref="BA74:BA75"/>
    <mergeCell ref="BG74:BJ74"/>
    <mergeCell ref="C75:F75"/>
    <mergeCell ref="C73:F73"/>
    <mergeCell ref="Q73:T73"/>
    <mergeCell ref="X73:AA73"/>
    <mergeCell ref="AE73:AH73"/>
    <mergeCell ref="AL73:AO73"/>
    <mergeCell ref="AS73:AV73"/>
    <mergeCell ref="AZ71:BC71"/>
    <mergeCell ref="BG71:BJ71"/>
    <mergeCell ref="C72:F72"/>
    <mergeCell ref="Q72:T72"/>
    <mergeCell ref="X72:AA72"/>
    <mergeCell ref="AE72:AH72"/>
    <mergeCell ref="AL72:AO72"/>
    <mergeCell ref="AS72:AV72"/>
    <mergeCell ref="BA72:BA73"/>
    <mergeCell ref="BG72:BJ72"/>
    <mergeCell ref="Q70:T70"/>
    <mergeCell ref="AE70:AH70"/>
    <mergeCell ref="AZ70:BC70"/>
    <mergeCell ref="BG70:BJ70"/>
    <mergeCell ref="C71:F71"/>
    <mergeCell ref="Q71:T71"/>
    <mergeCell ref="X71:AA71"/>
    <mergeCell ref="AE71:AH71"/>
    <mergeCell ref="AL71:AO71"/>
    <mergeCell ref="AS71:AV71"/>
    <mergeCell ref="C69:F69"/>
    <mergeCell ref="Q69:T69"/>
    <mergeCell ref="X69:AA69"/>
    <mergeCell ref="AE69:AH69"/>
    <mergeCell ref="AZ69:BC69"/>
    <mergeCell ref="BG69:BJ69"/>
    <mergeCell ref="AZ67:BC67"/>
    <mergeCell ref="BG67:BJ67"/>
    <mergeCell ref="Q68:T68"/>
    <mergeCell ref="X68:AA68"/>
    <mergeCell ref="AL68:AO68"/>
    <mergeCell ref="AZ68:BC68"/>
    <mergeCell ref="BG68:BJ68"/>
    <mergeCell ref="C67:F67"/>
    <mergeCell ref="Q67:T67"/>
    <mergeCell ref="X67:AA67"/>
    <mergeCell ref="AE67:AH67"/>
    <mergeCell ref="AL67:AO67"/>
    <mergeCell ref="AS67:AV67"/>
    <mergeCell ref="AZ65:BC65"/>
    <mergeCell ref="BG65:BJ65"/>
    <mergeCell ref="X66:AA66"/>
    <mergeCell ref="AL66:AO66"/>
    <mergeCell ref="AZ66:BC66"/>
    <mergeCell ref="BG66:BJ66"/>
    <mergeCell ref="BN63:BP63"/>
    <mergeCell ref="BG64:BJ64"/>
    <mergeCell ref="BN64:BQ107"/>
    <mergeCell ref="C65:F65"/>
    <mergeCell ref="J65:M65"/>
    <mergeCell ref="Q65:T65"/>
    <mergeCell ref="X65:AA65"/>
    <mergeCell ref="AE65:AH65"/>
    <mergeCell ref="AL65:AO65"/>
    <mergeCell ref="AS65:AV65"/>
    <mergeCell ref="BN62:BP62"/>
    <mergeCell ref="C63:E63"/>
    <mergeCell ref="J63:L63"/>
    <mergeCell ref="Q63:S63"/>
    <mergeCell ref="X63:Z63"/>
    <mergeCell ref="AE63:AG63"/>
    <mergeCell ref="AL63:AN63"/>
    <mergeCell ref="AS63:AU63"/>
    <mergeCell ref="AZ63:BB63"/>
    <mergeCell ref="BG63:BI63"/>
    <mergeCell ref="BM60:BR60"/>
    <mergeCell ref="C62:E62"/>
    <mergeCell ref="J62:L62"/>
    <mergeCell ref="Q62:S62"/>
    <mergeCell ref="X62:Z62"/>
    <mergeCell ref="AE62:AG62"/>
    <mergeCell ref="AL62:AN62"/>
    <mergeCell ref="AS62:AU62"/>
    <mergeCell ref="AZ62:BB62"/>
    <mergeCell ref="BG62:BI62"/>
    <mergeCell ref="BH50:BH51"/>
    <mergeCell ref="B60:G60"/>
    <mergeCell ref="I60:N60"/>
    <mergeCell ref="P60:U60"/>
    <mergeCell ref="W60:AB60"/>
    <mergeCell ref="AD60:AI60"/>
    <mergeCell ref="AK60:AP60"/>
    <mergeCell ref="AR60:AW60"/>
    <mergeCell ref="AY60:BD60"/>
    <mergeCell ref="BF60:BK60"/>
    <mergeCell ref="AH50:AH51"/>
    <mergeCell ref="AL50:AL51"/>
    <mergeCell ref="AM50:AM51"/>
    <mergeCell ref="AN50:AN51"/>
    <mergeCell ref="AO50:AO51"/>
    <mergeCell ref="AZ50:BC50"/>
    <mergeCell ref="AO48:AO49"/>
    <mergeCell ref="BA48:BA49"/>
    <mergeCell ref="BH48:BH49"/>
    <mergeCell ref="J50:J51"/>
    <mergeCell ref="K50:K51"/>
    <mergeCell ref="L50:L51"/>
    <mergeCell ref="M50:M51"/>
    <mergeCell ref="AE50:AE51"/>
    <mergeCell ref="AF50:AF51"/>
    <mergeCell ref="AG50:AG51"/>
    <mergeCell ref="AU47:AU51"/>
    <mergeCell ref="AV47:AV51"/>
    <mergeCell ref="J48:M48"/>
    <mergeCell ref="AE48:AE49"/>
    <mergeCell ref="AF48:AF49"/>
    <mergeCell ref="AG48:AG49"/>
    <mergeCell ref="AH48:AH49"/>
    <mergeCell ref="AL48:AL49"/>
    <mergeCell ref="AM48:AM49"/>
    <mergeCell ref="AN48:AN49"/>
    <mergeCell ref="AG46:AG47"/>
    <mergeCell ref="AH46:AH47"/>
    <mergeCell ref="AL46:AL47"/>
    <mergeCell ref="AM46:AM47"/>
    <mergeCell ref="AN46:AN47"/>
    <mergeCell ref="AO46:AO47"/>
    <mergeCell ref="J46:J47"/>
    <mergeCell ref="K46:K47"/>
    <mergeCell ref="L46:L47"/>
    <mergeCell ref="M46:M47"/>
    <mergeCell ref="AE46:AE47"/>
    <mergeCell ref="AF46:AF47"/>
    <mergeCell ref="BA44:BA45"/>
    <mergeCell ref="BH44:BH45"/>
    <mergeCell ref="AS45:AS46"/>
    <mergeCell ref="AT45:AT46"/>
    <mergeCell ref="AU45:AU46"/>
    <mergeCell ref="AV45:AV46"/>
    <mergeCell ref="BA46:BA47"/>
    <mergeCell ref="BH46:BH47"/>
    <mergeCell ref="AS47:AS51"/>
    <mergeCell ref="AT47:AT51"/>
    <mergeCell ref="AU42:AU44"/>
    <mergeCell ref="AV42:AV44"/>
    <mergeCell ref="BA42:BA43"/>
    <mergeCell ref="C43:C51"/>
    <mergeCell ref="D43:D51"/>
    <mergeCell ref="E43:E51"/>
    <mergeCell ref="F43:F51"/>
    <mergeCell ref="X43:AA43"/>
    <mergeCell ref="AL43:AO43"/>
    <mergeCell ref="X44:AA44"/>
    <mergeCell ref="C42:F42"/>
    <mergeCell ref="J42:M42"/>
    <mergeCell ref="X42:AA42"/>
    <mergeCell ref="AL42:AO42"/>
    <mergeCell ref="AS42:AS44"/>
    <mergeCell ref="AT42:AT44"/>
    <mergeCell ref="AL44:AL45"/>
    <mergeCell ref="AM44:AM45"/>
    <mergeCell ref="AN44:AN45"/>
    <mergeCell ref="AO44:AO45"/>
    <mergeCell ref="X40:AA40"/>
    <mergeCell ref="AE40:AE41"/>
    <mergeCell ref="AF40:AF41"/>
    <mergeCell ref="AG40:AG41"/>
    <mergeCell ref="AH40:AH41"/>
    <mergeCell ref="AL40:AO40"/>
    <mergeCell ref="X41:AA41"/>
    <mergeCell ref="AL41:AO41"/>
    <mergeCell ref="AG38:AG39"/>
    <mergeCell ref="AH38:AH39"/>
    <mergeCell ref="AL38:AO38"/>
    <mergeCell ref="BG38:BJ38"/>
    <mergeCell ref="AS39:AS41"/>
    <mergeCell ref="AT39:AT41"/>
    <mergeCell ref="AU39:AU41"/>
    <mergeCell ref="AV39:AV41"/>
    <mergeCell ref="AG36:AG37"/>
    <mergeCell ref="AH36:AH37"/>
    <mergeCell ref="AZ36:BC36"/>
    <mergeCell ref="BG37:BJ37"/>
    <mergeCell ref="J38:J40"/>
    <mergeCell ref="K38:K40"/>
    <mergeCell ref="L38:L40"/>
    <mergeCell ref="M38:M40"/>
    <mergeCell ref="AE38:AE39"/>
    <mergeCell ref="AF38:AF39"/>
    <mergeCell ref="J36:J37"/>
    <mergeCell ref="K36:K37"/>
    <mergeCell ref="L36:L37"/>
    <mergeCell ref="M36:M37"/>
    <mergeCell ref="AE36:AE37"/>
    <mergeCell ref="AF36:AF37"/>
    <mergeCell ref="AT34:AT38"/>
    <mergeCell ref="AU34:AU38"/>
    <mergeCell ref="AV34:AV38"/>
    <mergeCell ref="AZ34:BC34"/>
    <mergeCell ref="BG34:BJ34"/>
    <mergeCell ref="AZ35:BC35"/>
    <mergeCell ref="BH35:BH36"/>
    <mergeCell ref="AZ32:BC32"/>
    <mergeCell ref="BG32:BJ32"/>
    <mergeCell ref="AS33:AV33"/>
    <mergeCell ref="AZ33:BC33"/>
    <mergeCell ref="BG33:BJ33"/>
    <mergeCell ref="J34:J35"/>
    <mergeCell ref="K34:K35"/>
    <mergeCell ref="L34:L35"/>
    <mergeCell ref="M34:M35"/>
    <mergeCell ref="AS34:AS38"/>
    <mergeCell ref="AZ30:BC30"/>
    <mergeCell ref="BG30:BJ30"/>
    <mergeCell ref="AS31:AV31"/>
    <mergeCell ref="AZ31:BC31"/>
    <mergeCell ref="BG31:BJ31"/>
    <mergeCell ref="AE32:AE35"/>
    <mergeCell ref="AF32:AF35"/>
    <mergeCell ref="AG32:AG35"/>
    <mergeCell ref="AH32:AH35"/>
    <mergeCell ref="AS32:AV32"/>
    <mergeCell ref="BG29:BJ29"/>
    <mergeCell ref="C30:C41"/>
    <mergeCell ref="D30:D41"/>
    <mergeCell ref="E30:E41"/>
    <mergeCell ref="F30:F41"/>
    <mergeCell ref="AE30:AE31"/>
    <mergeCell ref="AF30:AF31"/>
    <mergeCell ref="AG30:AG31"/>
    <mergeCell ref="AH30:AH31"/>
    <mergeCell ref="AS30:AV30"/>
    <mergeCell ref="AS28:AV28"/>
    <mergeCell ref="AZ28:BC28"/>
    <mergeCell ref="BG28:BJ28"/>
    <mergeCell ref="C29:F29"/>
    <mergeCell ref="AL29:AL30"/>
    <mergeCell ref="AM29:AM30"/>
    <mergeCell ref="AN29:AN30"/>
    <mergeCell ref="AO29:AO30"/>
    <mergeCell ref="AS29:AV29"/>
    <mergeCell ref="AZ29:BC29"/>
    <mergeCell ref="AS27:AV27"/>
    <mergeCell ref="AZ27:BC27"/>
    <mergeCell ref="BG27:BJ27"/>
    <mergeCell ref="J28:J29"/>
    <mergeCell ref="K28:K29"/>
    <mergeCell ref="L28:L29"/>
    <mergeCell ref="M28:M29"/>
    <mergeCell ref="Q28:T28"/>
    <mergeCell ref="AE28:AE29"/>
    <mergeCell ref="AF28:AF29"/>
    <mergeCell ref="C27:C28"/>
    <mergeCell ref="D27:D28"/>
    <mergeCell ref="E27:E28"/>
    <mergeCell ref="F27:F28"/>
    <mergeCell ref="Q27:T27"/>
    <mergeCell ref="AL27:AO27"/>
    <mergeCell ref="AG28:AG29"/>
    <mergeCell ref="AH28:AH29"/>
    <mergeCell ref="AL28:AO28"/>
    <mergeCell ref="BA25:BA26"/>
    <mergeCell ref="BB25:BB26"/>
    <mergeCell ref="BC25:BC26"/>
    <mergeCell ref="BG25:BJ25"/>
    <mergeCell ref="Q26:T26"/>
    <mergeCell ref="X26:AA26"/>
    <mergeCell ref="AL26:AO26"/>
    <mergeCell ref="BG26:BJ26"/>
    <mergeCell ref="BG24:BJ24"/>
    <mergeCell ref="C25:F25"/>
    <mergeCell ref="Q25:T25"/>
    <mergeCell ref="AE25:AH25"/>
    <mergeCell ref="AL25:AO25"/>
    <mergeCell ref="AS25:AS26"/>
    <mergeCell ref="AT25:AT26"/>
    <mergeCell ref="AU25:AU26"/>
    <mergeCell ref="AV25:AV26"/>
    <mergeCell ref="AZ25:AZ26"/>
    <mergeCell ref="C24:F24"/>
    <mergeCell ref="Q24:T24"/>
    <mergeCell ref="X24:AA24"/>
    <mergeCell ref="AL24:AO24"/>
    <mergeCell ref="AS24:AV24"/>
    <mergeCell ref="AZ24:BC24"/>
    <mergeCell ref="C23:F23"/>
    <mergeCell ref="Q23:T23"/>
    <mergeCell ref="AE23:AH23"/>
    <mergeCell ref="AL23:AO23"/>
    <mergeCell ref="AS23:AV23"/>
    <mergeCell ref="BG23:BJ23"/>
    <mergeCell ref="C22:F22"/>
    <mergeCell ref="Q22:T22"/>
    <mergeCell ref="X22:AA22"/>
    <mergeCell ref="AS22:AV22"/>
    <mergeCell ref="AZ22:BC22"/>
    <mergeCell ref="BG22:BJ22"/>
    <mergeCell ref="AM21:AM22"/>
    <mergeCell ref="AN21:AN22"/>
    <mergeCell ref="AO21:AO22"/>
    <mergeCell ref="AS21:AV21"/>
    <mergeCell ref="AZ21:BC21"/>
    <mergeCell ref="BG21:BJ21"/>
    <mergeCell ref="AZ20:BC20"/>
    <mergeCell ref="BG20:BJ20"/>
    <mergeCell ref="C21:F21"/>
    <mergeCell ref="Q21:T21"/>
    <mergeCell ref="X21:AA21"/>
    <mergeCell ref="AE21:AE22"/>
    <mergeCell ref="AF21:AF22"/>
    <mergeCell ref="AG21:AG22"/>
    <mergeCell ref="AH21:AH22"/>
    <mergeCell ref="AL21:AL22"/>
    <mergeCell ref="C20:F20"/>
    <mergeCell ref="Q20:T20"/>
    <mergeCell ref="X20:AA20"/>
    <mergeCell ref="AE20:AH20"/>
    <mergeCell ref="AL20:AO20"/>
    <mergeCell ref="AS20:AV20"/>
    <mergeCell ref="C19:F19"/>
    <mergeCell ref="Q19:T19"/>
    <mergeCell ref="X19:AA19"/>
    <mergeCell ref="AE19:AH19"/>
    <mergeCell ref="AL19:AO19"/>
    <mergeCell ref="AS19:AV19"/>
    <mergeCell ref="BG16:BJ16"/>
    <mergeCell ref="C17:F17"/>
    <mergeCell ref="Q17:T17"/>
    <mergeCell ref="AL17:AO17"/>
    <mergeCell ref="AS17:AV17"/>
    <mergeCell ref="Q18:T18"/>
    <mergeCell ref="AL18:AO18"/>
    <mergeCell ref="AS18:AV18"/>
    <mergeCell ref="AZ18:BC18"/>
    <mergeCell ref="BG18:BJ18"/>
    <mergeCell ref="Q16:T16"/>
    <mergeCell ref="X16:AA16"/>
    <mergeCell ref="AE16:AH16"/>
    <mergeCell ref="AL16:AO16"/>
    <mergeCell ref="AS16:AV16"/>
    <mergeCell ref="AZ16:BC16"/>
    <mergeCell ref="C15:F15"/>
    <mergeCell ref="Q15:T15"/>
    <mergeCell ref="X15:AA15"/>
    <mergeCell ref="AE15:AH15"/>
    <mergeCell ref="AL15:AO15"/>
    <mergeCell ref="AS15:AV15"/>
    <mergeCell ref="Q14:T14"/>
    <mergeCell ref="X14:AA14"/>
    <mergeCell ref="AL14:AO14"/>
    <mergeCell ref="AS14:AV14"/>
    <mergeCell ref="AZ14:BC14"/>
    <mergeCell ref="BG14:BJ14"/>
    <mergeCell ref="C13:F13"/>
    <mergeCell ref="Q13:T13"/>
    <mergeCell ref="X13:AA13"/>
    <mergeCell ref="AE13:AH13"/>
    <mergeCell ref="AL13:AO13"/>
    <mergeCell ref="AS13:AV13"/>
    <mergeCell ref="Q11:T11"/>
    <mergeCell ref="AE11:AH11"/>
    <mergeCell ref="AS11:AV11"/>
    <mergeCell ref="AZ11:BC11"/>
    <mergeCell ref="Q12:T12"/>
    <mergeCell ref="X12:AA12"/>
    <mergeCell ref="AL12:AO12"/>
    <mergeCell ref="AS12:AV12"/>
    <mergeCell ref="AZ12:BC12"/>
    <mergeCell ref="C10:F10"/>
    <mergeCell ref="Q10:T10"/>
    <mergeCell ref="X10:X11"/>
    <mergeCell ref="Y10:Y11"/>
    <mergeCell ref="Z10:Z11"/>
    <mergeCell ref="AA10:AA11"/>
    <mergeCell ref="C11:C12"/>
    <mergeCell ref="D11:D12"/>
    <mergeCell ref="E11:E12"/>
    <mergeCell ref="F11:F12"/>
    <mergeCell ref="C9:F9"/>
    <mergeCell ref="J9:M9"/>
    <mergeCell ref="X9:AA9"/>
    <mergeCell ref="AE9:AH9"/>
    <mergeCell ref="AS9:AV9"/>
    <mergeCell ref="AZ9:BC9"/>
    <mergeCell ref="AS7:AV7"/>
    <mergeCell ref="AZ7:BC7"/>
    <mergeCell ref="BG7:BJ7"/>
    <mergeCell ref="BN7:BQ7"/>
    <mergeCell ref="BG8:BJ8"/>
    <mergeCell ref="BN8:BQ51"/>
    <mergeCell ref="BG9:BJ9"/>
    <mergeCell ref="AZ10:BC10"/>
    <mergeCell ref="BG10:BJ10"/>
    <mergeCell ref="BG12:BJ12"/>
    <mergeCell ref="AS6:AV6"/>
    <mergeCell ref="AZ6:BC6"/>
    <mergeCell ref="BG6:BJ6"/>
    <mergeCell ref="BN6:BQ6"/>
    <mergeCell ref="C7:F7"/>
    <mergeCell ref="J7:L7"/>
    <mergeCell ref="Q7:T7"/>
    <mergeCell ref="X7:AA7"/>
    <mergeCell ref="AE7:AH7"/>
    <mergeCell ref="AL7:AO7"/>
    <mergeCell ref="AR4:AW4"/>
    <mergeCell ref="AY4:BD4"/>
    <mergeCell ref="BF4:BK4"/>
    <mergeCell ref="BM4:BR4"/>
    <mergeCell ref="C6:F6"/>
    <mergeCell ref="J6:L6"/>
    <mergeCell ref="Q6:T6"/>
    <mergeCell ref="X6:AA6"/>
    <mergeCell ref="AE6:AH6"/>
    <mergeCell ref="AL6:AO6"/>
    <mergeCell ref="B4:G4"/>
    <mergeCell ref="I4:N4"/>
    <mergeCell ref="P4:U4"/>
    <mergeCell ref="W4:AB4"/>
    <mergeCell ref="AD4:AI4"/>
    <mergeCell ref="AK4:AP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xcel document" ma:contentTypeID="0x010100CD5B03D1A7208E4FA9062134E23DBF4D00D1223EDFDE5BC34381C56FCC76D5A021" ma:contentTypeVersion="" ma:contentTypeDescription="" ma:contentTypeScope="" ma:versionID="d8951d862d8a081713e77e07d719e5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e09f535c922f0e231fdf2ac8ab324c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4F4508-501F-41B6-9574-EBE2EB67AD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FA6DB7C-D43C-4156-B224-3BB92785BE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593D5-1AEB-4E55-B90E-2E13F6262B8A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FR2</vt:lpstr>
      <vt:lpstr>FR6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ADEL GUEDICHE</dc:creator>
  <cp:lastModifiedBy>foued .</cp:lastModifiedBy>
  <dcterms:created xsi:type="dcterms:W3CDTF">2019-10-25T16:32:31Z</dcterms:created>
  <dcterms:modified xsi:type="dcterms:W3CDTF">2021-06-02T13:27:18Z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0x010100CD5B03D1A7208E4FA9062134E23DBF4D00D1223EDFDE5BC34381C56FCC76D5A021</vt:lpwstr>
  </property>
  <property fmtid="{D5CDD505-2E9C-101B-9397-08002B2CF9AE}" pid="3" name="MSIP_Label_a401b303-ecb1-4a9d-936a-70858c2d9a3e_Enabled">
    <vt:lpwstr>true</vt:lpwstr>
  </property>
  <property fmtid="{D5CDD505-2E9C-101B-9397-08002B2CF9AE}" pid="4" name="MSIP_Label_a401b303-ecb1-4a9d-936a-70858c2d9a3e_SetDate">
    <vt:lpwstr>2021-02-19T09:42:36Z</vt:lpwstr>
  </property>
  <property fmtid="{D5CDD505-2E9C-101B-9397-08002B2CF9AE}" pid="5" name="MSIP_Label_a401b303-ecb1-4a9d-936a-70858c2d9a3e_Method">
    <vt:lpwstr>Privileged</vt:lpwstr>
  </property>
  <property fmtid="{D5CDD505-2E9C-101B-9397-08002B2CF9AE}" pid="6" name="MSIP_Label_a401b303-ecb1-4a9d-936a-70858c2d9a3e_Name">
    <vt:lpwstr>a401b303-ecb1-4a9d-936a-70858c2d9a3e</vt:lpwstr>
  </property>
  <property fmtid="{D5CDD505-2E9C-101B-9397-08002B2CF9AE}" pid="7" name="MSIP_Label_a401b303-ecb1-4a9d-936a-70858c2d9a3e_SiteId">
    <vt:lpwstr>c9a7d621-4bc4-4407-b730-f428e656aa9e</vt:lpwstr>
  </property>
  <property fmtid="{D5CDD505-2E9C-101B-9397-08002B2CF9AE}" pid="8" name="MSIP_Label_a401b303-ecb1-4a9d-936a-70858c2d9a3e_ActionId">
    <vt:lpwstr>9b0dd08f-2c66-46d1-9f1e-afe050ca1bd8</vt:lpwstr>
  </property>
  <property fmtid="{D5CDD505-2E9C-101B-9397-08002B2CF9AE}" pid="9" name="MSIP_Label_a401b303-ecb1-4a9d-936a-70858c2d9a3e_ContentBits">
    <vt:lpwstr>0</vt:lpwstr>
  </property>
</Properties>
</file>