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"/>
    </mc:Choice>
  </mc:AlternateContent>
  <xr:revisionPtr revIDLastSave="0" documentId="13_ncr:1_{B9DAADD1-F29A-9240-871D-F10F54CC30D6}" xr6:coauthVersionLast="47" xr6:coauthVersionMax="47" xr10:uidLastSave="{00000000-0000-0000-0000-000000000000}"/>
  <bookViews>
    <workbookView xWindow="3260" yWindow="2160" windowWidth="28040" windowHeight="17440" xr2:uid="{85EADF3C-851F-FA40-9FAB-13D2DAB870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N9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6" i="1"/>
  <c r="N15" i="1"/>
  <c r="N14" i="1"/>
  <c r="N13" i="1"/>
  <c r="N12" i="1"/>
  <c r="N11" i="1"/>
  <c r="N10" i="1"/>
  <c r="N8" i="1"/>
  <c r="N7" i="1"/>
  <c r="N6" i="1"/>
  <c r="N5" i="1"/>
  <c r="N4" i="1"/>
  <c r="N3" i="1"/>
  <c r="J20" i="1"/>
  <c r="J21" i="1"/>
  <c r="J22" i="1"/>
  <c r="J23" i="1"/>
  <c r="J24" i="1"/>
  <c r="J25" i="1"/>
  <c r="J26" i="1"/>
  <c r="J27" i="1"/>
  <c r="J19" i="1"/>
  <c r="D4" i="1"/>
  <c r="D7" i="1"/>
  <c r="D8" i="1"/>
  <c r="D9" i="1"/>
  <c r="D10" i="1"/>
  <c r="D12" i="1"/>
  <c r="D13" i="1"/>
  <c r="D16" i="1"/>
  <c r="C4" i="1"/>
  <c r="C5" i="1"/>
  <c r="D5" i="1" s="1"/>
  <c r="C6" i="1"/>
  <c r="D6" i="1" s="1"/>
  <c r="C7" i="1"/>
  <c r="C8" i="1"/>
  <c r="C9" i="1"/>
  <c r="C10" i="1"/>
  <c r="C11" i="1"/>
  <c r="D11" i="1" s="1"/>
  <c r="C12" i="1"/>
  <c r="C13" i="1"/>
  <c r="C14" i="1"/>
  <c r="D14" i="1" s="1"/>
  <c r="C15" i="1"/>
  <c r="D15" i="1" s="1"/>
  <c r="C16" i="1"/>
  <c r="C3" i="1"/>
  <c r="D3" i="1" s="1"/>
</calcChain>
</file>

<file path=xl/sharedStrings.xml><?xml version="1.0" encoding="utf-8"?>
<sst xmlns="http://schemas.openxmlformats.org/spreadsheetml/2006/main" count="16" uniqueCount="5">
  <si>
    <t>ACTIVE USERS</t>
  </si>
  <si>
    <t>IMAGINARY MAX USERS</t>
  </si>
  <si>
    <t>TIMEOUT</t>
  </si>
  <si>
    <t>HEURISTIC 2</t>
  </si>
  <si>
    <t>MAX SERVER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</si>
</sst>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98985-9019-264C-B197-7DA0D16953FE}">
  <dimension ref="B2:N32"/>
  <sheetViews>
    <sheetView tabSelected="1" workbookViewId="0">
      <selection activeCell="L32" sqref="L32"/>
    </sheetView>
  </sheetViews>
  <sheetFormatPr baseColWidth="10" defaultRowHeight="16" x14ac:dyDescent="0.2"/>
  <cols>
    <col min="2" max="2" width="13" bestFit="1" customWidth="1"/>
    <col min="3" max="3" width="21.6640625" bestFit="1" customWidth="1"/>
    <col min="8" max="8" width="13" bestFit="1" customWidth="1"/>
    <col min="9" max="9" width="20.5" bestFit="1" customWidth="1"/>
    <col min="10" max="10" width="9" bestFit="1" customWidth="1"/>
    <col min="11" max="11" width="3.83203125" customWidth="1"/>
    <col min="12" max="12" width="13" bestFit="1" customWidth="1"/>
    <col min="13" max="13" width="20.5" bestFit="1" customWidth="1"/>
  </cols>
  <sheetData>
    <row r="2" spans="2:14" x14ac:dyDescent="0.2">
      <c r="B2" s="2" t="s">
        <v>0</v>
      </c>
      <c r="C2" s="2" t="s">
        <v>1</v>
      </c>
      <c r="D2" s="2" t="s">
        <v>2</v>
      </c>
      <c r="F2" s="8" t="s">
        <v>3</v>
      </c>
      <c r="H2" s="2" t="s">
        <v>0</v>
      </c>
      <c r="I2" s="2" t="s">
        <v>4</v>
      </c>
      <c r="J2" s="2" t="s">
        <v>2</v>
      </c>
      <c r="L2" s="2" t="s">
        <v>0</v>
      </c>
      <c r="M2" s="2" t="s">
        <v>4</v>
      </c>
      <c r="N2" s="2" t="s">
        <v>2</v>
      </c>
    </row>
    <row r="3" spans="2:14" x14ac:dyDescent="0.2">
      <c r="B3" s="3">
        <v>1</v>
      </c>
      <c r="C3" s="1">
        <f>B3*1.035 + 10</f>
        <v>11.035</v>
      </c>
      <c r="D3" s="4">
        <f>ROUND(30-(B3/C3)*30, 3)</f>
        <v>27.280999999999999</v>
      </c>
      <c r="H3" s="3">
        <v>1</v>
      </c>
      <c r="I3" s="1">
        <v>100</v>
      </c>
      <c r="J3" s="4">
        <f>30-(30/I3)*H3</f>
        <v>29.7</v>
      </c>
      <c r="L3" s="3">
        <v>1</v>
      </c>
      <c r="M3" s="1">
        <v>10000</v>
      </c>
      <c r="N3" s="4">
        <f>30-(30/M3)*L3</f>
        <v>29.997</v>
      </c>
    </row>
    <row r="4" spans="2:14" x14ac:dyDescent="0.2">
      <c r="B4" s="3">
        <v>5</v>
      </c>
      <c r="C4" s="1">
        <f t="shared" ref="C4:C16" si="0">B4*1.035 + 10</f>
        <v>15.175000000000001</v>
      </c>
      <c r="D4" s="4">
        <f t="shared" ref="D4:D16" si="1">ROUND(30-(B4/C4)*30, 3)</f>
        <v>20.114999999999998</v>
      </c>
      <c r="H4" s="3">
        <v>2</v>
      </c>
      <c r="I4" s="1">
        <v>100</v>
      </c>
      <c r="J4" s="4">
        <f t="shared" ref="J4:J16" si="2">30-(30/I4)*H4</f>
        <v>29.4</v>
      </c>
      <c r="L4" s="3">
        <v>5</v>
      </c>
      <c r="M4" s="1">
        <v>10000</v>
      </c>
      <c r="N4" s="4">
        <f t="shared" ref="N4:N16" si="3">30-(30/M4)*L4</f>
        <v>29.984999999999999</v>
      </c>
    </row>
    <row r="5" spans="2:14" x14ac:dyDescent="0.2">
      <c r="B5" s="3">
        <v>10</v>
      </c>
      <c r="C5" s="1">
        <f t="shared" si="0"/>
        <v>20.350000000000001</v>
      </c>
      <c r="D5" s="4">
        <f t="shared" si="1"/>
        <v>15.257999999999999</v>
      </c>
      <c r="H5" s="3">
        <v>5</v>
      </c>
      <c r="I5" s="1">
        <v>100</v>
      </c>
      <c r="J5" s="4">
        <f t="shared" si="2"/>
        <v>28.5</v>
      </c>
      <c r="L5" s="3">
        <v>10</v>
      </c>
      <c r="M5" s="1">
        <v>10000</v>
      </c>
      <c r="N5" s="4">
        <f t="shared" si="3"/>
        <v>29.97</v>
      </c>
    </row>
    <row r="6" spans="2:14" x14ac:dyDescent="0.2">
      <c r="B6" s="3">
        <v>20</v>
      </c>
      <c r="C6" s="1">
        <f t="shared" si="0"/>
        <v>30.7</v>
      </c>
      <c r="D6" s="4">
        <f t="shared" si="1"/>
        <v>10.456</v>
      </c>
      <c r="H6" s="3">
        <v>10</v>
      </c>
      <c r="I6" s="1">
        <v>100</v>
      </c>
      <c r="J6" s="4">
        <f t="shared" si="2"/>
        <v>27</v>
      </c>
      <c r="L6" s="3">
        <v>20</v>
      </c>
      <c r="M6" s="1">
        <v>10000</v>
      </c>
      <c r="N6" s="4">
        <f t="shared" si="3"/>
        <v>29.94</v>
      </c>
    </row>
    <row r="7" spans="2:14" x14ac:dyDescent="0.2">
      <c r="B7" s="3">
        <v>50</v>
      </c>
      <c r="C7" s="1">
        <f t="shared" si="0"/>
        <v>61.749999999999993</v>
      </c>
      <c r="D7" s="4">
        <f t="shared" si="1"/>
        <v>5.7089999999999996</v>
      </c>
      <c r="H7" s="3">
        <v>20</v>
      </c>
      <c r="I7" s="1">
        <v>100</v>
      </c>
      <c r="J7" s="4">
        <f t="shared" si="2"/>
        <v>24</v>
      </c>
      <c r="L7" s="3">
        <v>50</v>
      </c>
      <c r="M7" s="1">
        <v>10000</v>
      </c>
      <c r="N7" s="4">
        <f t="shared" si="3"/>
        <v>29.85</v>
      </c>
    </row>
    <row r="8" spans="2:14" x14ac:dyDescent="0.2">
      <c r="B8" s="3">
        <v>100</v>
      </c>
      <c r="C8" s="1">
        <f t="shared" si="0"/>
        <v>113.49999999999999</v>
      </c>
      <c r="D8" s="4">
        <f t="shared" si="1"/>
        <v>3.5680000000000001</v>
      </c>
      <c r="H8" s="3">
        <v>30</v>
      </c>
      <c r="I8" s="1">
        <v>100</v>
      </c>
      <c r="J8" s="4">
        <f t="shared" si="2"/>
        <v>21</v>
      </c>
      <c r="L8" s="3">
        <v>100</v>
      </c>
      <c r="M8" s="1">
        <v>10000</v>
      </c>
      <c r="N8" s="4">
        <f t="shared" si="3"/>
        <v>29.7</v>
      </c>
    </row>
    <row r="9" spans="2:14" x14ac:dyDescent="0.2">
      <c r="B9" s="3">
        <v>200</v>
      </c>
      <c r="C9" s="1">
        <f t="shared" si="0"/>
        <v>216.99999999999997</v>
      </c>
      <c r="D9" s="4">
        <f t="shared" si="1"/>
        <v>2.35</v>
      </c>
      <c r="H9" s="3">
        <v>50</v>
      </c>
      <c r="I9" s="1">
        <v>100</v>
      </c>
      <c r="J9" s="4">
        <f t="shared" si="2"/>
        <v>15</v>
      </c>
      <c r="L9" s="3">
        <v>200</v>
      </c>
      <c r="M9" s="1">
        <v>10000</v>
      </c>
      <c r="N9" s="4">
        <f>30-(30/M9)*L9</f>
        <v>29.4</v>
      </c>
    </row>
    <row r="10" spans="2:14" x14ac:dyDescent="0.2">
      <c r="B10" s="3">
        <v>500</v>
      </c>
      <c r="C10" s="1">
        <f t="shared" si="0"/>
        <v>527.5</v>
      </c>
      <c r="D10" s="4">
        <f t="shared" si="1"/>
        <v>1.5640000000000001</v>
      </c>
      <c r="H10" s="3">
        <v>60</v>
      </c>
      <c r="I10" s="1">
        <v>100</v>
      </c>
      <c r="J10" s="4">
        <f t="shared" si="2"/>
        <v>12</v>
      </c>
      <c r="L10" s="3">
        <v>500</v>
      </c>
      <c r="M10" s="1">
        <v>10000</v>
      </c>
      <c r="N10" s="4">
        <f t="shared" si="3"/>
        <v>28.5</v>
      </c>
    </row>
    <row r="11" spans="2:14" x14ac:dyDescent="0.2">
      <c r="B11" s="3">
        <v>1000</v>
      </c>
      <c r="C11" s="1">
        <f t="shared" si="0"/>
        <v>1045</v>
      </c>
      <c r="D11" s="4">
        <f t="shared" si="1"/>
        <v>1.292</v>
      </c>
      <c r="H11" s="3">
        <v>70</v>
      </c>
      <c r="I11" s="1">
        <v>100</v>
      </c>
      <c r="J11" s="4">
        <f t="shared" si="2"/>
        <v>9</v>
      </c>
      <c r="L11" s="3">
        <v>1000</v>
      </c>
      <c r="M11" s="1">
        <v>10000</v>
      </c>
      <c r="N11" s="4">
        <f t="shared" si="3"/>
        <v>27</v>
      </c>
    </row>
    <row r="12" spans="2:14" x14ac:dyDescent="0.2">
      <c r="B12" s="3">
        <v>2000</v>
      </c>
      <c r="C12" s="1">
        <f t="shared" si="0"/>
        <v>2080</v>
      </c>
      <c r="D12" s="4">
        <f t="shared" si="1"/>
        <v>1.1539999999999999</v>
      </c>
      <c r="H12" s="3">
        <v>80</v>
      </c>
      <c r="I12" s="1">
        <v>100</v>
      </c>
      <c r="J12" s="4">
        <f t="shared" si="2"/>
        <v>6</v>
      </c>
      <c r="L12" s="3">
        <v>2000</v>
      </c>
      <c r="M12" s="1">
        <v>10000</v>
      </c>
      <c r="N12" s="4">
        <f t="shared" si="3"/>
        <v>24</v>
      </c>
    </row>
    <row r="13" spans="2:14" x14ac:dyDescent="0.2">
      <c r="B13" s="3">
        <v>5000</v>
      </c>
      <c r="C13" s="1">
        <f t="shared" si="0"/>
        <v>5185</v>
      </c>
      <c r="D13" s="4">
        <f t="shared" si="1"/>
        <v>1.07</v>
      </c>
      <c r="H13" s="3">
        <v>90</v>
      </c>
      <c r="I13" s="1">
        <v>100</v>
      </c>
      <c r="J13" s="4">
        <f t="shared" si="2"/>
        <v>3</v>
      </c>
      <c r="L13" s="3">
        <v>5000</v>
      </c>
      <c r="M13" s="1">
        <v>10000</v>
      </c>
      <c r="N13" s="4">
        <f t="shared" si="3"/>
        <v>15</v>
      </c>
    </row>
    <row r="14" spans="2:14" x14ac:dyDescent="0.2">
      <c r="B14" s="3">
        <v>10000</v>
      </c>
      <c r="C14" s="1">
        <f t="shared" si="0"/>
        <v>10360</v>
      </c>
      <c r="D14" s="4">
        <f t="shared" si="1"/>
        <v>1.042</v>
      </c>
      <c r="H14" s="3">
        <v>95</v>
      </c>
      <c r="I14" s="1">
        <v>100</v>
      </c>
      <c r="J14" s="4">
        <f t="shared" si="2"/>
        <v>1.5</v>
      </c>
      <c r="L14" s="3">
        <v>8000</v>
      </c>
      <c r="M14" s="1">
        <v>10000</v>
      </c>
      <c r="N14" s="4">
        <f t="shared" si="3"/>
        <v>6</v>
      </c>
    </row>
    <row r="15" spans="2:14" x14ac:dyDescent="0.2">
      <c r="B15" s="3">
        <v>100000</v>
      </c>
      <c r="C15" s="1">
        <f t="shared" si="0"/>
        <v>103509.99999999999</v>
      </c>
      <c r="D15" s="4">
        <f t="shared" si="1"/>
        <v>1.0169999999999999</v>
      </c>
      <c r="H15" s="3">
        <v>98</v>
      </c>
      <c r="I15" s="1">
        <v>100</v>
      </c>
      <c r="J15" s="4">
        <f t="shared" si="2"/>
        <v>0.60000000000000142</v>
      </c>
      <c r="L15" s="3">
        <v>9000</v>
      </c>
      <c r="M15" s="1">
        <v>10000</v>
      </c>
      <c r="N15" s="4">
        <f t="shared" si="3"/>
        <v>3</v>
      </c>
    </row>
    <row r="16" spans="2:14" x14ac:dyDescent="0.2">
      <c r="B16" s="5">
        <v>1000000</v>
      </c>
      <c r="C16" s="6">
        <f t="shared" si="0"/>
        <v>1035009.9999999999</v>
      </c>
      <c r="D16" s="7">
        <f t="shared" si="1"/>
        <v>1.0149999999999999</v>
      </c>
      <c r="H16" s="5">
        <v>99</v>
      </c>
      <c r="I16" s="6">
        <v>100</v>
      </c>
      <c r="J16" s="7">
        <f t="shared" si="2"/>
        <v>0.30000000000000071</v>
      </c>
      <c r="L16" s="5">
        <v>9999</v>
      </c>
      <c r="M16" s="6">
        <v>10000</v>
      </c>
      <c r="N16" s="7">
        <f t="shared" si="3"/>
        <v>3.0000000000001137E-3</v>
      </c>
    </row>
    <row r="18" spans="8:14" x14ac:dyDescent="0.2">
      <c r="H18" s="2" t="s">
        <v>0</v>
      </c>
      <c r="I18" s="2" t="s">
        <v>4</v>
      </c>
      <c r="J18" s="2" t="s">
        <v>2</v>
      </c>
      <c r="L18" s="2" t="s">
        <v>0</v>
      </c>
      <c r="M18" s="2" t="s">
        <v>4</v>
      </c>
      <c r="N18" s="2" t="s">
        <v>2</v>
      </c>
    </row>
    <row r="19" spans="8:14" x14ac:dyDescent="0.2">
      <c r="H19" s="3">
        <v>1</v>
      </c>
      <c r="I19" s="1">
        <v>1000</v>
      </c>
      <c r="J19" s="4">
        <f>30-(30/I19)*H19</f>
        <v>29.97</v>
      </c>
      <c r="L19" s="3">
        <v>1</v>
      </c>
      <c r="M19" s="1">
        <v>100000</v>
      </c>
      <c r="N19" s="4">
        <f>30-(30/M19)*L19</f>
        <v>29.999700000000001</v>
      </c>
    </row>
    <row r="20" spans="8:14" x14ac:dyDescent="0.2">
      <c r="H20" s="3">
        <v>5</v>
      </c>
      <c r="I20" s="1">
        <v>1000</v>
      </c>
      <c r="J20" s="4">
        <f>30-(30/I20)*H20</f>
        <v>29.85</v>
      </c>
      <c r="L20" s="3">
        <v>100</v>
      </c>
      <c r="M20" s="1">
        <v>100000</v>
      </c>
      <c r="N20" s="4">
        <f t="shared" ref="N20:N32" si="4">30-(30/M20)*L20</f>
        <v>29.97</v>
      </c>
    </row>
    <row r="21" spans="8:14" x14ac:dyDescent="0.2">
      <c r="H21" s="3">
        <v>10</v>
      </c>
      <c r="I21" s="1">
        <v>1000</v>
      </c>
      <c r="J21" s="4">
        <f>30-(30/I21)*H21</f>
        <v>29.7</v>
      </c>
      <c r="L21" s="3">
        <v>1000</v>
      </c>
      <c r="M21" s="1">
        <v>100000</v>
      </c>
      <c r="N21" s="4">
        <f t="shared" si="4"/>
        <v>29.7</v>
      </c>
    </row>
    <row r="22" spans="8:14" x14ac:dyDescent="0.2">
      <c r="H22" s="3">
        <v>20</v>
      </c>
      <c r="I22" s="1">
        <v>1000</v>
      </c>
      <c r="J22" s="4">
        <f>30-(30/I22)*H22</f>
        <v>29.4</v>
      </c>
      <c r="L22" s="3">
        <v>10000</v>
      </c>
      <c r="M22" s="1">
        <v>100000</v>
      </c>
      <c r="N22" s="4">
        <f t="shared" si="4"/>
        <v>27</v>
      </c>
    </row>
    <row r="23" spans="8:14" x14ac:dyDescent="0.2">
      <c r="H23" s="3">
        <v>50</v>
      </c>
      <c r="I23" s="1">
        <v>1000</v>
      </c>
      <c r="J23" s="4">
        <f>30-(30/I23)*H23</f>
        <v>28.5</v>
      </c>
      <c r="L23" s="3">
        <v>20000</v>
      </c>
      <c r="M23" s="1">
        <v>100000</v>
      </c>
      <c r="N23" s="4">
        <f t="shared" si="4"/>
        <v>24</v>
      </c>
    </row>
    <row r="24" spans="8:14" x14ac:dyDescent="0.2">
      <c r="H24" s="3">
        <v>100</v>
      </c>
      <c r="I24" s="1">
        <v>1000</v>
      </c>
      <c r="J24" s="4">
        <f>30-(30/I24)*H24</f>
        <v>27</v>
      </c>
      <c r="L24" s="3">
        <v>30000</v>
      </c>
      <c r="M24" s="1">
        <v>100000</v>
      </c>
      <c r="N24" s="4">
        <f t="shared" si="4"/>
        <v>21</v>
      </c>
    </row>
    <row r="25" spans="8:14" x14ac:dyDescent="0.2">
      <c r="H25" s="3">
        <v>200</v>
      </c>
      <c r="I25" s="1">
        <v>1000</v>
      </c>
      <c r="J25" s="4">
        <f>30-(30/I25)*H25</f>
        <v>24</v>
      </c>
      <c r="L25" s="3">
        <v>40000</v>
      </c>
      <c r="M25" s="1">
        <v>100000</v>
      </c>
      <c r="N25" s="4">
        <f t="shared" si="4"/>
        <v>18</v>
      </c>
    </row>
    <row r="26" spans="8:14" x14ac:dyDescent="0.2">
      <c r="H26" s="3">
        <v>500</v>
      </c>
      <c r="I26" s="1">
        <v>1000</v>
      </c>
      <c r="J26" s="4">
        <f>30-(30/I26)*H26</f>
        <v>15</v>
      </c>
      <c r="L26" s="3">
        <v>50000</v>
      </c>
      <c r="M26" s="1">
        <v>100000</v>
      </c>
      <c r="N26" s="4">
        <f t="shared" si="4"/>
        <v>15.000000000000002</v>
      </c>
    </row>
    <row r="27" spans="8:14" x14ac:dyDescent="0.2">
      <c r="H27" s="5">
        <v>999</v>
      </c>
      <c r="I27" s="6">
        <v>1000</v>
      </c>
      <c r="J27" s="7">
        <f>30-(30/I27)*H27</f>
        <v>3.0000000000001137E-2</v>
      </c>
      <c r="L27" s="3">
        <v>60000</v>
      </c>
      <c r="M27" s="1">
        <v>100000</v>
      </c>
      <c r="N27" s="4">
        <f t="shared" si="4"/>
        <v>12</v>
      </c>
    </row>
    <row r="28" spans="8:14" x14ac:dyDescent="0.2">
      <c r="L28" s="3">
        <v>70000</v>
      </c>
      <c r="M28" s="1">
        <v>100000</v>
      </c>
      <c r="N28" s="4">
        <f t="shared" si="4"/>
        <v>9.0000000000000036</v>
      </c>
    </row>
    <row r="29" spans="8:14" x14ac:dyDescent="0.2">
      <c r="L29" s="3">
        <v>80000</v>
      </c>
      <c r="M29" s="1">
        <v>100000</v>
      </c>
      <c r="N29" s="4">
        <f t="shared" si="4"/>
        <v>6.0000000000000036</v>
      </c>
    </row>
    <row r="30" spans="8:14" x14ac:dyDescent="0.2">
      <c r="L30" s="3">
        <v>90000</v>
      </c>
      <c r="M30" s="1">
        <v>100000</v>
      </c>
      <c r="N30" s="4">
        <f t="shared" si="4"/>
        <v>3.0000000000000036</v>
      </c>
    </row>
    <row r="31" spans="8:14" x14ac:dyDescent="0.2">
      <c r="L31" s="3">
        <v>95000</v>
      </c>
      <c r="M31" s="1">
        <v>100000</v>
      </c>
      <c r="N31" s="4">
        <f t="shared" si="4"/>
        <v>1.5000000000000036</v>
      </c>
    </row>
    <row r="32" spans="8:14" x14ac:dyDescent="0.2">
      <c r="L32" s="5">
        <v>99999</v>
      </c>
      <c r="M32" s="6">
        <v>100000</v>
      </c>
      <c r="N32" s="7">
        <f t="shared" si="4"/>
        <v>3.0000000000285354E-4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es-MahmoudTarek2025</dc:creator>
  <cp:lastModifiedBy>es-MahmoudTarek2025</cp:lastModifiedBy>
  <dcterms:created xsi:type="dcterms:W3CDTF">2023-12-03T00:19:10Z</dcterms:created>
  <dcterms:modified xsi:type="dcterms:W3CDTF">2023-12-03T07:36:35Z</dcterms:modified>
</cp:coreProperties>
</file>