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---\Desktop\"/>
    </mc:Choice>
  </mc:AlternateContent>
  <xr:revisionPtr revIDLastSave="0" documentId="8_{CCE075BE-F262-480D-B848-CAF8AB9C45F1}" xr6:coauthVersionLast="47" xr6:coauthVersionMax="47" xr10:uidLastSave="{00000000-0000-0000-0000-000000000000}"/>
  <bookViews>
    <workbookView xWindow="8475" yWindow="3420" windowWidth="21600" windowHeight="11385" xr2:uid="{59C9C785-E9D5-4B1D-A072-4B18D84FBF9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B32" i="1"/>
  <c r="B31" i="1"/>
  <c r="B30" i="1"/>
  <c r="B29" i="1"/>
  <c r="B28" i="1"/>
  <c r="B20" i="1"/>
  <c r="D17" i="1" s="1"/>
  <c r="D18" i="1" s="1"/>
  <c r="D13" i="1"/>
  <c r="B15" i="1"/>
  <c r="D9" i="1"/>
  <c r="D5" i="1"/>
  <c r="D2" i="1"/>
</calcChain>
</file>

<file path=xl/sharedStrings.xml><?xml version="1.0" encoding="utf-8"?>
<sst xmlns="http://schemas.openxmlformats.org/spreadsheetml/2006/main" count="40" uniqueCount="34">
  <si>
    <t>y=</t>
  </si>
  <si>
    <t>k=</t>
  </si>
  <si>
    <t>x=</t>
  </si>
  <si>
    <t>z=</t>
  </si>
  <si>
    <t>R=</t>
  </si>
  <si>
    <t>L=</t>
  </si>
  <si>
    <t>1)1</t>
  </si>
  <si>
    <t>1)2</t>
  </si>
  <si>
    <t>2)</t>
  </si>
  <si>
    <t>v1=</t>
  </si>
  <si>
    <t>v2=</t>
  </si>
  <si>
    <t>t=</t>
  </si>
  <si>
    <t>s=</t>
  </si>
  <si>
    <t>3)</t>
  </si>
  <si>
    <t>a=</t>
  </si>
  <si>
    <t>s2=</t>
  </si>
  <si>
    <t>а(рад)=</t>
  </si>
  <si>
    <t>4)</t>
  </si>
  <si>
    <t>a1=</t>
  </si>
  <si>
    <t>a5=</t>
  </si>
  <si>
    <t>n=</t>
  </si>
  <si>
    <t>an=</t>
  </si>
  <si>
    <t>b=</t>
  </si>
  <si>
    <t>5)</t>
  </si>
  <si>
    <t>x1=</t>
  </si>
  <si>
    <t>y1=</t>
  </si>
  <si>
    <t>x2=</t>
  </si>
  <si>
    <t>y2=</t>
  </si>
  <si>
    <t>x3=</t>
  </si>
  <si>
    <t>y3=</t>
  </si>
  <si>
    <t>abx=</t>
  </si>
  <si>
    <t>aby=</t>
  </si>
  <si>
    <t>dacab=</t>
  </si>
  <si>
    <t>dab=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</si>
</sst>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55F3-F32B-491D-97CF-ED36DBF80FDF}">
  <dimension ref="A1:D32"/>
  <sheetViews>
    <sheetView tabSelected="1" workbookViewId="0">
      <selection activeCell="F20" sqref="F20"/>
    </sheetView>
  </sheetViews>
  <sheetFormatPr defaultRowHeight="15" x14ac:dyDescent="0.25"/>
  <sheetData>
    <row r="1" spans="1:4" x14ac:dyDescent="0.25">
      <c r="A1" s="1" t="s">
        <v>6</v>
      </c>
    </row>
    <row r="2" spans="1:4" x14ac:dyDescent="0.25">
      <c r="A2" t="s">
        <v>0</v>
      </c>
      <c r="B2">
        <v>5</v>
      </c>
      <c r="C2" t="s">
        <v>4</v>
      </c>
      <c r="D2">
        <f>(SIN(B2)^2+6.835)^0.5/(LN(B2+B3)+3*B2^2)</f>
        <v>3.6127619166892624E-2</v>
      </c>
    </row>
    <row r="3" spans="1:4" x14ac:dyDescent="0.25">
      <c r="A3" t="s">
        <v>1</v>
      </c>
      <c r="B3">
        <v>3</v>
      </c>
    </row>
    <row r="4" spans="1:4" x14ac:dyDescent="0.25">
      <c r="A4" t="s">
        <v>7</v>
      </c>
    </row>
    <row r="5" spans="1:4" x14ac:dyDescent="0.25">
      <c r="A5" t="s">
        <v>2</v>
      </c>
      <c r="B5">
        <v>1</v>
      </c>
      <c r="C5" t="s">
        <v>5</v>
      </c>
      <c r="D5">
        <f>(10^B5+ABS((B6-B5)^2/2-(B5-B6)^2/3))/(COS(B5)+SIN(B7)+5*B6+10)</f>
        <v>0.43393281910907483</v>
      </c>
    </row>
    <row r="6" spans="1:4" x14ac:dyDescent="0.25">
      <c r="A6" t="s">
        <v>0</v>
      </c>
      <c r="B6">
        <v>3</v>
      </c>
    </row>
    <row r="7" spans="1:4" x14ac:dyDescent="0.25">
      <c r="A7" t="s">
        <v>3</v>
      </c>
      <c r="B7">
        <v>5</v>
      </c>
    </row>
    <row r="8" spans="1:4" x14ac:dyDescent="0.25">
      <c r="A8" t="s">
        <v>8</v>
      </c>
    </row>
    <row r="9" spans="1:4" x14ac:dyDescent="0.25">
      <c r="A9" t="s">
        <v>9</v>
      </c>
      <c r="B9">
        <v>10</v>
      </c>
      <c r="C9" t="s">
        <v>12</v>
      </c>
      <c r="D9">
        <f>(B9+B10)*B11</f>
        <v>75</v>
      </c>
    </row>
    <row r="10" spans="1:4" x14ac:dyDescent="0.25">
      <c r="A10" t="s">
        <v>10</v>
      </c>
      <c r="B10">
        <v>15</v>
      </c>
    </row>
    <row r="11" spans="1:4" x14ac:dyDescent="0.25">
      <c r="A11" t="s">
        <v>11</v>
      </c>
      <c r="B11">
        <v>3</v>
      </c>
    </row>
    <row r="12" spans="1:4" x14ac:dyDescent="0.25">
      <c r="A12" t="s">
        <v>13</v>
      </c>
    </row>
    <row r="13" spans="1:4" x14ac:dyDescent="0.25">
      <c r="A13" t="s">
        <v>14</v>
      </c>
      <c r="B13">
        <v>30</v>
      </c>
      <c r="C13" t="s">
        <v>15</v>
      </c>
      <c r="D13">
        <f>(4*B14*SIN(B15)*COS(B15)^2)/(1+SIN(B15))^2</f>
        <v>3.3333333333333335</v>
      </c>
    </row>
    <row r="14" spans="1:4" x14ac:dyDescent="0.25">
      <c r="A14" t="s">
        <v>12</v>
      </c>
      <c r="B14">
        <v>5</v>
      </c>
    </row>
    <row r="15" spans="1:4" x14ac:dyDescent="0.25">
      <c r="A15" t="s">
        <v>16</v>
      </c>
      <c r="B15">
        <f>RADIANS(B13)</f>
        <v>0.52359877559829882</v>
      </c>
    </row>
    <row r="16" spans="1:4" x14ac:dyDescent="0.25">
      <c r="A16" t="s">
        <v>17</v>
      </c>
    </row>
    <row r="17" spans="1:4" x14ac:dyDescent="0.25">
      <c r="A17" t="s">
        <v>18</v>
      </c>
      <c r="B17">
        <v>5</v>
      </c>
      <c r="C17" t="s">
        <v>21</v>
      </c>
      <c r="D17">
        <f>B17+B20*(B19-1)</f>
        <v>14</v>
      </c>
    </row>
    <row r="18" spans="1:4" x14ac:dyDescent="0.25">
      <c r="A18" t="s">
        <v>19</v>
      </c>
      <c r="B18">
        <v>9</v>
      </c>
      <c r="C18" t="s">
        <v>12</v>
      </c>
      <c r="D18">
        <f>(B17+D17)*B19/2</f>
        <v>95</v>
      </c>
    </row>
    <row r="19" spans="1:4" x14ac:dyDescent="0.25">
      <c r="A19" t="s">
        <v>20</v>
      </c>
      <c r="B19">
        <v>10</v>
      </c>
    </row>
    <row r="20" spans="1:4" x14ac:dyDescent="0.25">
      <c r="A20" t="s">
        <v>22</v>
      </c>
      <c r="B20">
        <f>(B18-B17)/4</f>
        <v>1</v>
      </c>
    </row>
    <row r="21" spans="1:4" x14ac:dyDescent="0.25">
      <c r="A21" t="s">
        <v>23</v>
      </c>
    </row>
    <row r="22" spans="1:4" x14ac:dyDescent="0.25">
      <c r="A22" t="s">
        <v>24</v>
      </c>
      <c r="B22">
        <v>1</v>
      </c>
      <c r="C22" t="s">
        <v>2</v>
      </c>
      <c r="D22">
        <f>B24+B28*B32</f>
        <v>5</v>
      </c>
    </row>
    <row r="23" spans="1:4" x14ac:dyDescent="0.25">
      <c r="A23" t="s">
        <v>25</v>
      </c>
      <c r="B23">
        <v>2</v>
      </c>
      <c r="C23" t="s">
        <v>0</v>
      </c>
      <c r="D23">
        <f>B25+B29*B32</f>
        <v>6</v>
      </c>
    </row>
    <row r="24" spans="1:4" x14ac:dyDescent="0.25">
      <c r="A24" t="s">
        <v>26</v>
      </c>
      <c r="B24">
        <v>3</v>
      </c>
    </row>
    <row r="25" spans="1:4" x14ac:dyDescent="0.25">
      <c r="A25" t="s">
        <v>27</v>
      </c>
      <c r="B25">
        <v>4</v>
      </c>
    </row>
    <row r="26" spans="1:4" x14ac:dyDescent="0.25">
      <c r="A26" t="s">
        <v>28</v>
      </c>
      <c r="B26">
        <v>5</v>
      </c>
    </row>
    <row r="27" spans="1:4" x14ac:dyDescent="0.25">
      <c r="A27" t="s">
        <v>29</v>
      </c>
      <c r="B27">
        <v>6</v>
      </c>
    </row>
    <row r="28" spans="1:4" x14ac:dyDescent="0.25">
      <c r="A28" t="s">
        <v>30</v>
      </c>
      <c r="B28">
        <f>B22-B24</f>
        <v>-2</v>
      </c>
    </row>
    <row r="29" spans="1:4" x14ac:dyDescent="0.25">
      <c r="A29" t="s">
        <v>31</v>
      </c>
      <c r="B29">
        <f>B23-B25</f>
        <v>-2</v>
      </c>
    </row>
    <row r="30" spans="1:4" x14ac:dyDescent="0.25">
      <c r="A30" t="s">
        <v>32</v>
      </c>
      <c r="B30">
        <f>(B26-B24)*B28+(B27-B25)*B29</f>
        <v>-8</v>
      </c>
    </row>
    <row r="31" spans="1:4" x14ac:dyDescent="0.25">
      <c r="A31" t="s">
        <v>33</v>
      </c>
      <c r="B31">
        <f>B28^2+B29^2</f>
        <v>8</v>
      </c>
    </row>
    <row r="32" spans="1:4" x14ac:dyDescent="0.25">
      <c r="A32" t="s">
        <v>11</v>
      </c>
      <c r="B32">
        <f>B30/B31</f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---</dc:creator>
  <cp:lastModifiedBy>---</cp:lastModifiedBy>
  <dcterms:created xsi:type="dcterms:W3CDTF">2022-10-18T08:28:23Z</dcterms:created>
  <dcterms:modified xsi:type="dcterms:W3CDTF">2022-10-18T09:10:05Z</dcterms:modified>
</cp:coreProperties>
</file>