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ransformed Data" state="visible" r:id="rId4"/>
  </sheets>
  <definedNames>
    <definedName name="_xlnm.Print_Area" localSheetId="0">'Transformed Data'!$A1:$Z32</definedName>
  </definedNames>
  <calcPr calcId="171027"/>
</workbook>
</file>

<file path=xl/sharedStrings.xml><?xml version="1.0" encoding="utf-8"?>
<sst xmlns="http://schemas.openxmlformats.org/spreadsheetml/2006/main" count="51" uniqueCount="50">
  <si>
    <t>T.C.</t>
  </si>
  <si>
    <t>MİLLİ EĞİTİM BAKANLIĞI</t>
  </si>
  <si>
    <t>KAHTA HALK EĞİTİMİ MERKEZİ</t>
  </si>
  <si>
    <t>MODÜL DEĞERLENDİRME ÇİZELGESİ</t>
  </si>
  <si>
    <t>EK 10</t>
  </si>
  <si>
    <t>KURSUN ADI</t>
  </si>
  <si>
    <t>BAŞLAMA TARİHİ</t>
  </si>
  <si>
    <t>KURSU NO</t>
  </si>
  <si>
    <t>BİTİŞ TARİHİ</t>
  </si>
  <si>
    <t>DÜZENLENDİĞİ YER</t>
  </si>
  <si>
    <t>KURS MODÜL DEĞERLENDİRME NOTU</t>
  </si>
  <si>
    <t>KURSUN BAŞARI PUANI VE DURUMU</t>
  </si>
  <si>
    <t>No</t>
  </si>
  <si>
    <t>AD SOYAD</t>
  </si>
  <si>
    <t>Bilgisayara Giriş</t>
  </si>
  <si>
    <t>Elektronik Tablolama</t>
  </si>
  <si>
    <t>İnternet ve E-Posta Yönetimi</t>
  </si>
  <si>
    <t>Kelime İşlemci</t>
  </si>
  <si>
    <t>Sunu Hazırlama</t>
  </si>
  <si>
    <t>Bilgi Güvenliği Bilinçlendirme Eğitimi</t>
  </si>
  <si>
    <t>Başarı Puanı</t>
  </si>
  <si>
    <t>Başarı Durumu</t>
  </si>
  <si>
    <t>Ayşe Gül GÜNAKIN 14***08</t>
  </si>
  <si>
    <t>Aziz BOZAN 21***40</t>
  </si>
  <si>
    <t>Berfin KARAGÖL 12***18</t>
  </si>
  <si>
    <t>Berfin ZEYREK 12***80</t>
  </si>
  <si>
    <t>Ebru BEYOĞLU 10***40</t>
  </si>
  <si>
    <t>Esma ŞİMŞEK 20***60</t>
  </si>
  <si>
    <t>Fatma ÖZDAL 10***52</t>
  </si>
  <si>
    <t>Gamze TAŞ 24***72</t>
  </si>
  <si>
    <t>Gülbahar YAVUZ 22***94</t>
  </si>
  <si>
    <t>Gülseren YOKMAÇ 20***20</t>
  </si>
  <si>
    <t>Hatice GÜNAKIN 19***66</t>
  </si>
  <si>
    <t>İkbal TOPRAK 10***22</t>
  </si>
  <si>
    <t>İlayda GÜNAY 10***34</t>
  </si>
  <si>
    <t>Medine BÜLBÜL 11***66</t>
  </si>
  <si>
    <t>Medine YAVUZ 22***58</t>
  </si>
  <si>
    <t>Merve YILMAZ 16***12</t>
  </si>
  <si>
    <t>Muhammet ARSLAN 22***60</t>
  </si>
  <si>
    <t>Sadık İLANLİ 24***30</t>
  </si>
  <si>
    <t>Sara BALIK 14***34</t>
  </si>
  <si>
    <t>Sultan BALIK 14***28</t>
  </si>
  <si>
    <t>Sümeyye ÇELİK 21***96</t>
  </si>
  <si>
    <t>Şevval TOPRAK 10***44</t>
  </si>
  <si>
    <t>İş bu modül değerlendirme çizelgesi kayıtlarımıza uygun olarak düzenlenmiş, bilgilerin doğru ve eksiksiz olduğu imza altına alınmıştır.</t>
  </si>
  <si>
    <t>Murat BİLGİN</t>
  </si>
  <si>
    <t>Fahri DOĞAN</t>
  </si>
  <si>
    <t>Kurs Öğretmeni</t>
  </si>
  <si>
    <t>Müdür Yardımcısı</t>
  </si>
  <si>
    <t>Halk Eğitimi Merkezi Müdürü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</si>
</sst>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color theme="1"/>
      <family val="2"/>
      <scheme val="minor"/>
      <sz val="11"/>
      <name val="Calibri"/>
    </font>
    <font>
      <b/>
      <sz val="12"/>
    </font>
    <font>
      <b/>
      <sz val="11"/>
    </font>
    <font>
      <sz val="11"/>
    </font>
    <font>
      <b/>
      <u/>
      <color rgb="000000"/>
      <sz val="14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bottom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8"/>
  <sheetFormatPr defaultRowHeight="15" outlineLevelRow="0" outlineLevelCol="0" x14ac:dyDescent="55"/>
  <cols>
    <col min="1" max="1" width="5" customWidth="1"/>
    <col min="2" max="2" width="30" customWidth="1"/>
    <col min="3" max="23" width="4" customWidth="1"/>
  </cols>
  <sheetData>
    <row r="1" ht="30" customHeight="1" spans="1: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30" customHeight="1" spans="1: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30" customHeight="1" spans="1:2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30" customHeight="1" spans="1: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4</v>
      </c>
    </row>
    <row r="5" ht="25" customHeight="1" spans="1:25" x14ac:dyDescent="0.25">
      <c r="A5" s="2" t="s">
        <v>5</v>
      </c>
      <c r="B5" s="2"/>
      <c r="C5" s="3"/>
      <c r="D5" s="3"/>
      <c r="E5" s="3"/>
      <c r="F5" s="3"/>
      <c r="G5" s="3"/>
      <c r="H5" s="3"/>
      <c r="I5" s="3"/>
      <c r="J5" s="3"/>
      <c r="K5" s="3"/>
      <c r="L5" s="2" t="s">
        <v>6</v>
      </c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</row>
    <row r="6" ht="25" customHeight="1" spans="1:25" x14ac:dyDescent="0.25">
      <c r="A6" s="2" t="s">
        <v>7</v>
      </c>
      <c r="B6" s="2"/>
      <c r="C6" s="3"/>
      <c r="D6" s="3"/>
      <c r="E6" s="3"/>
      <c r="F6" s="3"/>
      <c r="G6" s="3"/>
      <c r="H6" s="3"/>
      <c r="I6" s="3"/>
      <c r="J6" s="3"/>
      <c r="K6" s="3"/>
      <c r="L6" s="2" t="s">
        <v>8</v>
      </c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</row>
    <row r="7" ht="25" customHeight="1" spans="1:25" x14ac:dyDescent="0.25">
      <c r="A7" s="2" t="s">
        <v>9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4"/>
      <c r="B8" s="5" t="s">
        <v>10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 t="s">
        <v>11</v>
      </c>
      <c r="Y8" s="6"/>
    </row>
    <row r="9" spans="1:25" x14ac:dyDescent="0.25">
      <c r="A9" s="4"/>
      <c r="B9" s="4"/>
      <c r="C9" s="2">
        <v>1</v>
      </c>
      <c r="D9" s="2">
        <v>2</v>
      </c>
      <c r="E9" s="2">
        <v>3</v>
      </c>
      <c r="F9" s="2">
        <v>4</v>
      </c>
      <c r="G9" s="2">
        <v>5</v>
      </c>
      <c r="H9" s="2">
        <v>6</v>
      </c>
      <c r="I9" s="2">
        <v>7</v>
      </c>
      <c r="J9" s="2">
        <v>8</v>
      </c>
      <c r="K9" s="2">
        <v>9</v>
      </c>
      <c r="L9" s="2">
        <v>10</v>
      </c>
      <c r="M9" s="2">
        <v>11</v>
      </c>
      <c r="N9" s="2">
        <v>12</v>
      </c>
      <c r="O9" s="2">
        <v>13</v>
      </c>
      <c r="P9" s="2">
        <v>14</v>
      </c>
      <c r="Q9" s="2">
        <v>15</v>
      </c>
      <c r="R9" s="2">
        <v>16</v>
      </c>
      <c r="S9" s="2">
        <v>17</v>
      </c>
      <c r="T9" s="2">
        <v>18</v>
      </c>
      <c r="U9" s="2">
        <v>19</v>
      </c>
      <c r="V9" s="2">
        <v>20</v>
      </c>
      <c r="W9" s="2">
        <v>21</v>
      </c>
      <c r="X9" s="6"/>
      <c r="Y9" s="6"/>
    </row>
    <row r="10" ht="150" customHeight="1" spans="1:25" x14ac:dyDescent="0.25">
      <c r="A10" s="7" t="s">
        <v>12</v>
      </c>
      <c r="B10" s="7" t="s">
        <v>13</v>
      </c>
      <c r="C10" s="8" t="s">
        <v>14</v>
      </c>
      <c r="D10" s="8" t="s">
        <v>15</v>
      </c>
      <c r="E10" s="8" t="s">
        <v>16</v>
      </c>
      <c r="F10" s="8" t="s">
        <v>17</v>
      </c>
      <c r="G10" s="8" t="s">
        <v>18</v>
      </c>
      <c r="H10" s="8" t="s">
        <v>19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8" t="s">
        <v>20</v>
      </c>
      <c r="Y10" s="8" t="s">
        <v>21</v>
      </c>
    </row>
    <row r="11" spans="1:25" x14ac:dyDescent="0.25">
      <c r="A11" s="9">
        <v>1</v>
      </c>
      <c r="B11" s="4" t="s">
        <v>22</v>
      </c>
      <c r="C11" s="9">
        <v>80</v>
      </c>
      <c r="D11" s="9">
        <v>90</v>
      </c>
      <c r="E11" s="9">
        <v>90</v>
      </c>
      <c r="F11" s="9">
        <v>90</v>
      </c>
      <c r="G11" s="9">
        <v>90</v>
      </c>
      <c r="H11" s="9">
        <v>90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10">
        <f>=IF(COUNTIF(C11:W11,"&lt;&gt;")=0,"Not Gir",ROUND(AVERAGE(C11:W11),1))</f>
      </c>
      <c r="Y11" s="9">
        <f>=IF(COUNTIF(C11:W11,"&lt;&gt;")=0,"Not Gir",IF(COUNTIF(C11:W11,"&lt;50")&lt;&gt;0,"Başarısız","Başarılı"))</f>
      </c>
    </row>
    <row r="12" spans="1:25" x14ac:dyDescent="0.25">
      <c r="A12" s="9">
        <v>2</v>
      </c>
      <c r="B12" s="4" t="s">
        <v>23</v>
      </c>
      <c r="C12" s="9">
        <v>80</v>
      </c>
      <c r="D12" s="9">
        <v>90</v>
      </c>
      <c r="E12" s="9">
        <v>80</v>
      </c>
      <c r="F12" s="9">
        <v>90</v>
      </c>
      <c r="G12" s="9">
        <v>90</v>
      </c>
      <c r="H12" s="9">
        <v>90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10">
        <f>=IF(COUNTIF(C12:W12,"&lt;&gt;")=0,"Not Gir",ROUND(AVERAGE(C12:W12),1))</f>
      </c>
      <c r="Y12" s="9">
        <f>=IF(COUNTIF(C12:W12,"&lt;&gt;")=0,"Not Gir",IF(COUNTIF(C12:W12,"&lt;50")&lt;&gt;0,"Başarısız","Başarılı"))</f>
      </c>
    </row>
    <row r="13" spans="1:25" x14ac:dyDescent="0.25">
      <c r="A13" s="9">
        <v>3</v>
      </c>
      <c r="B13" s="4" t="s">
        <v>24</v>
      </c>
      <c r="C13" s="9">
        <v>80</v>
      </c>
      <c r="D13" s="9">
        <v>100</v>
      </c>
      <c r="E13" s="9">
        <v>100</v>
      </c>
      <c r="F13" s="9">
        <v>100</v>
      </c>
      <c r="G13" s="9">
        <v>80</v>
      </c>
      <c r="H13" s="9">
        <v>100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10">
        <f>=IF(COUNTIF(C13:W13,"&lt;&gt;")=0,"Not Gir",ROUND(AVERAGE(C13:W13),1))</f>
      </c>
      <c r="Y13" s="9">
        <f>=IF(COUNTIF(C13:W13,"&lt;&gt;")=0,"Not Gir",IF(COUNTIF(C13:W13,"&lt;50")&lt;&gt;0,"Başarısız","Başarılı"))</f>
      </c>
    </row>
    <row r="14" spans="1:25" x14ac:dyDescent="0.25">
      <c r="A14" s="9">
        <v>4</v>
      </c>
      <c r="B14" s="4" t="s">
        <v>25</v>
      </c>
      <c r="C14" s="9">
        <v>100</v>
      </c>
      <c r="D14" s="9">
        <v>100</v>
      </c>
      <c r="E14" s="9">
        <v>100</v>
      </c>
      <c r="F14" s="9">
        <v>100</v>
      </c>
      <c r="G14" s="9">
        <v>100</v>
      </c>
      <c r="H14" s="9">
        <v>100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0">
        <f>=IF(COUNTIF(C14:W14,"&lt;&gt;")=0,"Not Gir",ROUND(AVERAGE(C14:W14),1))</f>
      </c>
      <c r="Y14" s="9">
        <f>=IF(COUNTIF(C14:W14,"&lt;&gt;")=0,"Not Gir",IF(COUNTIF(C14:W14,"&lt;50")&lt;&gt;0,"Başarısız","Başarılı"))</f>
      </c>
    </row>
    <row r="15" spans="1:25" x14ac:dyDescent="0.25">
      <c r="A15" s="9">
        <v>5</v>
      </c>
      <c r="B15" s="4" t="s">
        <v>26</v>
      </c>
      <c r="C15" s="9">
        <v>80</v>
      </c>
      <c r="D15" s="9">
        <v>80</v>
      </c>
      <c r="E15" s="9">
        <v>90</v>
      </c>
      <c r="F15" s="9">
        <v>90</v>
      </c>
      <c r="G15" s="9">
        <v>90</v>
      </c>
      <c r="H15" s="9">
        <v>90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0">
        <f>=IF(COUNTIF(C15:W15,"&lt;&gt;")=0,"Not Gir",ROUND(AVERAGE(C15:W15),1))</f>
      </c>
      <c r="Y15" s="9">
        <f>=IF(COUNTIF(C15:W15,"&lt;&gt;")=0,"Not Gir",IF(COUNTIF(C15:W15,"&lt;50")&lt;&gt;0,"Başarısız","Başarılı"))</f>
      </c>
    </row>
    <row r="16" spans="1:25" x14ac:dyDescent="0.25">
      <c r="A16" s="9">
        <v>6</v>
      </c>
      <c r="B16" s="4" t="s">
        <v>27</v>
      </c>
      <c r="C16" s="9">
        <v>70</v>
      </c>
      <c r="D16" s="9">
        <v>100</v>
      </c>
      <c r="E16" s="9">
        <v>82</v>
      </c>
      <c r="F16" s="9">
        <v>82</v>
      </c>
      <c r="G16" s="9">
        <v>82</v>
      </c>
      <c r="H16" s="9">
        <v>84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10">
        <f>=IF(COUNTIF(C16:W16,"&lt;&gt;")=0,"Not Gir",ROUND(AVERAGE(C16:W16),1))</f>
      </c>
      <c r="Y16" s="9">
        <f>=IF(COUNTIF(C16:W16,"&lt;&gt;")=0,"Not Gir",IF(COUNTIF(C16:W16,"&lt;50")&lt;&gt;0,"Başarısız","Başarılı"))</f>
      </c>
    </row>
    <row r="17" spans="1:25" x14ac:dyDescent="0.25">
      <c r="A17" s="9">
        <v>7</v>
      </c>
      <c r="B17" s="4" t="s">
        <v>28</v>
      </c>
      <c r="C17" s="9">
        <v>80</v>
      </c>
      <c r="D17" s="9">
        <v>-1</v>
      </c>
      <c r="E17" s="9">
        <v>-1</v>
      </c>
      <c r="F17" s="9">
        <v>-1</v>
      </c>
      <c r="G17" s="9">
        <v>-1</v>
      </c>
      <c r="H17" s="9">
        <v>100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10">
        <f>=IF(COUNTIF(C17:W17,"&lt;&gt;")=0,"Not Gir",ROUND(AVERAGE(C17:W17),1))</f>
      </c>
      <c r="Y17" s="9">
        <f>=IF(COUNTIF(C17:W17,"&lt;&gt;")=0,"Not Gir",IF(COUNTIF(C17:W17,"&lt;50")&lt;&gt;0,"Başarısız","Başarılı"))</f>
      </c>
    </row>
    <row r="18" spans="1:25" x14ac:dyDescent="0.25">
      <c r="A18" s="9">
        <v>8</v>
      </c>
      <c r="B18" s="4" t="s">
        <v>29</v>
      </c>
      <c r="C18" s="9">
        <v>90</v>
      </c>
      <c r="D18" s="9">
        <v>100</v>
      </c>
      <c r="E18" s="9">
        <v>100</v>
      </c>
      <c r="F18" s="9">
        <v>100</v>
      </c>
      <c r="G18" s="9">
        <v>100</v>
      </c>
      <c r="H18" s="9">
        <v>100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10">
        <f>=IF(COUNTIF(C18:W18,"&lt;&gt;")=0,"Not Gir",ROUND(AVERAGE(C18:W18),1))</f>
      </c>
      <c r="Y18" s="9">
        <f>=IF(COUNTIF(C18:W18,"&lt;&gt;")=0,"Not Gir",IF(COUNTIF(C18:W18,"&lt;50")&lt;&gt;0,"Başarısız","Başarılı"))</f>
      </c>
    </row>
    <row r="19" spans="1:25" x14ac:dyDescent="0.25">
      <c r="A19" s="9">
        <v>9</v>
      </c>
      <c r="B19" s="4" t="s">
        <v>30</v>
      </c>
      <c r="C19" s="9">
        <v>80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10">
        <f>=IF(COUNTIF(C19:W19,"&lt;&gt;")=0,"Not Gir",ROUND(AVERAGE(C19:W19),1))</f>
      </c>
      <c r="Y19" s="9">
        <f>=IF(COUNTIF(C19:W19,"&lt;&gt;")=0,"Not Gir",IF(COUNTIF(C19:W19,"&lt;50")&lt;&gt;0,"Başarısız","Başarılı"))</f>
      </c>
    </row>
    <row r="20" spans="1:25" x14ac:dyDescent="0.25">
      <c r="A20" s="9">
        <v>10</v>
      </c>
      <c r="B20" s="4" t="s">
        <v>31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0">
        <f>=IF(COUNTIF(C20:W20,"&lt;&gt;")=0,"Not Gir",ROUND(AVERAGE(C20:W20),1))</f>
      </c>
      <c r="Y20" s="9">
        <f>=IF(COUNTIF(C20:W20,"&lt;&gt;")=0,"Not Gir",IF(COUNTIF(C20:W20,"&lt;50")&lt;&gt;0,"Başarısız","Başarılı"))</f>
      </c>
    </row>
    <row r="21" spans="1:25" x14ac:dyDescent="0.25">
      <c r="A21" s="9">
        <v>11</v>
      </c>
      <c r="B21" s="4" t="s">
        <v>32</v>
      </c>
      <c r="C21" s="9">
        <v>80</v>
      </c>
      <c r="D21" s="9">
        <v>100</v>
      </c>
      <c r="E21" s="9">
        <v>100</v>
      </c>
      <c r="F21" s="9">
        <v>100</v>
      </c>
      <c r="G21" s="9">
        <v>100</v>
      </c>
      <c r="H21" s="9">
        <v>100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10">
        <f>=IF(COUNTIF(C21:W21,"&lt;&gt;")=0,"Not Gir",ROUND(AVERAGE(C21:W21),1))</f>
      </c>
      <c r="Y21" s="9">
        <f>=IF(COUNTIF(C21:W21,"&lt;&gt;")=0,"Not Gir",IF(COUNTIF(C21:W21,"&lt;50")&lt;&gt;0,"Başarısız","Başarılı"))</f>
      </c>
    </row>
    <row r="22" spans="1:25" x14ac:dyDescent="0.25">
      <c r="A22" s="9">
        <v>12</v>
      </c>
      <c r="B22" s="4" t="s">
        <v>33</v>
      </c>
      <c r="C22" s="9">
        <v>70</v>
      </c>
      <c r="D22" s="9">
        <v>80</v>
      </c>
      <c r="E22" s="9">
        <v>100</v>
      </c>
      <c r="F22" s="9">
        <v>90</v>
      </c>
      <c r="G22" s="9">
        <v>80</v>
      </c>
      <c r="H22" s="9">
        <v>80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10">
        <f>=IF(COUNTIF(C22:W22,"&lt;&gt;")=0,"Not Gir",ROUND(AVERAGE(C22:W22),1))</f>
      </c>
      <c r="Y22" s="9">
        <f>=IF(COUNTIF(C22:W22,"&lt;&gt;")=0,"Not Gir",IF(COUNTIF(C22:W22,"&lt;50")&lt;&gt;0,"Başarısız","Başarılı"))</f>
      </c>
    </row>
    <row r="23" spans="1:25" x14ac:dyDescent="0.25">
      <c r="A23" s="9">
        <v>13</v>
      </c>
      <c r="B23" s="4" t="s">
        <v>34</v>
      </c>
      <c r="C23" s="9">
        <v>90</v>
      </c>
      <c r="D23" s="9">
        <v>90</v>
      </c>
      <c r="E23" s="9">
        <v>90</v>
      </c>
      <c r="F23" s="9">
        <v>90</v>
      </c>
      <c r="G23" s="9">
        <v>90</v>
      </c>
      <c r="H23" s="9">
        <v>90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10">
        <f>=IF(COUNTIF(C23:W23,"&lt;&gt;")=0,"Not Gir",ROUND(AVERAGE(C23:W23),1))</f>
      </c>
      <c r="Y23" s="9">
        <f>=IF(COUNTIF(C23:W23,"&lt;&gt;")=0,"Not Gir",IF(COUNTIF(C23:W23,"&lt;50")&lt;&gt;0,"Başarısız","Başarılı"))</f>
      </c>
    </row>
    <row r="24" spans="1:25" x14ac:dyDescent="0.25">
      <c r="A24" s="9">
        <v>14</v>
      </c>
      <c r="B24" s="4" t="s">
        <v>35</v>
      </c>
      <c r="C24" s="9">
        <v>100</v>
      </c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10">
        <f>=IF(COUNTIF(C24:W24,"&lt;&gt;")=0,"Not Gir",ROUND(AVERAGE(C24:W24),1))</f>
      </c>
      <c r="Y24" s="9">
        <f>=IF(COUNTIF(C24:W24,"&lt;&gt;")=0,"Not Gir",IF(COUNTIF(C24:W24,"&lt;50")&lt;&gt;0,"Başarısız","Başarılı"))</f>
      </c>
    </row>
    <row r="25" spans="1:25" x14ac:dyDescent="0.25">
      <c r="A25" s="9">
        <v>15</v>
      </c>
      <c r="B25" s="4" t="s">
        <v>36</v>
      </c>
      <c r="C25" s="9">
        <v>80</v>
      </c>
      <c r="D25" s="9">
        <v>100</v>
      </c>
      <c r="E25" s="9">
        <v>100</v>
      </c>
      <c r="F25" s="9">
        <v>100</v>
      </c>
      <c r="G25" s="9">
        <v>100</v>
      </c>
      <c r="H25" s="9">
        <v>100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0">
        <f>=IF(COUNTIF(C25:W25,"&lt;&gt;")=0,"Not Gir",ROUND(AVERAGE(C25:W25),1))</f>
      </c>
      <c r="Y25" s="9">
        <f>=IF(COUNTIF(C25:W25,"&lt;&gt;")=0,"Not Gir",IF(COUNTIF(C25:W25,"&lt;50")&lt;&gt;0,"Başarısız","Başarılı"))</f>
      </c>
    </row>
    <row r="26" spans="1:25" x14ac:dyDescent="0.25">
      <c r="A26" s="9">
        <v>16</v>
      </c>
      <c r="B26" s="4" t="s">
        <v>37</v>
      </c>
      <c r="C26" s="9">
        <v>80</v>
      </c>
      <c r="D26" s="9">
        <v>100</v>
      </c>
      <c r="E26" s="9">
        <v>100</v>
      </c>
      <c r="F26" s="9">
        <v>100</v>
      </c>
      <c r="G26" s="9">
        <v>100</v>
      </c>
      <c r="H26" s="9">
        <v>100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0">
        <f>=IF(COUNTIF(C26:W26,"&lt;&gt;")=0,"Not Gir",ROUND(AVERAGE(C26:W26),1))</f>
      </c>
      <c r="Y26" s="9">
        <f>=IF(COUNTIF(C26:W26,"&lt;&gt;")=0,"Not Gir",IF(COUNTIF(C26:W26,"&lt;50")&lt;&gt;0,"Başarısız","Başarılı"))</f>
      </c>
    </row>
    <row r="27" spans="1:25" x14ac:dyDescent="0.25">
      <c r="A27" s="9">
        <v>17</v>
      </c>
      <c r="B27" s="4" t="s">
        <v>38</v>
      </c>
      <c r="C27" s="9">
        <v>70</v>
      </c>
      <c r="D27" s="9">
        <v>100</v>
      </c>
      <c r="E27" s="9">
        <v>100</v>
      </c>
      <c r="F27" s="9">
        <v>100</v>
      </c>
      <c r="G27" s="9">
        <v>100</v>
      </c>
      <c r="H27" s="9">
        <v>100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10">
        <f>=IF(COUNTIF(C27:W27,"&lt;&gt;")=0,"Not Gir",ROUND(AVERAGE(C27:W27),1))</f>
      </c>
      <c r="Y27" s="9">
        <f>=IF(COUNTIF(C27:W27,"&lt;&gt;")=0,"Not Gir",IF(COUNTIF(C27:W27,"&lt;50")&lt;&gt;0,"Başarısız","Başarılı"))</f>
      </c>
    </row>
    <row r="28" spans="1:25" x14ac:dyDescent="0.25">
      <c r="A28" s="9">
        <v>18</v>
      </c>
      <c r="B28" s="4" t="s">
        <v>39</v>
      </c>
      <c r="C28" s="9">
        <v>70</v>
      </c>
      <c r="D28" s="9">
        <v>90</v>
      </c>
      <c r="E28" s="9">
        <v>90</v>
      </c>
      <c r="F28" s="9">
        <v>100</v>
      </c>
      <c r="G28" s="9">
        <v>90</v>
      </c>
      <c r="H28" s="9">
        <v>65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10">
        <f>=IF(COUNTIF(C28:W28,"&lt;&gt;")=0,"Not Gir",ROUND(AVERAGE(C28:W28),1))</f>
      </c>
      <c r="Y28" s="9">
        <f>=IF(COUNTIF(C28:W28,"&lt;&gt;")=0,"Not Gir",IF(COUNTIF(C28:W28,"&lt;50")&lt;&gt;0,"Başarısız","Başarılı"))</f>
      </c>
    </row>
    <row r="29" spans="1:25" x14ac:dyDescent="0.25">
      <c r="A29" s="9">
        <v>19</v>
      </c>
      <c r="B29" s="4" t="s">
        <v>40</v>
      </c>
      <c r="C29" s="9">
        <v>65</v>
      </c>
      <c r="D29" s="9">
        <v>100</v>
      </c>
      <c r="E29" s="9">
        <v>100</v>
      </c>
      <c r="F29" s="9">
        <v>100</v>
      </c>
      <c r="G29" s="9">
        <v>100</v>
      </c>
      <c r="H29" s="9">
        <v>100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10">
        <f>=IF(COUNTIF(C29:W29,"&lt;&gt;")=0,"Not Gir",ROUND(AVERAGE(C29:W29),1))</f>
      </c>
      <c r="Y29" s="9">
        <f>=IF(COUNTIF(C29:W29,"&lt;&gt;")=0,"Not Gir",IF(COUNTIF(C29:W29,"&lt;50")&lt;&gt;0,"Başarısız","Başarılı"))</f>
      </c>
    </row>
    <row r="30" spans="1:25" x14ac:dyDescent="0.25">
      <c r="A30" s="9">
        <v>20</v>
      </c>
      <c r="B30" s="4" t="s">
        <v>41</v>
      </c>
      <c r="C30" s="9">
        <v>75</v>
      </c>
      <c r="D30" s="9">
        <v>100</v>
      </c>
      <c r="E30" s="9">
        <v>100</v>
      </c>
      <c r="F30" s="9">
        <v>100</v>
      </c>
      <c r="G30" s="9">
        <v>100</v>
      </c>
      <c r="H30" s="9">
        <v>100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10">
        <f>=IF(COUNTIF(C30:W30,"&lt;&gt;")=0,"Not Gir",ROUND(AVERAGE(C30:W30),1))</f>
      </c>
      <c r="Y30" s="9">
        <f>=IF(COUNTIF(C30:W30,"&lt;&gt;")=0,"Not Gir",IF(COUNTIF(C30:W30,"&lt;50")&lt;&gt;0,"Başarısız","Başarılı"))</f>
      </c>
    </row>
    <row r="31" spans="1:25" x14ac:dyDescent="0.25">
      <c r="A31" s="9">
        <v>21</v>
      </c>
      <c r="B31" s="4" t="s">
        <v>42</v>
      </c>
      <c r="C31" s="9">
        <v>100</v>
      </c>
      <c r="D31" s="9">
        <v>100</v>
      </c>
      <c r="E31" s="9">
        <v>100</v>
      </c>
      <c r="F31" s="9">
        <v>100</v>
      </c>
      <c r="G31" s="9">
        <v>100</v>
      </c>
      <c r="H31" s="9">
        <v>100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10">
        <f>=IF(COUNTIF(C31:W31,"&lt;&gt;")=0,"Not Gir",ROUND(AVERAGE(C31:W31),1))</f>
      </c>
      <c r="Y31" s="9">
        <f>=IF(COUNTIF(C31:W31,"&lt;&gt;")=0,"Not Gir",IF(COUNTIF(C31:W31,"&lt;50")&lt;&gt;0,"Başarısız","Başarılı"))</f>
      </c>
    </row>
    <row r="32" spans="1:25" x14ac:dyDescent="0.25">
      <c r="A32" s="4">
        <v>22</v>
      </c>
      <c r="B32" s="4" t="s">
        <v>43</v>
      </c>
      <c r="C32" s="9">
        <v>70</v>
      </c>
      <c r="D32" s="9">
        <v>100</v>
      </c>
      <c r="E32" s="9">
        <v>100</v>
      </c>
      <c r="F32" s="9">
        <v>100</v>
      </c>
      <c r="G32" s="9">
        <v>100</v>
      </c>
      <c r="H32" s="9">
        <v>95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10">
        <f>=IF(COUNTIF(C32:W32,"&lt;&gt;")=0,"Not Gir",ROUND(AVERAGE(C32:W32),1))</f>
      </c>
      <c r="Y32" s="9">
        <f>=IF(COUNTIF(C32:W32,"&lt;&gt;")=0,"Not Gir",IF(COUNTIF(C32:W32,"&lt;50")&lt;&gt;0,"Başarısız","Başarılı"))</f>
      </c>
    </row>
    <row r="33" spans="1:2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10">
        <f>=IF(COUNTIF(C33:W33,"&lt;&gt;")=0,"Not Gir",ROUND(AVERAGE(C33:W33),1))</f>
      </c>
      <c r="Y33" s="9">
        <f>=IF(COUNTIF(C33:W33,"&lt;&gt;")=0,"Not Gir",IF(COUNTIF(C33:W33,"&lt;50")&lt;&gt;0,"Başarısız","Başarılı"))</f>
      </c>
    </row>
    <row r="34" spans="1:2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10">
        <f>=IF(COUNTIF(C34:W34,"&lt;&gt;")=0,"Not Gir",ROUND(AVERAGE(C34:W34),1))</f>
      </c>
      <c r="Y34" s="9">
        <f>=IF(COUNTIF(C34:W34,"&lt;&gt;")=0,"Not Gir",IF(COUNTIF(C34:W34,"&lt;50")&lt;&gt;0,"Başarısız","Başarılı"))</f>
      </c>
    </row>
    <row r="35" spans="1:2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10">
        <f>=IF(COUNTIF(C35:W35,"&lt;&gt;")=0,"Not Gir",ROUND(AVERAGE(C35:W35),1))</f>
      </c>
      <c r="Y35" s="9">
        <f>=IF(COUNTIF(C35:W35,"&lt;&gt;")=0,"Not Gir",IF(COUNTIF(C35:W35,"&lt;50")&lt;&gt;0,"Başarısız","Başarılı"))</f>
      </c>
    </row>
    <row r="36" spans="1:2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10">
        <f>=IF(COUNTIF(C36:W36,"&lt;&gt;")=0,"Not Gir",ROUND(AVERAGE(C36:W36),1))</f>
      </c>
      <c r="Y36" s="9">
        <f>=IF(COUNTIF(C36:W36,"&lt;&gt;")=0,"Not Gir",IF(COUNTIF(C36:W36,"&lt;50")&lt;&gt;0,"Başarısız","Başarılı"))</f>
      </c>
    </row>
    <row r="37" spans="1:2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10">
        <f>=IF(COUNTIF(C37:W37,"&lt;&gt;")=0,"Not Gir",ROUND(AVERAGE(C37:W37),1))</f>
      </c>
      <c r="Y37" s="9">
        <f>=IF(COUNTIF(C37:W37,"&lt;&gt;")=0,"Not Gir",IF(COUNTIF(C37:W37,"&lt;50")&lt;&gt;0,"Başarısız","Başarılı"))</f>
      </c>
    </row>
    <row r="38" spans="1:2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0">
        <f>=IF(COUNTIF(C38:W38,"&lt;&gt;")=0,"Not Gir",ROUND(AVERAGE(C38:W38),1))</f>
      </c>
      <c r="Y38" s="9">
        <f>=IF(COUNTIF(C38:W38,"&lt;&gt;")=0,"Not Gir",IF(COUNTIF(C38:W38,"&lt;50")&lt;&gt;0,"Başarısız","Başarılı"))</f>
      </c>
    </row>
    <row r="39" spans="1:2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10">
        <f>=IF(COUNTIF(C39:W39,"&lt;&gt;")=0,"Not Gir",ROUND(AVERAGE(C39:W39),1))</f>
      </c>
      <c r="Y39" s="9">
        <f>=IF(COUNTIF(C39:W39,"&lt;&gt;")=0,"Not Gir",IF(COUNTIF(C39:W39,"&lt;50")&lt;&gt;0,"Başarısız","Başarılı"))</f>
      </c>
    </row>
    <row r="40" spans="1:2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10">
        <f>=IF(COUNTIF(C40:W40,"&lt;&gt;")=0,"Not Gir",ROUND(AVERAGE(C40:W40),1))</f>
      </c>
      <c r="Y40" s="9">
        <f>=IF(COUNTIF(C40:W40,"&lt;&gt;")=0,"Not Gir",IF(COUNTIF(C40:W40,"&lt;50")&lt;&gt;0,"Başarısız","Başarılı"))</f>
      </c>
    </row>
    <row r="41" spans="1:2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10">
        <f>=IF(COUNTIF(C41:W41,"&lt;&gt;")=0,"Not Gir",ROUND(AVERAGE(C41:W41),1))</f>
      </c>
      <c r="Y41" s="9">
        <f>=IF(COUNTIF(C41:W41,"&lt;&gt;")=0,"Not Gir",IF(COUNTIF(C41:W41,"&lt;50")&lt;&gt;0,"Başarısız","Başarılı"))</f>
      </c>
    </row>
    <row r="42" spans="1:2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10">
        <f>=IF(COUNTIF(C42:W42,"&lt;&gt;")=0,"Not Gir",ROUND(AVERAGE(C42:W42),1))</f>
      </c>
      <c r="Y42" s="9">
        <f>=IF(COUNTIF(C42:W42,"&lt;&gt;")=0,"Not Gir",IF(COUNTIF(C42:W42,"&lt;50")&lt;&gt;0,"Başarısız","Başarılı"))</f>
      </c>
    </row>
    <row r="43" spans="1:2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10">
        <f>=IF(COUNTIF(C43:W43,"&lt;&gt;")=0,"Not Gir",ROUND(AVERAGE(C43:W43),1))</f>
      </c>
      <c r="Y43" s="9">
        <f>=IF(COUNTIF(C43:W43,"&lt;&gt;")=0,"Not Gir",IF(COUNTIF(C43:W43,"&lt;50")&lt;&gt;0,"Başarısız","Başarılı"))</f>
      </c>
    </row>
    <row r="44" spans="1:2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10">
        <f>=IF(COUNTIF(C44:W44,"&lt;&gt;")=0,"Not Gir",ROUND(AVERAGE(C44:W44),1))</f>
      </c>
      <c r="Y44" s="9">
        <f>=IF(COUNTIF(C44:W44,"&lt;&gt;")=0,"Not Gir",IF(COUNTIF(C44:W44,"&lt;50")&lt;&gt;0,"Başarısız","Başarılı"))</f>
      </c>
    </row>
    <row r="45" spans="1:2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10">
        <f>=IF(COUNTIF(C45:W45,"&lt;&gt;")=0,"Not Gir",ROUND(AVERAGE(C45:W45),1))</f>
      </c>
      <c r="Y45" s="9">
        <f>=IF(COUNTIF(C45:W45,"&lt;&gt;")=0,"Not Gir",IF(COUNTIF(C45:W45,"&lt;50")&lt;&gt;0,"Başarısız","Başarılı"))</f>
      </c>
    </row>
    <row r="46" spans="1:2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10">
        <f>=IF(COUNTIF(C46:W46,"&lt;&gt;")=0,"Not Gir",ROUND(AVERAGE(C46:W46),1))</f>
      </c>
      <c r="Y46" s="9">
        <f>=IF(COUNTIF(C46:W46,"&lt;&gt;")=0,"Not Gir",IF(COUNTIF(C46:W46,"&lt;50")&lt;&gt;0,"Başarısız","Başarılı"))</f>
      </c>
    </row>
    <row r="47" spans="1:2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10">
        <f>=IF(COUNTIF(C47:W47,"&lt;&gt;")=0,"Not Gir",ROUND(AVERAGE(C47:W47),1))</f>
      </c>
      <c r="Y47" s="9">
        <f>=IF(COUNTIF(C47:W47,"&lt;&gt;")=0,"Not Gir",IF(COUNTIF(C47:W47,"&lt;50")&lt;&gt;0,"Başarısız","Başarılı"))</f>
      </c>
    </row>
    <row r="48" spans="1:2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10">
        <f>=IF(COUNTIF(C48:W48,"&lt;&gt;")=0,"Not Gir",ROUND(AVERAGE(C48:W48),1))</f>
      </c>
      <c r="Y48" s="9">
        <f>=IF(COUNTIF(C48:W48,"&lt;&gt;")=0,"Not Gir",IF(COUNTIF(C48:W48,"&lt;50")&lt;&gt;0,"Başarısız","Başarılı"))</f>
      </c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10">
        <f>=IF(COUNTIF(C49:W49,"&lt;&gt;")=0,"Not Gir",ROUND(AVERAGE(C49:W49),1))</f>
      </c>
      <c r="Y49" s="9">
        <f>=IF(COUNTIF(C49:W49,"&lt;&gt;")=0,"Not Gir",IF(COUNTIF(C49:W49,"&lt;50")&lt;&gt;0,"Başarısız","Başarılı"))</f>
      </c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0">
        <f>=IF(COUNTIF(C50:W50,"&lt;&gt;")=0,"Not Gir",ROUND(AVERAGE(C50:W50),1))</f>
      </c>
      <c r="Y50" s="9">
        <f>=IF(COUNTIF(C50:W50,"&lt;&gt;")=0,"Not Gir",IF(COUNTIF(C50:W50,"&lt;50")&lt;&gt;0,"Başarısız","Başarılı"))</f>
      </c>
    </row>
    <row r="55" spans="1:25" x14ac:dyDescent="0.25">
      <c r="A55" s="11" t="s">
        <v>44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7" spans="1:25" x14ac:dyDescent="0.25">
      <c r="A57" s="12" t="s">
        <v>45</v>
      </c>
      <c r="B57" s="12"/>
      <c r="C57" s="12"/>
      <c r="D57" s="12"/>
      <c r="H57" s="13" t="s">
        <v>45</v>
      </c>
      <c r="I57" s="13"/>
      <c r="J57" s="13"/>
      <c r="K57" s="13"/>
      <c r="L57" s="13"/>
      <c r="M57" s="13"/>
      <c r="N57" s="13"/>
      <c r="O57" s="13"/>
      <c r="P57" s="13"/>
      <c r="R57" s="13" t="s">
        <v>46</v>
      </c>
      <c r="S57" s="13"/>
      <c r="T57" s="13"/>
      <c r="U57" s="13"/>
      <c r="V57" s="13"/>
      <c r="W57" s="13"/>
      <c r="X57" s="13"/>
      <c r="Y57" s="13"/>
    </row>
    <row r="58" spans="1:25" x14ac:dyDescent="0.25">
      <c r="A58" s="13" t="s">
        <v>47</v>
      </c>
      <c r="B58" s="13"/>
      <c r="C58" s="13"/>
      <c r="D58" s="13"/>
      <c r="H58" s="13" t="s">
        <v>48</v>
      </c>
      <c r="I58" s="13"/>
      <c r="J58" s="13"/>
      <c r="K58" s="13"/>
      <c r="L58" s="13"/>
      <c r="M58" s="13"/>
      <c r="N58" s="13"/>
      <c r="O58" s="13"/>
      <c r="P58" s="13"/>
      <c r="R58" s="13" t="s">
        <v>49</v>
      </c>
      <c r="S58" s="13"/>
      <c r="T58" s="13"/>
      <c r="U58" s="13"/>
      <c r="V58" s="13"/>
      <c r="W58" s="13"/>
      <c r="X58" s="13"/>
      <c r="Y58" s="13"/>
    </row>
  </sheetData>
  <mergeCells count="24">
    <mergeCell ref="A1:Y1"/>
    <mergeCell ref="A2:Y2"/>
    <mergeCell ref="A3:Y3"/>
    <mergeCell ref="A4:X4"/>
    <mergeCell ref="A5:B5"/>
    <mergeCell ref="C5:K5"/>
    <mergeCell ref="L5:T5"/>
    <mergeCell ref="U5:Y5"/>
    <mergeCell ref="A6:B6"/>
    <mergeCell ref="C6:K6"/>
    <mergeCell ref="L6:T6"/>
    <mergeCell ref="U6:Y6"/>
    <mergeCell ref="A7:B7"/>
    <mergeCell ref="C7:K7"/>
    <mergeCell ref="L7:Y7"/>
    <mergeCell ref="B8:W8"/>
    <mergeCell ref="X8:Y9"/>
    <mergeCell ref="A55:Y55"/>
    <mergeCell ref="A57:D57"/>
    <mergeCell ref="H57:P57"/>
    <mergeCell ref="R57:Y57"/>
    <mergeCell ref="A58:D58"/>
    <mergeCell ref="H58:P58"/>
    <mergeCell ref="R58:Y58"/>
  </mergeCells>
  <pageMargins left="0.25" right="0.25" top="0.25" bottom="0.25" header="0.3" footer="0.3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2025-01-22T15:58:55Z</dcterms:created>
  <dcterms:modified xsi:type="dcterms:W3CDTF">2025-01-22T15:58:55Z</dcterms:modified>
</cp:coreProperties>
</file>