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memetnur_students_zhaw_ch/Documents/ZHAW/Semesterarbeit 2018/"/>
    </mc:Choice>
  </mc:AlternateContent>
  <xr:revisionPtr revIDLastSave="813" documentId="8_{77C71B8E-ABB4-406C-B0A4-E0B9473E5CE9}" xr6:coauthVersionLast="36" xr6:coauthVersionMax="36" xr10:uidLastSave="{0A188A2E-B2F1-41B2-90B7-D960CB6E3592}"/>
  <bookViews>
    <workbookView xWindow="900" yWindow="465" windowWidth="27120" windowHeight="16185" firstSheet="21" activeTab="22" xr2:uid="{00000000-000D-0000-FFFF-FFFF00000000}"/>
  </bookViews>
  <sheets>
    <sheet name="Zeitplan" sheetId="1" r:id="rId1"/>
    <sheet name="OD Flasche 1" sheetId="2" r:id="rId2"/>
    <sheet name="OD Flasche 2" sheetId="3" r:id="rId3"/>
    <sheet name="OD Flasche 3" sheetId="4" r:id="rId4"/>
    <sheet name="OD Flasche 4" sheetId="5" r:id="rId5"/>
    <sheet name="OD Flasche 5" sheetId="6" r:id="rId6"/>
    <sheet name="OD Flasche 6" sheetId="7" r:id="rId7"/>
    <sheet name="OD Flasche 7" sheetId="8" r:id="rId8"/>
    <sheet name="OD Flasche 8" sheetId="9" r:id="rId9"/>
    <sheet name="OD Flasche 9" sheetId="10" r:id="rId10"/>
    <sheet name="OD Flasche 10" sheetId="11" r:id="rId11"/>
    <sheet name="OD Flasche 11" sheetId="12" r:id="rId12"/>
    <sheet name="OD Flasche 12" sheetId="13" r:id="rId13"/>
    <sheet name="OD Flasche 13" sheetId="14" r:id="rId14"/>
    <sheet name="OD Flasche 14" sheetId="16" r:id="rId15"/>
    <sheet name="OD Flasche 15" sheetId="17" r:id="rId16"/>
    <sheet name="OD Flasche 16" sheetId="18" r:id="rId17"/>
    <sheet name="OD Flasche 17" sheetId="19" r:id="rId18"/>
    <sheet name="OD Flasche 18" sheetId="20" r:id="rId19"/>
    <sheet name="OD Flasche 19" sheetId="21" r:id="rId20"/>
    <sheet name="OD Flasche 21" sheetId="23" r:id="rId21"/>
    <sheet name="OD Flasche 20" sheetId="24" r:id="rId22"/>
    <sheet name="OD Flasche 23" sheetId="26" r:id="rId23"/>
    <sheet name="OD Flasche 24" sheetId="27" r:id="rId24"/>
    <sheet name="OD Flasche 25" sheetId="28" r:id="rId25"/>
    <sheet name="OD Flasche 26" sheetId="29" r:id="rId26"/>
    <sheet name="OD Flasche 27" sheetId="30" r:id="rId2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0" l="1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F2" i="30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F8" i="20" l="1"/>
  <c r="F9" i="20"/>
  <c r="F24" i="23" l="1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7" i="20"/>
  <c r="F6" i="20"/>
  <c r="F5" i="20"/>
  <c r="F4" i="20"/>
  <c r="F3" i="20"/>
  <c r="F2" i="20"/>
  <c r="F28" i="19" l="1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12" i="12" l="1"/>
  <c r="F12" i="11"/>
  <c r="F3" i="11" l="1"/>
  <c r="F4" i="11"/>
  <c r="F5" i="11"/>
  <c r="F6" i="11"/>
  <c r="F7" i="11"/>
  <c r="F8" i="11"/>
  <c r="F9" i="11"/>
  <c r="F10" i="11"/>
  <c r="F11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" i="11"/>
  <c r="F3" i="12"/>
  <c r="F4" i="12"/>
  <c r="F5" i="12"/>
  <c r="F6" i="12"/>
  <c r="F7" i="12"/>
  <c r="F8" i="12"/>
  <c r="F9" i="12"/>
  <c r="F10" i="12"/>
  <c r="F11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" i="12"/>
  <c r="F24" i="10" l="1"/>
  <c r="F24" i="9"/>
  <c r="F23" i="10" l="1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8" i="8" l="1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2" i="5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3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3" i="5"/>
  <c r="F24" i="5"/>
  <c r="F25" i="5"/>
  <c r="F26" i="5"/>
  <c r="F27" i="5"/>
  <c r="F28" i="5"/>
  <c r="F3" i="5"/>
  <c r="F8" i="4" l="1"/>
  <c r="F9" i="4"/>
  <c r="F2" i="2"/>
  <c r="F3" i="2"/>
  <c r="F4" i="2"/>
  <c r="F5" i="2"/>
  <c r="F6" i="2"/>
  <c r="F7" i="2"/>
  <c r="F8" i="2"/>
  <c r="F9" i="2"/>
  <c r="F10" i="2"/>
  <c r="F11" i="2"/>
  <c r="F8" i="3"/>
  <c r="F9" i="3"/>
  <c r="F10" i="3"/>
  <c r="F11" i="3"/>
  <c r="F12" i="3"/>
  <c r="F13" i="3"/>
  <c r="F14" i="3"/>
  <c r="F15" i="3"/>
  <c r="F16" i="3"/>
  <c r="F17" i="3"/>
  <c r="F18" i="3"/>
  <c r="F10" i="4"/>
  <c r="F11" i="4"/>
  <c r="F12" i="4"/>
  <c r="F13" i="4"/>
  <c r="F14" i="4"/>
  <c r="F15" i="4"/>
  <c r="F16" i="4"/>
  <c r="F17" i="4"/>
  <c r="F18" i="4"/>
  <c r="F12" i="2"/>
  <c r="F5" i="3"/>
  <c r="F6" i="3"/>
  <c r="F7" i="3"/>
  <c r="F4" i="3"/>
  <c r="F5" i="4"/>
  <c r="F6" i="4"/>
  <c r="F7" i="4"/>
  <c r="F4" i="4"/>
</calcChain>
</file>

<file path=xl/sharedStrings.xml><?xml version="1.0" encoding="utf-8"?>
<sst xmlns="http://schemas.openxmlformats.org/spreadsheetml/2006/main" count="279" uniqueCount="56">
  <si>
    <t>Zeitplan Semesterarbeit 2018</t>
  </si>
  <si>
    <t>Sabani Besmira, Memeti Nurdzane</t>
  </si>
  <si>
    <t>Dr. Elias August</t>
  </si>
  <si>
    <t>Nummer</t>
  </si>
  <si>
    <t>Woche</t>
  </si>
  <si>
    <t>1. Vorbereitungsphase</t>
  </si>
  <si>
    <t>erledigt</t>
  </si>
  <si>
    <t>Formalia klären</t>
  </si>
  <si>
    <t>Zeitplan erstellen</t>
  </si>
  <si>
    <t>2. Recherchephase</t>
  </si>
  <si>
    <t>jetzt</t>
  </si>
  <si>
    <t>Literatursuche(Internet, Datenbanken, Bibliothek)</t>
  </si>
  <si>
    <t>Literatursichtung (Grobdurchsicht und Auswahl)</t>
  </si>
  <si>
    <t>Literaturrecherche</t>
  </si>
  <si>
    <t>Datenerhebung</t>
  </si>
  <si>
    <t>x</t>
  </si>
  <si>
    <t>Datenauswertung</t>
  </si>
  <si>
    <t>Material ordnen</t>
  </si>
  <si>
    <t>3. Schreibphase</t>
  </si>
  <si>
    <t>Gliederung erstellen</t>
  </si>
  <si>
    <t>Hypothesen aufstellen</t>
  </si>
  <si>
    <t>Einleitung verfassen</t>
  </si>
  <si>
    <t>Hauptteil mit Unterkapitel verfassen</t>
  </si>
  <si>
    <t>Schluss schreiben</t>
  </si>
  <si>
    <t>4. Korrekturphase</t>
  </si>
  <si>
    <t>Formal, sprachlich, inhaltlich Korrektur lesen</t>
  </si>
  <si>
    <t>Formatierung prüfen</t>
  </si>
  <si>
    <t>Quellenverzeichnis und Literaturangaben prüfen</t>
  </si>
  <si>
    <t>5. Abgabephase</t>
  </si>
  <si>
    <t>Reservewoche</t>
  </si>
  <si>
    <t>Drucken und Binden</t>
  </si>
  <si>
    <t>Lieferung der Online-Bestellung in 24 Stunden</t>
  </si>
  <si>
    <t>Abgabe</t>
  </si>
  <si>
    <t>Datum</t>
  </si>
  <si>
    <t>Zeit</t>
  </si>
  <si>
    <t>Stunden</t>
  </si>
  <si>
    <t>OD Messung 600nm</t>
  </si>
  <si>
    <t>Verdünnungsfaktor</t>
  </si>
  <si>
    <t>OD mit Verdünungsfaktor</t>
  </si>
  <si>
    <t>Bemerkung</t>
  </si>
  <si>
    <t>bei Messen erst Blank auf null setzen, nacher wenn OD &gt;0.7 verdünnen</t>
  </si>
  <si>
    <t>1ml</t>
  </si>
  <si>
    <t>mit dest wasser verdünnen</t>
  </si>
  <si>
    <t xml:space="preserve"> </t>
  </si>
  <si>
    <t>2ml</t>
  </si>
  <si>
    <t>OD mit Verdünnungsfaktor</t>
  </si>
  <si>
    <t>10 mL aus der Flasche 1 inokuliert</t>
  </si>
  <si>
    <t>4 mL aus der Flasche 1 inokuliert</t>
  </si>
  <si>
    <t>Volumen von 250 ml Nährmedium und 10 mL aus der Flasche 1 inokuliert</t>
  </si>
  <si>
    <t>Volumen von 250 ml Nährmedium und 15 mL aus der Flasche 1 inokuliert</t>
  </si>
  <si>
    <t>Volumen von 250 ml Nährmedium und 20 mL aus der Flasche 1 inokuliert</t>
  </si>
  <si>
    <t>Volumen von 220 ml Nährmedium und 25 mL aus der Flasche 1 inokuliert</t>
  </si>
  <si>
    <t>Volumen von 200 ml Nährmedium und 15 mL aus der Flasche 1 inokuliert</t>
  </si>
  <si>
    <t>erledigt, Vorkorrektur</t>
  </si>
  <si>
    <t>X</t>
  </si>
  <si>
    <t>Volumen von 230 ml Nährmedium und 15 mL aus der Flasche 1 inokuliert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</si>
</sst>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C_H_F_-;\-* #,##0.00\ _C_H_F_-;_-* &quot;-&quot;??\ _C_H_F_-;_-@_-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theme="5" tint="0.7999816888943144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5" borderId="16" applyNumberFormat="0" applyAlignment="0" applyProtection="0"/>
    <xf numFmtId="0" fontId="5" fillId="6" borderId="16" applyNumberFormat="0" applyAlignment="0" applyProtection="0"/>
    <xf numFmtId="164" fontId="7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5" xfId="0" applyFill="1" applyBorder="1"/>
    <xf numFmtId="0" fontId="1" fillId="4" borderId="1" xfId="0" applyFont="1" applyFill="1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3" fillId="2" borderId="13" xfId="0" applyFont="1" applyFill="1" applyBorder="1"/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20" fontId="0" fillId="0" borderId="0" xfId="0" applyNumberFormat="1"/>
    <xf numFmtId="0" fontId="6" fillId="3" borderId="5" xfId="0" applyFont="1" applyFill="1" applyBorder="1"/>
    <xf numFmtId="0" fontId="1" fillId="4" borderId="5" xfId="0" applyFont="1" applyFill="1" applyBorder="1"/>
    <xf numFmtId="14" fontId="0" fillId="0" borderId="0" xfId="0" applyNumberFormat="1"/>
    <xf numFmtId="0" fontId="0" fillId="0" borderId="0" xfId="0" applyBorder="1"/>
    <xf numFmtId="20" fontId="0" fillId="0" borderId="3" xfId="0" applyNumberFormat="1" applyBorder="1"/>
    <xf numFmtId="165" fontId="0" fillId="0" borderId="3" xfId="0" applyNumberFormat="1" applyBorder="1"/>
    <xf numFmtId="1" fontId="0" fillId="0" borderId="3" xfId="3" applyNumberFormat="1" applyFont="1" applyBorder="1"/>
    <xf numFmtId="20" fontId="0" fillId="0" borderId="17" xfId="0" applyNumberFormat="1" applyBorder="1"/>
    <xf numFmtId="0" fontId="0" fillId="0" borderId="17" xfId="0" applyBorder="1"/>
    <xf numFmtId="0" fontId="8" fillId="7" borderId="18" xfId="0" applyFont="1" applyFill="1" applyBorder="1"/>
    <xf numFmtId="0" fontId="9" fillId="7" borderId="19" xfId="2" applyFont="1" applyFill="1" applyBorder="1"/>
    <xf numFmtId="0" fontId="9" fillId="7" borderId="19" xfId="2" applyFont="1" applyFill="1" applyBorder="1" applyAlignment="1">
      <alignment wrapText="1"/>
    </xf>
    <xf numFmtId="0" fontId="10" fillId="8" borderId="19" xfId="1" applyFont="1" applyFill="1" applyBorder="1" applyAlignment="1">
      <alignment wrapText="1"/>
    </xf>
    <xf numFmtId="0" fontId="9" fillId="7" borderId="20" xfId="2" applyFont="1" applyFill="1" applyBorder="1"/>
    <xf numFmtId="14" fontId="0" fillId="0" borderId="21" xfId="0" applyNumberFormat="1" applyBorder="1"/>
    <xf numFmtId="14" fontId="0" fillId="0" borderId="13" xfId="0" applyNumberFormat="1" applyBorder="1"/>
    <xf numFmtId="0" fontId="0" fillId="0" borderId="23" xfId="0" applyBorder="1"/>
    <xf numFmtId="14" fontId="0" fillId="0" borderId="15" xfId="0" applyNumberFormat="1" applyBorder="1"/>
    <xf numFmtId="20" fontId="0" fillId="0" borderId="24" xfId="0" applyNumberFormat="1" applyBorder="1"/>
    <xf numFmtId="0" fontId="0" fillId="0" borderId="24" xfId="0" applyBorder="1"/>
    <xf numFmtId="0" fontId="0" fillId="0" borderId="25" xfId="0" applyBorder="1"/>
    <xf numFmtId="14" fontId="0" fillId="0" borderId="0" xfId="0" applyNumberFormat="1" applyBorder="1"/>
    <xf numFmtId="0" fontId="5" fillId="6" borderId="9" xfId="2" applyBorder="1"/>
    <xf numFmtId="0" fontId="5" fillId="6" borderId="10" xfId="2" applyBorder="1"/>
    <xf numFmtId="0" fontId="5" fillId="6" borderId="10" xfId="2" applyBorder="1" applyAlignment="1">
      <alignment wrapText="1"/>
    </xf>
    <xf numFmtId="0" fontId="4" fillId="5" borderId="10" xfId="1" applyBorder="1" applyAlignment="1">
      <alignment wrapText="1"/>
    </xf>
    <xf numFmtId="0" fontId="5" fillId="6" borderId="26" xfId="2" applyBorder="1"/>
    <xf numFmtId="1" fontId="0" fillId="0" borderId="24" xfId="3" applyNumberFormat="1" applyFont="1" applyBorder="1"/>
    <xf numFmtId="165" fontId="0" fillId="0" borderId="3" xfId="0" quotePrefix="1" applyNumberFormat="1" applyBorder="1"/>
    <xf numFmtId="0" fontId="0" fillId="0" borderId="22" xfId="0" applyBorder="1" applyAlignment="1">
      <alignment wrapText="1"/>
    </xf>
    <xf numFmtId="0" fontId="8" fillId="9" borderId="18" xfId="0" applyFont="1" applyFill="1" applyBorder="1"/>
    <xf numFmtId="0" fontId="9" fillId="9" borderId="19" xfId="2" applyFont="1" applyFill="1" applyBorder="1"/>
    <xf numFmtId="0" fontId="9" fillId="9" borderId="19" xfId="2" applyFont="1" applyFill="1" applyBorder="1" applyAlignment="1">
      <alignment wrapText="1"/>
    </xf>
    <xf numFmtId="0" fontId="9" fillId="9" borderId="20" xfId="2" applyFont="1" applyFill="1" applyBorder="1"/>
    <xf numFmtId="0" fontId="11" fillId="9" borderId="19" xfId="1" applyFont="1" applyFill="1" applyBorder="1" applyAlignment="1">
      <alignment wrapText="1"/>
    </xf>
    <xf numFmtId="0" fontId="0" fillId="0" borderId="22" xfId="0" applyBorder="1" applyAlignment="1">
      <alignment vertical="center" wrapText="1"/>
    </xf>
    <xf numFmtId="0" fontId="8" fillId="10" borderId="18" xfId="0" applyFont="1" applyFill="1" applyBorder="1"/>
    <xf numFmtId="0" fontId="9" fillId="10" borderId="19" xfId="2" applyFont="1" applyFill="1" applyBorder="1"/>
    <xf numFmtId="0" fontId="9" fillId="10" borderId="19" xfId="2" applyFont="1" applyFill="1" applyBorder="1" applyAlignment="1">
      <alignment wrapText="1"/>
    </xf>
    <xf numFmtId="0" fontId="11" fillId="10" borderId="19" xfId="1" applyFont="1" applyFill="1" applyBorder="1" applyAlignment="1">
      <alignment wrapText="1"/>
    </xf>
    <xf numFmtId="0" fontId="9" fillId="10" borderId="20" xfId="2" applyFont="1" applyFill="1" applyBorder="1"/>
    <xf numFmtId="20" fontId="0" fillId="0" borderId="0" xfId="0" applyNumberFormat="1" applyBorder="1"/>
    <xf numFmtId="14" fontId="0" fillId="0" borderId="27" xfId="0" applyNumberFormat="1" applyBorder="1"/>
    <xf numFmtId="20" fontId="0" fillId="0" borderId="6" xfId="0" applyNumberFormat="1" applyBorder="1"/>
    <xf numFmtId="0" fontId="0" fillId="11" borderId="5" xfId="0" applyFill="1" applyBorder="1"/>
    <xf numFmtId="0" fontId="8" fillId="12" borderId="18" xfId="0" applyFont="1" applyFill="1" applyBorder="1"/>
    <xf numFmtId="0" fontId="9" fillId="12" borderId="19" xfId="2" applyFont="1" applyFill="1" applyBorder="1"/>
    <xf numFmtId="0" fontId="9" fillId="12" borderId="19" xfId="2" applyFont="1" applyFill="1" applyBorder="1" applyAlignment="1">
      <alignment wrapText="1"/>
    </xf>
    <xf numFmtId="0" fontId="11" fillId="12" borderId="19" xfId="1" applyFont="1" applyFill="1" applyBorder="1" applyAlignment="1">
      <alignment wrapText="1"/>
    </xf>
    <xf numFmtId="0" fontId="9" fillId="12" borderId="20" xfId="2" applyFont="1" applyFill="1" applyBorder="1"/>
    <xf numFmtId="0" fontId="8" fillId="13" borderId="18" xfId="0" applyFont="1" applyFill="1" applyBorder="1"/>
    <xf numFmtId="0" fontId="9" fillId="13" borderId="19" xfId="2" applyFont="1" applyFill="1" applyBorder="1"/>
    <xf numFmtId="0" fontId="9" fillId="13" borderId="19" xfId="2" applyFont="1" applyFill="1" applyBorder="1" applyAlignment="1">
      <alignment wrapText="1"/>
    </xf>
    <xf numFmtId="0" fontId="11" fillId="13" borderId="19" xfId="1" applyFont="1" applyFill="1" applyBorder="1" applyAlignment="1">
      <alignment wrapText="1"/>
    </xf>
    <xf numFmtId="0" fontId="9" fillId="13" borderId="20" xfId="2" applyFont="1" applyFill="1" applyBorder="1"/>
    <xf numFmtId="0" fontId="0" fillId="0" borderId="3" xfId="0" applyFill="1" applyBorder="1"/>
    <xf numFmtId="0" fontId="0" fillId="0" borderId="17" xfId="0" applyFill="1" applyBorder="1"/>
    <xf numFmtId="0" fontId="0" fillId="0" borderId="24" xfId="0" applyFill="1" applyBorder="1"/>
    <xf numFmtId="0" fontId="2" fillId="0" borderId="0" xfId="0" applyFont="1" applyAlignment="1">
      <alignment horizontal="center"/>
    </xf>
  </cellXfs>
  <cellStyles count="4">
    <cellStyle name="Berechnung" xfId="2" builtinId="22"/>
    <cellStyle name="Eingabe" xfId="1" builtinId="20"/>
    <cellStyle name="Komma" xfId="3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7171296296296298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 Flasche 3'!$F$4:$F$18</c:f>
              <c:numCache>
                <c:formatCode>General</c:formatCode>
                <c:ptCount val="15"/>
                <c:pt idx="0">
                  <c:v>0.23699999999999999</c:v>
                </c:pt>
                <c:pt idx="1">
                  <c:v>0.27100000000000002</c:v>
                </c:pt>
                <c:pt idx="2">
                  <c:v>0.314</c:v>
                </c:pt>
                <c:pt idx="3">
                  <c:v>0.375</c:v>
                </c:pt>
                <c:pt idx="4">
                  <c:v>0.441</c:v>
                </c:pt>
                <c:pt idx="5">
                  <c:v>0.52800000000000002</c:v>
                </c:pt>
                <c:pt idx="6">
                  <c:v>0.58499999999999996</c:v>
                </c:pt>
                <c:pt idx="7">
                  <c:v>0.69399999999999995</c:v>
                </c:pt>
                <c:pt idx="8">
                  <c:v>0.98199999999999998</c:v>
                </c:pt>
                <c:pt idx="9">
                  <c:v>1.1539999999999999</c:v>
                </c:pt>
                <c:pt idx="10">
                  <c:v>1.3340000000000001</c:v>
                </c:pt>
                <c:pt idx="11">
                  <c:v>1.792</c:v>
                </c:pt>
                <c:pt idx="12">
                  <c:v>2.1280000000000001</c:v>
                </c:pt>
                <c:pt idx="13">
                  <c:v>2.5680000000000001</c:v>
                </c:pt>
                <c:pt idx="14">
                  <c:v>2.8039999999999998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D-FC48-9835-2886D6BF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74624"/>
        <c:axId val="160877600"/>
      </c:lineChart>
      <c:catAx>
        <c:axId val="15827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877600"/>
        <c:crosses val="autoZero"/>
        <c:auto val="1"/>
        <c:lblAlgn val="ctr"/>
        <c:lblOffset val="100"/>
        <c:noMultiLvlLbl val="0"/>
      </c:catAx>
      <c:valAx>
        <c:axId val="160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12'!$D$1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12'!$C$2:$C$28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12'!$F$2:$F$28</c:f>
              <c:numCache>
                <c:formatCode>General</c:formatCode>
                <c:ptCount val="27"/>
                <c:pt idx="0">
                  <c:v>0</c:v>
                </c:pt>
                <c:pt idx="1">
                  <c:v>0.68600000000000005</c:v>
                </c:pt>
                <c:pt idx="2">
                  <c:v>0.76200000000000001</c:v>
                </c:pt>
                <c:pt idx="3">
                  <c:v>0.83199999999999996</c:v>
                </c:pt>
                <c:pt idx="4">
                  <c:v>0.83199999999999996</c:v>
                </c:pt>
                <c:pt idx="5">
                  <c:v>0.88200000000000001</c:v>
                </c:pt>
                <c:pt idx="6">
                  <c:v>0.98599999999999999</c:v>
                </c:pt>
                <c:pt idx="7">
                  <c:v>1.212</c:v>
                </c:pt>
                <c:pt idx="8">
                  <c:v>1.39</c:v>
                </c:pt>
                <c:pt idx="9">
                  <c:v>1.6300000000000001</c:v>
                </c:pt>
                <c:pt idx="10">
                  <c:v>2.29</c:v>
                </c:pt>
                <c:pt idx="11">
                  <c:v>2.92</c:v>
                </c:pt>
                <c:pt idx="12">
                  <c:v>4.3899999999999997</c:v>
                </c:pt>
                <c:pt idx="13">
                  <c:v>5.68</c:v>
                </c:pt>
                <c:pt idx="14">
                  <c:v>6.42</c:v>
                </c:pt>
                <c:pt idx="15">
                  <c:v>6.78</c:v>
                </c:pt>
                <c:pt idx="16">
                  <c:v>7.68</c:v>
                </c:pt>
                <c:pt idx="17">
                  <c:v>8.86</c:v>
                </c:pt>
                <c:pt idx="18">
                  <c:v>9.0400000000000009</c:v>
                </c:pt>
                <c:pt idx="19">
                  <c:v>9.2000000000000011</c:v>
                </c:pt>
                <c:pt idx="20">
                  <c:v>9.52</c:v>
                </c:pt>
                <c:pt idx="21">
                  <c:v>9.4599999999999991</c:v>
                </c:pt>
                <c:pt idx="22">
                  <c:v>10.120000000000001</c:v>
                </c:pt>
                <c:pt idx="23">
                  <c:v>10.42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9-AF42-A206-DCEC41C8E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13'!$D$1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13'!$C$2:$C$28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13'!$F$2:$F$28</c:f>
              <c:numCache>
                <c:formatCode>General</c:formatCode>
                <c:ptCount val="27"/>
                <c:pt idx="0">
                  <c:v>0</c:v>
                </c:pt>
                <c:pt idx="1">
                  <c:v>0.628</c:v>
                </c:pt>
                <c:pt idx="2">
                  <c:v>0.67300000000000004</c:v>
                </c:pt>
                <c:pt idx="3">
                  <c:v>0.69499999999999995</c:v>
                </c:pt>
                <c:pt idx="4">
                  <c:v>0.754</c:v>
                </c:pt>
                <c:pt idx="5">
                  <c:v>0.76</c:v>
                </c:pt>
                <c:pt idx="6">
                  <c:v>0.88200000000000001</c:v>
                </c:pt>
                <c:pt idx="7">
                  <c:v>1.026</c:v>
                </c:pt>
                <c:pt idx="8">
                  <c:v>1.198</c:v>
                </c:pt>
                <c:pt idx="9">
                  <c:v>1.28</c:v>
                </c:pt>
                <c:pt idx="10">
                  <c:v>1.79</c:v>
                </c:pt>
                <c:pt idx="11">
                  <c:v>2.8100000000000005</c:v>
                </c:pt>
                <c:pt idx="12">
                  <c:v>3.54</c:v>
                </c:pt>
                <c:pt idx="13">
                  <c:v>4.4400000000000004</c:v>
                </c:pt>
                <c:pt idx="14">
                  <c:v>5.03</c:v>
                </c:pt>
                <c:pt idx="15">
                  <c:v>6.1099999999999994</c:v>
                </c:pt>
                <c:pt idx="16">
                  <c:v>6.21</c:v>
                </c:pt>
                <c:pt idx="17">
                  <c:v>6.46</c:v>
                </c:pt>
                <c:pt idx="18">
                  <c:v>6.66</c:v>
                </c:pt>
                <c:pt idx="19">
                  <c:v>6.8400000000000007</c:v>
                </c:pt>
                <c:pt idx="20">
                  <c:v>7.4</c:v>
                </c:pt>
                <c:pt idx="21">
                  <c:v>7.68</c:v>
                </c:pt>
                <c:pt idx="22">
                  <c:v>8.379999999999999</c:v>
                </c:pt>
                <c:pt idx="23">
                  <c:v>8.36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A-5140-9443-07330BC9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14'!$D$1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14'!$C$2:$C$28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14'!$F$2:$F$28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0.48499999999999999</c:v>
                </c:pt>
                <c:pt idx="2">
                  <c:v>0.51300000000000001</c:v>
                </c:pt>
                <c:pt idx="3">
                  <c:v>0.53700000000000003</c:v>
                </c:pt>
                <c:pt idx="4">
                  <c:v>0.55700000000000005</c:v>
                </c:pt>
                <c:pt idx="5">
                  <c:v>0.58099999999999996</c:v>
                </c:pt>
                <c:pt idx="6">
                  <c:v>0.63400000000000001</c:v>
                </c:pt>
                <c:pt idx="7">
                  <c:v>0.6</c:v>
                </c:pt>
                <c:pt idx="8">
                  <c:v>0.76</c:v>
                </c:pt>
                <c:pt idx="9">
                  <c:v>0.998</c:v>
                </c:pt>
                <c:pt idx="10">
                  <c:v>1.228</c:v>
                </c:pt>
                <c:pt idx="11">
                  <c:v>1.25</c:v>
                </c:pt>
                <c:pt idx="12">
                  <c:v>2.02</c:v>
                </c:pt>
                <c:pt idx="13">
                  <c:v>3.04</c:v>
                </c:pt>
                <c:pt idx="14">
                  <c:v>3.35</c:v>
                </c:pt>
                <c:pt idx="15">
                  <c:v>5.0199999999999996</c:v>
                </c:pt>
                <c:pt idx="16">
                  <c:v>5.4</c:v>
                </c:pt>
                <c:pt idx="17">
                  <c:v>6.92</c:v>
                </c:pt>
                <c:pt idx="18">
                  <c:v>7.94</c:v>
                </c:pt>
                <c:pt idx="19">
                  <c:v>9.84</c:v>
                </c:pt>
                <c:pt idx="20">
                  <c:v>8.64</c:v>
                </c:pt>
                <c:pt idx="21">
                  <c:v>8.9600000000000009</c:v>
                </c:pt>
                <c:pt idx="22">
                  <c:v>7.4399999999999995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9-BF4C-843C-C8F2303D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15'!$D$1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15'!$C$2:$C$28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15'!$F$2:$F$28</c:f>
              <c:numCache>
                <c:formatCode>General</c:formatCode>
                <c:ptCount val="27"/>
                <c:pt idx="0">
                  <c:v>0</c:v>
                </c:pt>
                <c:pt idx="1">
                  <c:v>0.52500000000000002</c:v>
                </c:pt>
                <c:pt idx="2">
                  <c:v>0.53800000000000003</c:v>
                </c:pt>
                <c:pt idx="3">
                  <c:v>0.56399999999999995</c:v>
                </c:pt>
                <c:pt idx="4">
                  <c:v>0.58399999999999996</c:v>
                </c:pt>
                <c:pt idx="5">
                  <c:v>0.60199999999999998</c:v>
                </c:pt>
                <c:pt idx="6">
                  <c:v>0.65</c:v>
                </c:pt>
                <c:pt idx="7">
                  <c:v>0.68400000000000005</c:v>
                </c:pt>
                <c:pt idx="8">
                  <c:v>0.77200000000000002</c:v>
                </c:pt>
                <c:pt idx="9">
                  <c:v>0.98</c:v>
                </c:pt>
                <c:pt idx="10">
                  <c:v>1.24</c:v>
                </c:pt>
                <c:pt idx="11">
                  <c:v>1.37</c:v>
                </c:pt>
                <c:pt idx="12">
                  <c:v>2.0699999999999998</c:v>
                </c:pt>
                <c:pt idx="13">
                  <c:v>2.94</c:v>
                </c:pt>
                <c:pt idx="14">
                  <c:v>4.3</c:v>
                </c:pt>
                <c:pt idx="15">
                  <c:v>5.77</c:v>
                </c:pt>
                <c:pt idx="16">
                  <c:v>6.5200000000000005</c:v>
                </c:pt>
                <c:pt idx="17">
                  <c:v>8.16</c:v>
                </c:pt>
                <c:pt idx="18">
                  <c:v>8.84</c:v>
                </c:pt>
                <c:pt idx="19">
                  <c:v>8.8800000000000008</c:v>
                </c:pt>
                <c:pt idx="20">
                  <c:v>9.1</c:v>
                </c:pt>
                <c:pt idx="21">
                  <c:v>12.76</c:v>
                </c:pt>
                <c:pt idx="22">
                  <c:v>10.96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0-9E42-AB17-62629BC9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16'!$D$1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16'!$C$2:$C$28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16'!$F$2:$F$28</c:f>
              <c:numCache>
                <c:formatCode>General</c:formatCode>
                <c:ptCount val="27"/>
                <c:pt idx="0">
                  <c:v>0</c:v>
                </c:pt>
                <c:pt idx="1">
                  <c:v>0.51600000000000001</c:v>
                </c:pt>
                <c:pt idx="2">
                  <c:v>0.56000000000000005</c:v>
                </c:pt>
                <c:pt idx="3">
                  <c:v>0.58099999999999996</c:v>
                </c:pt>
                <c:pt idx="4">
                  <c:v>0.59099999999999997</c:v>
                </c:pt>
                <c:pt idx="5">
                  <c:v>0.626</c:v>
                </c:pt>
                <c:pt idx="6">
                  <c:v>0.64600000000000002</c:v>
                </c:pt>
                <c:pt idx="7">
                  <c:v>0.65</c:v>
                </c:pt>
                <c:pt idx="8">
                  <c:v>0.76</c:v>
                </c:pt>
                <c:pt idx="9">
                  <c:v>0.80200000000000005</c:v>
                </c:pt>
                <c:pt idx="10">
                  <c:v>1.21</c:v>
                </c:pt>
                <c:pt idx="11">
                  <c:v>1.1500000000000001</c:v>
                </c:pt>
                <c:pt idx="12">
                  <c:v>2.11</c:v>
                </c:pt>
                <c:pt idx="13">
                  <c:v>2.92</c:v>
                </c:pt>
                <c:pt idx="14">
                  <c:v>3.2</c:v>
                </c:pt>
                <c:pt idx="15">
                  <c:v>6.14</c:v>
                </c:pt>
                <c:pt idx="16">
                  <c:v>6.04</c:v>
                </c:pt>
                <c:pt idx="17">
                  <c:v>7.24</c:v>
                </c:pt>
                <c:pt idx="18">
                  <c:v>8.16</c:v>
                </c:pt>
                <c:pt idx="19">
                  <c:v>9.3600000000000012</c:v>
                </c:pt>
                <c:pt idx="20">
                  <c:v>9.0400000000000009</c:v>
                </c:pt>
                <c:pt idx="21">
                  <c:v>6.86</c:v>
                </c:pt>
                <c:pt idx="22">
                  <c:v>9.32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C-6242-B97B-0449FB4D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17'!$D$1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17'!$C$2:$C$28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17'!$F$2:$F$28</c:f>
              <c:numCache>
                <c:formatCode>General</c:formatCode>
                <c:ptCount val="27"/>
                <c:pt idx="0">
                  <c:v>0</c:v>
                </c:pt>
                <c:pt idx="1">
                  <c:v>0.50600000000000001</c:v>
                </c:pt>
                <c:pt idx="2">
                  <c:v>0.55100000000000005</c:v>
                </c:pt>
                <c:pt idx="3">
                  <c:v>0.54300000000000004</c:v>
                </c:pt>
                <c:pt idx="4">
                  <c:v>0.59199999999999997</c:v>
                </c:pt>
                <c:pt idx="5">
                  <c:v>0.63400000000000001</c:v>
                </c:pt>
                <c:pt idx="6">
                  <c:v>0.70799999999999996</c:v>
                </c:pt>
                <c:pt idx="7">
                  <c:v>0.68400000000000005</c:v>
                </c:pt>
                <c:pt idx="8">
                  <c:v>0.752</c:v>
                </c:pt>
                <c:pt idx="9">
                  <c:v>0.97399999999999998</c:v>
                </c:pt>
                <c:pt idx="10">
                  <c:v>1.3420000000000001</c:v>
                </c:pt>
                <c:pt idx="11">
                  <c:v>1.52</c:v>
                </c:pt>
                <c:pt idx="12">
                  <c:v>2.5300000000000002</c:v>
                </c:pt>
                <c:pt idx="13">
                  <c:v>3.75</c:v>
                </c:pt>
                <c:pt idx="14">
                  <c:v>5.17</c:v>
                </c:pt>
                <c:pt idx="15">
                  <c:v>5.97</c:v>
                </c:pt>
                <c:pt idx="16">
                  <c:v>6.26</c:v>
                </c:pt>
                <c:pt idx="17">
                  <c:v>7.34</c:v>
                </c:pt>
                <c:pt idx="18">
                  <c:v>9.26</c:v>
                </c:pt>
                <c:pt idx="19">
                  <c:v>11.259999999999998</c:v>
                </c:pt>
                <c:pt idx="20">
                  <c:v>10.9</c:v>
                </c:pt>
                <c:pt idx="21">
                  <c:v>11.54</c:v>
                </c:pt>
                <c:pt idx="22">
                  <c:v>9.68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C-514A-8CA4-38049C4E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18'!$D$1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18'!$C$2:$C$24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18'!$F$2:$F$24</c:f>
              <c:numCache>
                <c:formatCode>General</c:formatCode>
                <c:ptCount val="23"/>
                <c:pt idx="0">
                  <c:v>0</c:v>
                </c:pt>
                <c:pt idx="1">
                  <c:v>0.437</c:v>
                </c:pt>
                <c:pt idx="2">
                  <c:v>0.45600000000000002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0.48099999999999998</c:v>
                </c:pt>
                <c:pt idx="6">
                  <c:v>0.505</c:v>
                </c:pt>
                <c:pt idx="7">
                  <c:v>0.53</c:v>
                </c:pt>
                <c:pt idx="8">
                  <c:v>0.57299999999999995</c:v>
                </c:pt>
                <c:pt idx="9">
                  <c:v>0.64600000000000002</c:v>
                </c:pt>
                <c:pt idx="10">
                  <c:v>0.69799999999999995</c:v>
                </c:pt>
                <c:pt idx="11">
                  <c:v>0.88800000000000001</c:v>
                </c:pt>
                <c:pt idx="12">
                  <c:v>1.3080000000000001</c:v>
                </c:pt>
                <c:pt idx="13">
                  <c:v>1.47</c:v>
                </c:pt>
                <c:pt idx="14">
                  <c:v>2.3400000000000003</c:v>
                </c:pt>
                <c:pt idx="15">
                  <c:v>3.3800000000000003</c:v>
                </c:pt>
                <c:pt idx="16">
                  <c:v>4.33</c:v>
                </c:pt>
                <c:pt idx="17">
                  <c:v>4.08</c:v>
                </c:pt>
                <c:pt idx="18">
                  <c:v>5.0199999999999996</c:v>
                </c:pt>
                <c:pt idx="19">
                  <c:v>5.41</c:v>
                </c:pt>
                <c:pt idx="20">
                  <c:v>5.88</c:v>
                </c:pt>
                <c:pt idx="21">
                  <c:v>6.32</c:v>
                </c:pt>
                <c:pt idx="22">
                  <c:v>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D9-4028-B61B-D04238C2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19'!$D$1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19'!$C$2:$C$28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19'!$F$2:$F$28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0.47099999999999997</c:v>
                </c:pt>
                <c:pt idx="2">
                  <c:v>0.48799999999999999</c:v>
                </c:pt>
                <c:pt idx="3">
                  <c:v>0.48099999999999998</c:v>
                </c:pt>
                <c:pt idx="4">
                  <c:v>0.496</c:v>
                </c:pt>
                <c:pt idx="5">
                  <c:v>0.51</c:v>
                </c:pt>
                <c:pt idx="6">
                  <c:v>0.53200000000000003</c:v>
                </c:pt>
                <c:pt idx="7">
                  <c:v>0.55100000000000005</c:v>
                </c:pt>
                <c:pt idx="8">
                  <c:v>0.59399999999999997</c:v>
                </c:pt>
                <c:pt idx="9">
                  <c:v>0.66400000000000003</c:v>
                </c:pt>
                <c:pt idx="10">
                  <c:v>0.74199999999999999</c:v>
                </c:pt>
                <c:pt idx="11">
                  <c:v>0.96599999999999997</c:v>
                </c:pt>
                <c:pt idx="12">
                  <c:v>1.284</c:v>
                </c:pt>
                <c:pt idx="13">
                  <c:v>1.82</c:v>
                </c:pt>
                <c:pt idx="14">
                  <c:v>2.16</c:v>
                </c:pt>
                <c:pt idx="15">
                  <c:v>3.33</c:v>
                </c:pt>
                <c:pt idx="16">
                  <c:v>4.6000000000000005</c:v>
                </c:pt>
                <c:pt idx="17">
                  <c:v>4.5600000000000005</c:v>
                </c:pt>
                <c:pt idx="18">
                  <c:v>5.64</c:v>
                </c:pt>
                <c:pt idx="19">
                  <c:v>6.24</c:v>
                </c:pt>
                <c:pt idx="20">
                  <c:v>7.1199999999999992</c:v>
                </c:pt>
                <c:pt idx="21">
                  <c:v>7.48</c:v>
                </c:pt>
                <c:pt idx="22">
                  <c:v>7.76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C-43EF-92BF-8D1622A02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21'!$D$1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21'!$C$2:$C$28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21'!$F$2:$F$28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0.45900000000000002</c:v>
                </c:pt>
                <c:pt idx="2">
                  <c:v>0.48099999999999998</c:v>
                </c:pt>
                <c:pt idx="3">
                  <c:v>0.47</c:v>
                </c:pt>
                <c:pt idx="4">
                  <c:v>0.47799999999999998</c:v>
                </c:pt>
                <c:pt idx="5">
                  <c:v>0.496</c:v>
                </c:pt>
                <c:pt idx="6">
                  <c:v>0.51800000000000002</c:v>
                </c:pt>
                <c:pt idx="7">
                  <c:v>0.53900000000000003</c:v>
                </c:pt>
                <c:pt idx="8">
                  <c:v>0.58299999999999996</c:v>
                </c:pt>
                <c:pt idx="9">
                  <c:v>0.66</c:v>
                </c:pt>
                <c:pt idx="10">
                  <c:v>0.78</c:v>
                </c:pt>
                <c:pt idx="11">
                  <c:v>1.046</c:v>
                </c:pt>
                <c:pt idx="12">
                  <c:v>1.3240000000000001</c:v>
                </c:pt>
                <c:pt idx="13">
                  <c:v>2</c:v>
                </c:pt>
                <c:pt idx="14">
                  <c:v>2.38</c:v>
                </c:pt>
                <c:pt idx="15">
                  <c:v>3.5199999999999996</c:v>
                </c:pt>
                <c:pt idx="16">
                  <c:v>4.5200000000000005</c:v>
                </c:pt>
                <c:pt idx="17">
                  <c:v>4.41</c:v>
                </c:pt>
                <c:pt idx="18">
                  <c:v>5.53</c:v>
                </c:pt>
                <c:pt idx="19">
                  <c:v>5.9399999999999995</c:v>
                </c:pt>
                <c:pt idx="20">
                  <c:v>6.9399999999999995</c:v>
                </c:pt>
                <c:pt idx="21">
                  <c:v>7.52</c:v>
                </c:pt>
                <c:pt idx="22">
                  <c:v>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4-4B21-AB64-B38750D2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21'!$D$1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21'!$C$2:$C$28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21'!$F$2:$F$28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0.45900000000000002</c:v>
                </c:pt>
                <c:pt idx="2">
                  <c:v>0.48099999999999998</c:v>
                </c:pt>
                <c:pt idx="3">
                  <c:v>0.47</c:v>
                </c:pt>
                <c:pt idx="4">
                  <c:v>0.47799999999999998</c:v>
                </c:pt>
                <c:pt idx="5">
                  <c:v>0.496</c:v>
                </c:pt>
                <c:pt idx="6">
                  <c:v>0.51800000000000002</c:v>
                </c:pt>
                <c:pt idx="7">
                  <c:v>0.53900000000000003</c:v>
                </c:pt>
                <c:pt idx="8">
                  <c:v>0.58299999999999996</c:v>
                </c:pt>
                <c:pt idx="9">
                  <c:v>0.66</c:v>
                </c:pt>
                <c:pt idx="10">
                  <c:v>0.78</c:v>
                </c:pt>
                <c:pt idx="11">
                  <c:v>1.046</c:v>
                </c:pt>
                <c:pt idx="12">
                  <c:v>1.3240000000000001</c:v>
                </c:pt>
                <c:pt idx="13">
                  <c:v>2</c:v>
                </c:pt>
                <c:pt idx="14">
                  <c:v>2.38</c:v>
                </c:pt>
                <c:pt idx="15">
                  <c:v>3.5199999999999996</c:v>
                </c:pt>
                <c:pt idx="16">
                  <c:v>4.5200000000000005</c:v>
                </c:pt>
                <c:pt idx="17">
                  <c:v>4.41</c:v>
                </c:pt>
                <c:pt idx="18">
                  <c:v>5.53</c:v>
                </c:pt>
                <c:pt idx="19">
                  <c:v>5.9399999999999995</c:v>
                </c:pt>
                <c:pt idx="20">
                  <c:v>6.9399999999999995</c:v>
                </c:pt>
                <c:pt idx="21">
                  <c:v>7.52</c:v>
                </c:pt>
                <c:pt idx="22">
                  <c:v>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C-8F4F-B1E9-DA6D323F2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7171296296296298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'OD Flasche 4'!$D$1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4'!$C$2:$C$28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4'!$F$2:$F$28</c:f>
              <c:numCache>
                <c:formatCode>General</c:formatCode>
                <c:ptCount val="27"/>
                <c:pt idx="0">
                  <c:v>0</c:v>
                </c:pt>
                <c:pt idx="1">
                  <c:v>0.17599999999999999</c:v>
                </c:pt>
                <c:pt idx="2">
                  <c:v>0.23200000000000001</c:v>
                </c:pt>
                <c:pt idx="3">
                  <c:v>0.26900000000000002</c:v>
                </c:pt>
                <c:pt idx="4">
                  <c:v>0.28100000000000003</c:v>
                </c:pt>
                <c:pt idx="5">
                  <c:v>0.309</c:v>
                </c:pt>
                <c:pt idx="6">
                  <c:v>0.33800000000000002</c:v>
                </c:pt>
                <c:pt idx="7">
                  <c:v>0.34499999999999997</c:v>
                </c:pt>
                <c:pt idx="8">
                  <c:v>0.377</c:v>
                </c:pt>
                <c:pt idx="9">
                  <c:v>0.45800000000000002</c:v>
                </c:pt>
                <c:pt idx="10">
                  <c:v>0.53600000000000003</c:v>
                </c:pt>
                <c:pt idx="11">
                  <c:v>0.56799999999999995</c:v>
                </c:pt>
                <c:pt idx="12">
                  <c:v>0.65500000000000003</c:v>
                </c:pt>
                <c:pt idx="13">
                  <c:v>0.69699999999999995</c:v>
                </c:pt>
                <c:pt idx="14">
                  <c:v>0.95399999999999996</c:v>
                </c:pt>
                <c:pt idx="15">
                  <c:v>1.048</c:v>
                </c:pt>
                <c:pt idx="16">
                  <c:v>1.2</c:v>
                </c:pt>
                <c:pt idx="17">
                  <c:v>1.3779999999999999</c:v>
                </c:pt>
                <c:pt idx="18">
                  <c:v>1.8080000000000001</c:v>
                </c:pt>
                <c:pt idx="19">
                  <c:v>2.1720000000000002</c:v>
                </c:pt>
                <c:pt idx="20">
                  <c:v>2.75</c:v>
                </c:pt>
                <c:pt idx="21">
                  <c:v>3.2</c:v>
                </c:pt>
                <c:pt idx="22">
                  <c:v>3.8600000000000003</c:v>
                </c:pt>
                <c:pt idx="23">
                  <c:v>4.43</c:v>
                </c:pt>
                <c:pt idx="24">
                  <c:v>4.8</c:v>
                </c:pt>
                <c:pt idx="25">
                  <c:v>5</c:v>
                </c:pt>
                <c:pt idx="26">
                  <c:v>5.3000000000000007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F-4480-8FFB-B13C942E4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13568"/>
        <c:axId val="472508648"/>
      </c:scatterChart>
      <c:valAx>
        <c:axId val="4725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508648"/>
        <c:crosses val="autoZero"/>
        <c:crossBetween val="midCat"/>
      </c:valAx>
      <c:valAx>
        <c:axId val="4725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5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23'!$D$1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23'!$C$2:$C$28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23'!$F$2:$F$28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0.45500000000000002</c:v>
                </c:pt>
                <c:pt idx="2">
                  <c:v>0.46800000000000003</c:v>
                </c:pt>
                <c:pt idx="3">
                  <c:v>0.47</c:v>
                </c:pt>
                <c:pt idx="4">
                  <c:v>0.48199999999999998</c:v>
                </c:pt>
                <c:pt idx="5">
                  <c:v>0.49399999999999999</c:v>
                </c:pt>
                <c:pt idx="6">
                  <c:v>0.505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9-B641-977D-001C8A58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21'!$D$1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21'!$C$2:$C$28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21'!$F$2:$F$28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0.45900000000000002</c:v>
                </c:pt>
                <c:pt idx="2">
                  <c:v>0.48099999999999998</c:v>
                </c:pt>
                <c:pt idx="3">
                  <c:v>0.47</c:v>
                </c:pt>
                <c:pt idx="4">
                  <c:v>0.47799999999999998</c:v>
                </c:pt>
                <c:pt idx="5">
                  <c:v>0.496</c:v>
                </c:pt>
                <c:pt idx="6">
                  <c:v>0.51800000000000002</c:v>
                </c:pt>
                <c:pt idx="7">
                  <c:v>0.53900000000000003</c:v>
                </c:pt>
                <c:pt idx="8">
                  <c:v>0.58299999999999996</c:v>
                </c:pt>
                <c:pt idx="9">
                  <c:v>0.66</c:v>
                </c:pt>
                <c:pt idx="10">
                  <c:v>0.78</c:v>
                </c:pt>
                <c:pt idx="11">
                  <c:v>1.046</c:v>
                </c:pt>
                <c:pt idx="12">
                  <c:v>1.3240000000000001</c:v>
                </c:pt>
                <c:pt idx="13">
                  <c:v>2</c:v>
                </c:pt>
                <c:pt idx="14">
                  <c:v>2.38</c:v>
                </c:pt>
                <c:pt idx="15">
                  <c:v>3.5199999999999996</c:v>
                </c:pt>
                <c:pt idx="16">
                  <c:v>4.5200000000000005</c:v>
                </c:pt>
                <c:pt idx="17">
                  <c:v>4.41</c:v>
                </c:pt>
                <c:pt idx="18">
                  <c:v>5.53</c:v>
                </c:pt>
                <c:pt idx="19">
                  <c:v>5.9399999999999995</c:v>
                </c:pt>
                <c:pt idx="20">
                  <c:v>6.9399999999999995</c:v>
                </c:pt>
                <c:pt idx="21">
                  <c:v>7.52</c:v>
                </c:pt>
                <c:pt idx="22">
                  <c:v>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C-0A48-9D35-40CD6E29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25'!$D$1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25'!$C$2:$C$28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25'!$F$2:$F$28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0.46</c:v>
                </c:pt>
                <c:pt idx="2">
                  <c:v>0.46500000000000002</c:v>
                </c:pt>
                <c:pt idx="3">
                  <c:v>0.47199999999999998</c:v>
                </c:pt>
                <c:pt idx="4">
                  <c:v>0.48099999999999998</c:v>
                </c:pt>
                <c:pt idx="5">
                  <c:v>0.49299999999999999</c:v>
                </c:pt>
                <c:pt idx="6">
                  <c:v>0.50700000000000001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3-7A40-ADA3-2D09C648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21'!$D$1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21'!$C$2:$C$28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21'!$F$2:$F$28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0.45900000000000002</c:v>
                </c:pt>
                <c:pt idx="2">
                  <c:v>0.48099999999999998</c:v>
                </c:pt>
                <c:pt idx="3">
                  <c:v>0.47</c:v>
                </c:pt>
                <c:pt idx="4">
                  <c:v>0.47799999999999998</c:v>
                </c:pt>
                <c:pt idx="5">
                  <c:v>0.496</c:v>
                </c:pt>
                <c:pt idx="6">
                  <c:v>0.51800000000000002</c:v>
                </c:pt>
                <c:pt idx="7">
                  <c:v>0.53900000000000003</c:v>
                </c:pt>
                <c:pt idx="8">
                  <c:v>0.58299999999999996</c:v>
                </c:pt>
                <c:pt idx="9">
                  <c:v>0.66</c:v>
                </c:pt>
                <c:pt idx="10">
                  <c:v>0.78</c:v>
                </c:pt>
                <c:pt idx="11">
                  <c:v>1.046</c:v>
                </c:pt>
                <c:pt idx="12">
                  <c:v>1.3240000000000001</c:v>
                </c:pt>
                <c:pt idx="13">
                  <c:v>2</c:v>
                </c:pt>
                <c:pt idx="14">
                  <c:v>2.38</c:v>
                </c:pt>
                <c:pt idx="15">
                  <c:v>3.5199999999999996</c:v>
                </c:pt>
                <c:pt idx="16">
                  <c:v>4.5200000000000005</c:v>
                </c:pt>
                <c:pt idx="17">
                  <c:v>4.41</c:v>
                </c:pt>
                <c:pt idx="18">
                  <c:v>5.53</c:v>
                </c:pt>
                <c:pt idx="19">
                  <c:v>5.9399999999999995</c:v>
                </c:pt>
                <c:pt idx="20">
                  <c:v>6.9399999999999995</c:v>
                </c:pt>
                <c:pt idx="21">
                  <c:v>7.52</c:v>
                </c:pt>
                <c:pt idx="22">
                  <c:v>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C-C64E-A54B-783AA090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27'!$D$1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27'!$C$2:$C$28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27'!$F$2:$F$28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0.45600000000000002</c:v>
                </c:pt>
                <c:pt idx="2">
                  <c:v>0.46899999999999997</c:v>
                </c:pt>
                <c:pt idx="3">
                  <c:v>0.47499999999999998</c:v>
                </c:pt>
                <c:pt idx="4">
                  <c:v>0.48699999999999999</c:v>
                </c:pt>
                <c:pt idx="5">
                  <c:v>0.5</c:v>
                </c:pt>
                <c:pt idx="6">
                  <c:v>0.51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E-714D-8007-0E8421F1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5'!$D$1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'OD Flasche 5'!$C$2:$C$28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5'!$F$2:$F$28</c:f>
              <c:numCache>
                <c:formatCode>General</c:formatCode>
                <c:ptCount val="27"/>
                <c:pt idx="0">
                  <c:v>0</c:v>
                </c:pt>
                <c:pt idx="1">
                  <c:v>0.105</c:v>
                </c:pt>
                <c:pt idx="2">
                  <c:v>0.11</c:v>
                </c:pt>
                <c:pt idx="3">
                  <c:v>0.13700000000000001</c:v>
                </c:pt>
                <c:pt idx="4">
                  <c:v>0.151</c:v>
                </c:pt>
                <c:pt idx="5">
                  <c:v>0.17</c:v>
                </c:pt>
                <c:pt idx="6">
                  <c:v>0.217</c:v>
                </c:pt>
                <c:pt idx="7">
                  <c:v>0.20200000000000001</c:v>
                </c:pt>
                <c:pt idx="8">
                  <c:v>0.26700000000000002</c:v>
                </c:pt>
                <c:pt idx="9">
                  <c:v>0.32200000000000001</c:v>
                </c:pt>
                <c:pt idx="10">
                  <c:v>0.39</c:v>
                </c:pt>
                <c:pt idx="11">
                  <c:v>0.43</c:v>
                </c:pt>
                <c:pt idx="12">
                  <c:v>0.495</c:v>
                </c:pt>
                <c:pt idx="13">
                  <c:v>0.54500000000000004</c:v>
                </c:pt>
                <c:pt idx="14">
                  <c:v>0.63300000000000001</c:v>
                </c:pt>
                <c:pt idx="15">
                  <c:v>0.82199999999999995</c:v>
                </c:pt>
                <c:pt idx="16">
                  <c:v>0.96599999999999997</c:v>
                </c:pt>
                <c:pt idx="17">
                  <c:v>1.1220000000000001</c:v>
                </c:pt>
                <c:pt idx="18">
                  <c:v>1.272</c:v>
                </c:pt>
                <c:pt idx="19">
                  <c:v>1.704</c:v>
                </c:pt>
                <c:pt idx="20">
                  <c:v>2.2400000000000002</c:v>
                </c:pt>
                <c:pt idx="21">
                  <c:v>2.44</c:v>
                </c:pt>
                <c:pt idx="22">
                  <c:v>2.92</c:v>
                </c:pt>
                <c:pt idx="23">
                  <c:v>3.62</c:v>
                </c:pt>
                <c:pt idx="24">
                  <c:v>4.01</c:v>
                </c:pt>
                <c:pt idx="25">
                  <c:v>4.42</c:v>
                </c:pt>
                <c:pt idx="26">
                  <c:v>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5-4353-BFE8-7B3D10B2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62408"/>
        <c:axId val="401961424"/>
      </c:scatterChart>
      <c:valAx>
        <c:axId val="40196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61424"/>
        <c:crosses val="autoZero"/>
        <c:crossBetween val="midCat"/>
      </c:valAx>
      <c:valAx>
        <c:axId val="4019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6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6'!$D$1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'OD Flasche 6'!$C$2:$C$28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6'!$F$2:$F$28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0.44800000000000001</c:v>
                </c:pt>
                <c:pt idx="2">
                  <c:v>0.48599999999999999</c:v>
                </c:pt>
                <c:pt idx="3">
                  <c:v>0.54400000000000004</c:v>
                </c:pt>
                <c:pt idx="4">
                  <c:v>0.60899999999999999</c:v>
                </c:pt>
                <c:pt idx="5">
                  <c:v>0.67200000000000004</c:v>
                </c:pt>
                <c:pt idx="6">
                  <c:v>0.72</c:v>
                </c:pt>
                <c:pt idx="7">
                  <c:v>0.76</c:v>
                </c:pt>
                <c:pt idx="8">
                  <c:v>1.056</c:v>
                </c:pt>
                <c:pt idx="9">
                  <c:v>1.27</c:v>
                </c:pt>
                <c:pt idx="10">
                  <c:v>1.492</c:v>
                </c:pt>
                <c:pt idx="11">
                  <c:v>1.8320000000000001</c:v>
                </c:pt>
                <c:pt idx="12">
                  <c:v>2.1640000000000001</c:v>
                </c:pt>
                <c:pt idx="13">
                  <c:v>2.444</c:v>
                </c:pt>
                <c:pt idx="14">
                  <c:v>2.9499999999999997</c:v>
                </c:pt>
                <c:pt idx="15">
                  <c:v>3.5</c:v>
                </c:pt>
                <c:pt idx="16">
                  <c:v>3.5199999999999996</c:v>
                </c:pt>
                <c:pt idx="17">
                  <c:v>4.3499999999999996</c:v>
                </c:pt>
                <c:pt idx="18">
                  <c:v>4.6100000000000003</c:v>
                </c:pt>
                <c:pt idx="19">
                  <c:v>5.09</c:v>
                </c:pt>
                <c:pt idx="20">
                  <c:v>5.21</c:v>
                </c:pt>
                <c:pt idx="21">
                  <c:v>5.48</c:v>
                </c:pt>
                <c:pt idx="22">
                  <c:v>5.72</c:v>
                </c:pt>
                <c:pt idx="23">
                  <c:v>5.99</c:v>
                </c:pt>
                <c:pt idx="24">
                  <c:v>5.7299999999999995</c:v>
                </c:pt>
                <c:pt idx="25">
                  <c:v>6.02</c:v>
                </c:pt>
                <c:pt idx="26">
                  <c:v>6.27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E-4F11-8C16-89F9CDFE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5072"/>
        <c:axId val="623431632"/>
      </c:scatterChart>
      <c:valAx>
        <c:axId val="6234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3431632"/>
        <c:crosses val="autoZero"/>
        <c:crossBetween val="midCat"/>
      </c:valAx>
      <c:valAx>
        <c:axId val="623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34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7'!$D$1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'OD Flasche 7'!$C$2:$C$28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7'!$F$2:$F$28</c:f>
              <c:numCache>
                <c:formatCode>General</c:formatCode>
                <c:ptCount val="27"/>
                <c:pt idx="0">
                  <c:v>0</c:v>
                </c:pt>
                <c:pt idx="1">
                  <c:v>0.35499999999999998</c:v>
                </c:pt>
                <c:pt idx="2">
                  <c:v>0.39100000000000001</c:v>
                </c:pt>
                <c:pt idx="3">
                  <c:v>0.437</c:v>
                </c:pt>
                <c:pt idx="4">
                  <c:v>0.495</c:v>
                </c:pt>
                <c:pt idx="5">
                  <c:v>0.53800000000000003</c:v>
                </c:pt>
                <c:pt idx="6">
                  <c:v>0.61499999999999999</c:v>
                </c:pt>
                <c:pt idx="7">
                  <c:v>0.69099999999999995</c:v>
                </c:pt>
                <c:pt idx="8">
                  <c:v>0.85</c:v>
                </c:pt>
                <c:pt idx="9">
                  <c:v>1.01</c:v>
                </c:pt>
                <c:pt idx="10">
                  <c:v>1.0680000000000001</c:v>
                </c:pt>
                <c:pt idx="11">
                  <c:v>1.3660000000000001</c:v>
                </c:pt>
                <c:pt idx="12">
                  <c:v>1.204</c:v>
                </c:pt>
                <c:pt idx="13">
                  <c:v>1.96</c:v>
                </c:pt>
                <c:pt idx="14">
                  <c:v>2.23</c:v>
                </c:pt>
                <c:pt idx="15">
                  <c:v>2.66</c:v>
                </c:pt>
                <c:pt idx="16">
                  <c:v>2.56</c:v>
                </c:pt>
                <c:pt idx="17">
                  <c:v>3.87</c:v>
                </c:pt>
                <c:pt idx="18">
                  <c:v>4.4400000000000004</c:v>
                </c:pt>
                <c:pt idx="19">
                  <c:v>5.03</c:v>
                </c:pt>
                <c:pt idx="20">
                  <c:v>4.8899999999999997</c:v>
                </c:pt>
                <c:pt idx="21">
                  <c:v>5.2</c:v>
                </c:pt>
                <c:pt idx="22">
                  <c:v>5.3900000000000006</c:v>
                </c:pt>
                <c:pt idx="23">
                  <c:v>5.57</c:v>
                </c:pt>
                <c:pt idx="24">
                  <c:v>5.44</c:v>
                </c:pt>
                <c:pt idx="25">
                  <c:v>5.5400000000000009</c:v>
                </c:pt>
                <c:pt idx="26">
                  <c:v>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0-4A99-9B3A-33B6869D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85032"/>
        <c:axId val="503176176"/>
      </c:scatterChart>
      <c:valAx>
        <c:axId val="50318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176176"/>
        <c:crosses val="autoZero"/>
        <c:crossBetween val="midCat"/>
      </c:valAx>
      <c:valAx>
        <c:axId val="5031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18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8'!$D$1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8'!$C$2:$C$28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8'!$F$2:$F$28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0.40300000000000002</c:v>
                </c:pt>
                <c:pt idx="2">
                  <c:v>0.44500000000000001</c:v>
                </c:pt>
                <c:pt idx="3">
                  <c:v>0.505</c:v>
                </c:pt>
                <c:pt idx="4">
                  <c:v>0.55300000000000005</c:v>
                </c:pt>
                <c:pt idx="5">
                  <c:v>0.624</c:v>
                </c:pt>
                <c:pt idx="6">
                  <c:v>0.69299999999999995</c:v>
                </c:pt>
                <c:pt idx="7">
                  <c:v>0.82599999999999996</c:v>
                </c:pt>
                <c:pt idx="8">
                  <c:v>1.06</c:v>
                </c:pt>
                <c:pt idx="9">
                  <c:v>1.238</c:v>
                </c:pt>
                <c:pt idx="10">
                  <c:v>1.6439999999999999</c:v>
                </c:pt>
                <c:pt idx="11">
                  <c:v>1.728</c:v>
                </c:pt>
                <c:pt idx="12">
                  <c:v>2.1720000000000002</c:v>
                </c:pt>
                <c:pt idx="13">
                  <c:v>4.97</c:v>
                </c:pt>
                <c:pt idx="14">
                  <c:v>3.3400000000000003</c:v>
                </c:pt>
                <c:pt idx="15">
                  <c:v>4.26</c:v>
                </c:pt>
                <c:pt idx="16">
                  <c:v>4.99</c:v>
                </c:pt>
                <c:pt idx="17">
                  <c:v>5.33</c:v>
                </c:pt>
                <c:pt idx="18">
                  <c:v>5.3900000000000006</c:v>
                </c:pt>
                <c:pt idx="19">
                  <c:v>6.66</c:v>
                </c:pt>
                <c:pt idx="20">
                  <c:v>6.48</c:v>
                </c:pt>
                <c:pt idx="21">
                  <c:v>7.1199999999999992</c:v>
                </c:pt>
                <c:pt idx="22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D-4F9E-922F-D7DA676E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7528"/>
        <c:axId val="628255232"/>
      </c:scatterChart>
      <c:valAx>
        <c:axId val="62825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255232"/>
        <c:crosses val="autoZero"/>
        <c:crossBetween val="midCat"/>
      </c:valAx>
      <c:valAx>
        <c:axId val="6282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25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9'!$D$1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9'!$C$2:$C$28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9'!$F$2:$F$28</c:f>
              <c:numCache>
                <c:formatCode>General</c:formatCode>
                <c:ptCount val="27"/>
                <c:pt idx="0">
                  <c:v>0</c:v>
                </c:pt>
                <c:pt idx="1">
                  <c:v>0.68100000000000005</c:v>
                </c:pt>
                <c:pt idx="2">
                  <c:v>0.76</c:v>
                </c:pt>
                <c:pt idx="3">
                  <c:v>0.91600000000000004</c:v>
                </c:pt>
                <c:pt idx="4">
                  <c:v>1.012</c:v>
                </c:pt>
                <c:pt idx="5">
                  <c:v>1.24</c:v>
                </c:pt>
                <c:pt idx="6">
                  <c:v>1.4159999999999999</c:v>
                </c:pt>
                <c:pt idx="7">
                  <c:v>1.66</c:v>
                </c:pt>
                <c:pt idx="8">
                  <c:v>1.968</c:v>
                </c:pt>
                <c:pt idx="9">
                  <c:v>2.2559999999999998</c:v>
                </c:pt>
                <c:pt idx="10">
                  <c:v>2.6160000000000001</c:v>
                </c:pt>
                <c:pt idx="11">
                  <c:v>3.43</c:v>
                </c:pt>
                <c:pt idx="12">
                  <c:v>4.09</c:v>
                </c:pt>
                <c:pt idx="13">
                  <c:v>2.8699999999999997</c:v>
                </c:pt>
                <c:pt idx="14">
                  <c:v>5.3500000000000005</c:v>
                </c:pt>
                <c:pt idx="15">
                  <c:v>5.5600000000000005</c:v>
                </c:pt>
                <c:pt idx="16">
                  <c:v>5.83</c:v>
                </c:pt>
                <c:pt idx="17">
                  <c:v>5.75</c:v>
                </c:pt>
                <c:pt idx="18">
                  <c:v>6.0299999999999994</c:v>
                </c:pt>
                <c:pt idx="19">
                  <c:v>10.220000000000001</c:v>
                </c:pt>
                <c:pt idx="20">
                  <c:v>7.76</c:v>
                </c:pt>
                <c:pt idx="21">
                  <c:v>8.2199999999999989</c:v>
                </c:pt>
                <c:pt idx="22">
                  <c:v>7.2799999999999994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C-42A4-8CF0-0D6B1863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10'!$D$1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10'!$C$2:$C$28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10'!$F$2:$F$28</c:f>
              <c:numCache>
                <c:formatCode>General</c:formatCode>
                <c:ptCount val="27"/>
                <c:pt idx="0">
                  <c:v>0.69799999999999995</c:v>
                </c:pt>
                <c:pt idx="1">
                  <c:v>0.77600000000000002</c:v>
                </c:pt>
                <c:pt idx="2">
                  <c:v>0.79200000000000004</c:v>
                </c:pt>
                <c:pt idx="3">
                  <c:v>0.84799999999999998</c:v>
                </c:pt>
                <c:pt idx="4">
                  <c:v>0.94199999999999995</c:v>
                </c:pt>
                <c:pt idx="5">
                  <c:v>1.0680000000000001</c:v>
                </c:pt>
                <c:pt idx="6">
                  <c:v>1.2</c:v>
                </c:pt>
                <c:pt idx="7">
                  <c:v>1.59</c:v>
                </c:pt>
                <c:pt idx="8">
                  <c:v>2.04</c:v>
                </c:pt>
                <c:pt idx="9">
                  <c:v>2.8100000000000005</c:v>
                </c:pt>
                <c:pt idx="10">
                  <c:v>3.4399999999999995</c:v>
                </c:pt>
                <c:pt idx="11">
                  <c:v>4.8099999999999996</c:v>
                </c:pt>
                <c:pt idx="12">
                  <c:v>5.6499999999999995</c:v>
                </c:pt>
                <c:pt idx="13">
                  <c:v>6.7</c:v>
                </c:pt>
                <c:pt idx="14">
                  <c:v>7.4</c:v>
                </c:pt>
                <c:pt idx="15">
                  <c:v>7.9600000000000009</c:v>
                </c:pt>
                <c:pt idx="16">
                  <c:v>8.2799999999999994</c:v>
                </c:pt>
                <c:pt idx="17">
                  <c:v>8.7799999999999994</c:v>
                </c:pt>
                <c:pt idx="18">
                  <c:v>9.1</c:v>
                </c:pt>
                <c:pt idx="19">
                  <c:v>9.82</c:v>
                </c:pt>
                <c:pt idx="20">
                  <c:v>9.6999999999999993</c:v>
                </c:pt>
                <c:pt idx="21">
                  <c:v>9.74</c:v>
                </c:pt>
                <c:pt idx="22">
                  <c:v>9.4599999999999991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0-B64A-97DF-C0D5433D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11'!$D$1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11'!$C$2:$C$28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11'!$F$2:$F$28</c:f>
              <c:numCache>
                <c:formatCode>General</c:formatCode>
                <c:ptCount val="27"/>
                <c:pt idx="0">
                  <c:v>0.64100000000000001</c:v>
                </c:pt>
                <c:pt idx="1">
                  <c:v>0.65600000000000003</c:v>
                </c:pt>
                <c:pt idx="2">
                  <c:v>0.68799999999999994</c:v>
                </c:pt>
                <c:pt idx="3">
                  <c:v>0.74</c:v>
                </c:pt>
                <c:pt idx="4">
                  <c:v>0.82599999999999996</c:v>
                </c:pt>
                <c:pt idx="5">
                  <c:v>1.1879999999999999</c:v>
                </c:pt>
                <c:pt idx="6">
                  <c:v>1.03</c:v>
                </c:pt>
                <c:pt idx="7">
                  <c:v>1.31</c:v>
                </c:pt>
                <c:pt idx="8">
                  <c:v>1.6900000000000002</c:v>
                </c:pt>
                <c:pt idx="9">
                  <c:v>2.31</c:v>
                </c:pt>
                <c:pt idx="10">
                  <c:v>2.9899999999999998</c:v>
                </c:pt>
                <c:pt idx="11">
                  <c:v>4.1899999999999995</c:v>
                </c:pt>
                <c:pt idx="12">
                  <c:v>5.0199999999999996</c:v>
                </c:pt>
                <c:pt idx="13">
                  <c:v>5.4700000000000006</c:v>
                </c:pt>
                <c:pt idx="14">
                  <c:v>5.44</c:v>
                </c:pt>
                <c:pt idx="15">
                  <c:v>5.7799999999999994</c:v>
                </c:pt>
                <c:pt idx="16">
                  <c:v>6.08</c:v>
                </c:pt>
                <c:pt idx="17">
                  <c:v>6.4</c:v>
                </c:pt>
                <c:pt idx="18">
                  <c:v>6.46</c:v>
                </c:pt>
                <c:pt idx="19">
                  <c:v>7.1199999999999992</c:v>
                </c:pt>
                <c:pt idx="20">
                  <c:v>7.02</c:v>
                </c:pt>
                <c:pt idx="21">
                  <c:v>7.4399999999999995</c:v>
                </c:pt>
                <c:pt idx="22">
                  <c:v>7.66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5-1A41-9256-A9115A81B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104775</xdr:rowOff>
    </xdr:to>
    <xdr:sp macro="" textlink="">
      <xdr:nvSpPr>
        <xdr:cNvPr id="1026" name="AutoShape 2" descr="Ãhnliches Foto">
          <a:extLst>
            <a:ext uri="{FF2B5EF4-FFF2-40B4-BE49-F238E27FC236}">
              <a16:creationId xmlns:a16="http://schemas.microsoft.com/office/drawing/2014/main" id="{EB0BA055-47D1-4E8E-A7BC-CB0A686BE1CA}"/>
            </a:ext>
          </a:extLst>
        </xdr:cNvPr>
        <xdr:cNvSpPr>
          <a:spLocks noChangeAspect="1" noChangeArrowheads="1"/>
        </xdr:cNvSpPr>
      </xdr:nvSpPr>
      <xdr:spPr bwMode="auto">
        <a:xfrm>
          <a:off x="91821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B35407-7420-1649-8B71-0BF69E9A3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574861</xdr:rowOff>
    </xdr:from>
    <xdr:to>
      <xdr:col>15</xdr:col>
      <xdr:colOff>635000</xdr:colOff>
      <xdr:row>19</xdr:row>
      <xdr:rowOff>160867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DCEA5B-DE11-CF48-92F9-842058BDA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2</xdr:row>
      <xdr:rowOff>3360</xdr:rowOff>
    </xdr:from>
    <xdr:to>
      <xdr:col>15</xdr:col>
      <xdr:colOff>63500</xdr:colOff>
      <xdr:row>19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387C4C-AC9B-444A-ABC3-2514588AE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3E74FF-AE5C-E847-8849-252B8375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614BF8-BA1F-AD48-A9A0-E57A75250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4516C9-570F-BD4D-B064-6B87FE887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27A4A5-60B2-8540-8225-BAF277A59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9F5F43-3C19-47C1-A218-5558C208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4D9C30A6-F996-41D8-AF5E-A79F2D73D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F262DEE0-605E-46C8-A262-24D5C0D97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199839</xdr:colOff>
      <xdr:row>3</xdr:row>
      <xdr:rowOff>81803</xdr:rowOff>
    </xdr:from>
    <xdr:to>
      <xdr:col>11</xdr:col>
      <xdr:colOff>686174</xdr:colOff>
      <xdr:row>17</xdr:row>
      <xdr:rowOff>158003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D6B43E-096D-0D42-A285-11BAFD22D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398A49-B741-C242-B12E-505580380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2EE069-27EB-CA45-90F2-4E121076D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F6C28E-1092-D546-BA6E-153770B6E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4033FA-8FD2-A74B-B109-496FC21B7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B80881-6779-4046-B7BA-BBB58BC0E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936ED1-BDB3-794F-AD20-8D4C73384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5</xdr:row>
      <xdr:rowOff>23531</xdr:rowOff>
    </xdr:from>
    <xdr:to>
      <xdr:col>14</xdr:col>
      <xdr:colOff>666750</xdr:colOff>
      <xdr:row>19</xdr:row>
      <xdr:rowOff>99731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A53D80-0CD9-4D64-B670-CE223DDCC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397808</xdr:colOff>
      <xdr:row>5</xdr:row>
      <xdr:rowOff>79561</xdr:rowOff>
    </xdr:from>
    <xdr:to>
      <xdr:col>14</xdr:col>
      <xdr:colOff>397808</xdr:colOff>
      <xdr:row>19</xdr:row>
      <xdr:rowOff>155761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C2AF50-A53E-47F6-AA1F-B2AA2760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693965</xdr:colOff>
      <xdr:row>2</xdr:row>
      <xdr:rowOff>125186</xdr:rowOff>
    </xdr:from>
    <xdr:to>
      <xdr:col>14</xdr:col>
      <xdr:colOff>693965</xdr:colOff>
      <xdr:row>17</xdr:row>
      <xdr:rowOff>10886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D0570E-90C0-46F4-BD69-EB353C07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218514</xdr:colOff>
      <xdr:row>1</xdr:row>
      <xdr:rowOff>348502</xdr:rowOff>
    </xdr:from>
    <xdr:to>
      <xdr:col>14</xdr:col>
      <xdr:colOff>218514</xdr:colOff>
      <xdr:row>16</xdr:row>
      <xdr:rowOff>43702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DBEFDB-68A2-4F63-B0EC-B5B06C168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162485</xdr:colOff>
      <xdr:row>1</xdr:row>
      <xdr:rowOff>348503</xdr:rowOff>
    </xdr:from>
    <xdr:to>
      <xdr:col>14</xdr:col>
      <xdr:colOff>162485</xdr:colOff>
      <xdr:row>15</xdr:row>
      <xdr:rowOff>43703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AEC630-2151-40B9-B9D1-64591F8EC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6" name="Diagramm 1">
          <a:extLst>
            <a:ext uri="{FF2B5EF4-FFF2-40B4-BE49-F238E27FC236}">
              <a16:creationId xmlns:a16="http://schemas.microsoft.com/office/drawing/2014/main" id="{23DC6816-56A9-4F0A-AAF8-305534468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4B4EF1-FC60-974B-B8E5-8187284AF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85" zoomScaleNormal="85" workbookViewId="0">
      <selection activeCell="F14" sqref="F14"/>
    </sheetView>
  </sheetViews>
  <sheetFormatPr baseColWidth="10" defaultColWidth="11.42578125" defaultRowHeight="15" x14ac:dyDescent="0.25"/>
  <cols>
    <col min="1" max="1" width="46.28515625" bestFit="1" customWidth="1"/>
    <col min="9" max="9" width="14" bestFit="1" customWidth="1"/>
  </cols>
  <sheetData>
    <row r="1" spans="1:9" ht="15" customHeight="1" x14ac:dyDescent="0.25">
      <c r="B1" s="81" t="s">
        <v>0</v>
      </c>
      <c r="C1" s="81"/>
      <c r="D1" s="81"/>
      <c r="E1" s="81"/>
    </row>
    <row r="2" spans="1:9" ht="18.75" x14ac:dyDescent="0.3">
      <c r="A2" t="s">
        <v>1</v>
      </c>
      <c r="B2" s="81"/>
      <c r="C2" s="81"/>
      <c r="D2" s="81"/>
      <c r="E2" s="81"/>
      <c r="G2" s="1"/>
    </row>
    <row r="3" spans="1:9" ht="19.5" thickBot="1" x14ac:dyDescent="0.35">
      <c r="A3" t="s">
        <v>2</v>
      </c>
      <c r="D3" s="1"/>
      <c r="E3" s="1"/>
      <c r="F3" s="1"/>
      <c r="G3" s="1"/>
    </row>
    <row r="4" spans="1:9" x14ac:dyDescent="0.25">
      <c r="A4" s="13" t="s">
        <v>3</v>
      </c>
      <c r="B4" s="14">
        <v>1</v>
      </c>
      <c r="C4" s="14">
        <v>2</v>
      </c>
      <c r="D4" s="15">
        <v>3</v>
      </c>
      <c r="E4" s="14">
        <v>4</v>
      </c>
      <c r="F4" s="14">
        <v>5</v>
      </c>
      <c r="G4" s="14">
        <v>6</v>
      </c>
      <c r="H4" s="14">
        <v>7</v>
      </c>
      <c r="I4" s="16">
        <v>8</v>
      </c>
    </row>
    <row r="5" spans="1:9" x14ac:dyDescent="0.25">
      <c r="A5" s="17" t="s">
        <v>4</v>
      </c>
      <c r="B5" s="4">
        <v>32</v>
      </c>
      <c r="C5" s="4">
        <v>33</v>
      </c>
      <c r="D5" s="5">
        <v>34</v>
      </c>
      <c r="E5" s="4">
        <v>35</v>
      </c>
      <c r="F5" s="4">
        <v>36</v>
      </c>
      <c r="G5" s="4">
        <v>37</v>
      </c>
      <c r="H5" s="4">
        <v>38</v>
      </c>
      <c r="I5" s="18">
        <v>39</v>
      </c>
    </row>
    <row r="6" spans="1:9" ht="15.75" x14ac:dyDescent="0.25">
      <c r="A6" s="19" t="s">
        <v>5</v>
      </c>
      <c r="B6" s="6" t="s">
        <v>6</v>
      </c>
      <c r="C6" s="7"/>
      <c r="D6" s="9"/>
      <c r="E6" s="7"/>
      <c r="F6" s="7"/>
      <c r="G6" s="7"/>
      <c r="H6" s="7"/>
      <c r="I6" s="2"/>
    </row>
    <row r="7" spans="1:9" x14ac:dyDescent="0.25">
      <c r="A7" s="20" t="s">
        <v>7</v>
      </c>
      <c r="B7" s="7"/>
      <c r="C7" s="7"/>
      <c r="D7" s="9"/>
      <c r="E7" s="7"/>
      <c r="F7" s="7"/>
      <c r="G7" s="7"/>
      <c r="H7" s="7"/>
      <c r="I7" s="2"/>
    </row>
    <row r="8" spans="1:9" x14ac:dyDescent="0.25">
      <c r="A8" s="20" t="s">
        <v>8</v>
      </c>
      <c r="B8" s="7"/>
      <c r="C8" s="7"/>
      <c r="D8" s="9"/>
      <c r="E8" s="7"/>
      <c r="F8" s="7"/>
      <c r="G8" s="7"/>
      <c r="H8" s="7"/>
      <c r="I8" s="2"/>
    </row>
    <row r="9" spans="1:9" ht="15.75" x14ac:dyDescent="0.25">
      <c r="A9" s="19" t="s">
        <v>9</v>
      </c>
      <c r="B9" s="23" t="s">
        <v>6</v>
      </c>
      <c r="C9" s="24" t="s">
        <v>6</v>
      </c>
      <c r="D9" s="24" t="s">
        <v>6</v>
      </c>
      <c r="E9" s="7"/>
      <c r="F9" s="7"/>
      <c r="G9" s="7"/>
      <c r="H9" s="7"/>
      <c r="I9" s="2"/>
    </row>
    <row r="10" spans="1:9" x14ac:dyDescent="0.25">
      <c r="A10" s="20" t="s">
        <v>11</v>
      </c>
      <c r="B10" s="7"/>
      <c r="C10" s="7"/>
      <c r="D10" s="9"/>
      <c r="E10" s="7"/>
      <c r="F10" s="7"/>
      <c r="G10" s="7"/>
      <c r="H10" s="7"/>
      <c r="I10" s="2"/>
    </row>
    <row r="11" spans="1:9" ht="15" customHeight="1" x14ac:dyDescent="0.25">
      <c r="A11" s="20" t="s">
        <v>12</v>
      </c>
      <c r="B11" s="7"/>
      <c r="C11" s="7"/>
      <c r="D11" s="9"/>
      <c r="E11" s="7"/>
      <c r="F11" s="7"/>
      <c r="G11" s="7"/>
      <c r="H11" s="7"/>
      <c r="I11" s="2"/>
    </row>
    <row r="12" spans="1:9" ht="15" customHeight="1" x14ac:dyDescent="0.25">
      <c r="A12" s="20" t="s">
        <v>13</v>
      </c>
      <c r="B12" s="7"/>
      <c r="C12" s="7"/>
      <c r="D12" s="9"/>
      <c r="E12" s="7"/>
      <c r="F12" s="7"/>
      <c r="G12" s="7"/>
      <c r="H12" s="7"/>
      <c r="I12" s="2"/>
    </row>
    <row r="13" spans="1:9" x14ac:dyDescent="0.25">
      <c r="A13" s="20" t="s">
        <v>14</v>
      </c>
      <c r="B13" s="7" t="s">
        <v>15</v>
      </c>
      <c r="C13" s="7"/>
      <c r="D13" s="9"/>
      <c r="E13" s="7"/>
      <c r="F13" s="67" t="s">
        <v>10</v>
      </c>
      <c r="G13" s="7"/>
      <c r="H13" s="7"/>
      <c r="I13" s="2"/>
    </row>
    <row r="14" spans="1:9" x14ac:dyDescent="0.25">
      <c r="A14" s="20" t="s">
        <v>16</v>
      </c>
      <c r="B14" s="7" t="s">
        <v>15</v>
      </c>
      <c r="C14" s="7"/>
      <c r="D14" s="9"/>
      <c r="E14" s="7"/>
      <c r="F14" s="7"/>
      <c r="G14" s="7"/>
      <c r="H14" s="7"/>
      <c r="I14" s="2"/>
    </row>
    <row r="15" spans="1:9" x14ac:dyDescent="0.25">
      <c r="A15" s="20" t="s">
        <v>17</v>
      </c>
      <c r="B15" s="7" t="s">
        <v>15</v>
      </c>
      <c r="C15" s="7"/>
      <c r="D15" s="9"/>
      <c r="E15" s="7"/>
      <c r="F15" s="7"/>
      <c r="G15" s="7"/>
      <c r="H15" s="7"/>
      <c r="I15" s="2"/>
    </row>
    <row r="16" spans="1:9" ht="15.75" x14ac:dyDescent="0.25">
      <c r="A16" s="19" t="s">
        <v>18</v>
      </c>
      <c r="B16" s="7"/>
      <c r="C16" s="6"/>
      <c r="D16" s="24"/>
      <c r="E16" s="6"/>
      <c r="F16" s="6"/>
      <c r="G16" s="7"/>
      <c r="H16" s="7"/>
      <c r="I16" s="2"/>
    </row>
    <row r="17" spans="1:9" x14ac:dyDescent="0.25">
      <c r="A17" s="20" t="s">
        <v>19</v>
      </c>
      <c r="B17" s="7"/>
      <c r="C17" s="7"/>
      <c r="D17" s="9"/>
      <c r="E17" s="7" t="s">
        <v>6</v>
      </c>
      <c r="F17" s="7"/>
      <c r="G17" s="7"/>
      <c r="H17" s="7"/>
      <c r="I17" s="2"/>
    </row>
    <row r="18" spans="1:9" x14ac:dyDescent="0.25">
      <c r="A18" s="20" t="s">
        <v>20</v>
      </c>
      <c r="B18" s="7"/>
      <c r="C18" s="7"/>
      <c r="D18" s="9"/>
      <c r="E18" s="7" t="s">
        <v>6</v>
      </c>
      <c r="F18" s="7"/>
      <c r="G18" s="7"/>
      <c r="H18" s="7"/>
      <c r="I18" s="2"/>
    </row>
    <row r="19" spans="1:9" x14ac:dyDescent="0.25">
      <c r="A19" s="20" t="s">
        <v>21</v>
      </c>
      <c r="B19" s="7"/>
      <c r="C19" s="7"/>
      <c r="D19" s="9"/>
      <c r="E19" s="7"/>
      <c r="F19" s="7" t="s">
        <v>6</v>
      </c>
      <c r="G19" s="7"/>
      <c r="H19" s="7"/>
      <c r="I19" s="2"/>
    </row>
    <row r="20" spans="1:9" x14ac:dyDescent="0.25">
      <c r="A20" s="20" t="s">
        <v>22</v>
      </c>
      <c r="B20" s="7"/>
      <c r="C20" s="7"/>
      <c r="D20" s="9"/>
      <c r="E20" s="7"/>
      <c r="F20" s="7" t="s">
        <v>6</v>
      </c>
      <c r="G20" s="7"/>
      <c r="H20" s="7"/>
      <c r="I20" s="2"/>
    </row>
    <row r="21" spans="1:9" x14ac:dyDescent="0.25">
      <c r="A21" s="20" t="s">
        <v>23</v>
      </c>
      <c r="B21" s="7"/>
      <c r="C21" s="7"/>
      <c r="D21" s="9"/>
      <c r="E21" s="7"/>
      <c r="F21" s="7" t="s">
        <v>54</v>
      </c>
      <c r="G21" s="7"/>
      <c r="H21" s="7"/>
      <c r="I21" s="2"/>
    </row>
    <row r="22" spans="1:9" ht="15.75" x14ac:dyDescent="0.25">
      <c r="A22" s="19" t="s">
        <v>24</v>
      </c>
      <c r="B22" s="7"/>
      <c r="C22" s="7"/>
      <c r="D22" s="9"/>
      <c r="E22" s="7"/>
      <c r="F22" s="11" t="s">
        <v>53</v>
      </c>
      <c r="G22" s="11"/>
      <c r="H22" s="7"/>
      <c r="I22" s="2"/>
    </row>
    <row r="23" spans="1:9" x14ac:dyDescent="0.25">
      <c r="A23" s="20" t="s">
        <v>25</v>
      </c>
      <c r="B23" s="7"/>
      <c r="C23" s="7"/>
      <c r="D23" s="9"/>
      <c r="E23" s="7"/>
      <c r="F23" s="7"/>
      <c r="G23" s="7"/>
      <c r="H23" s="7"/>
      <c r="I23" s="2"/>
    </row>
    <row r="24" spans="1:9" x14ac:dyDescent="0.25">
      <c r="A24" s="20" t="s">
        <v>26</v>
      </c>
      <c r="B24" s="7"/>
      <c r="C24" s="7"/>
      <c r="D24" s="9"/>
      <c r="E24" s="7"/>
      <c r="F24" s="7"/>
      <c r="G24" s="7"/>
      <c r="H24" s="7"/>
      <c r="I24" s="2"/>
    </row>
    <row r="25" spans="1:9" x14ac:dyDescent="0.25">
      <c r="A25" s="20" t="s">
        <v>27</v>
      </c>
      <c r="B25" s="7"/>
      <c r="C25" s="7"/>
      <c r="D25" s="9"/>
      <c r="E25" s="7"/>
      <c r="F25" s="7"/>
      <c r="G25" s="7"/>
      <c r="H25" s="7"/>
      <c r="I25" s="2"/>
    </row>
    <row r="26" spans="1:9" ht="15.75" x14ac:dyDescent="0.25">
      <c r="A26" s="19" t="s">
        <v>28</v>
      </c>
      <c r="B26" s="7"/>
      <c r="C26" s="7"/>
      <c r="D26" s="9"/>
      <c r="E26" s="7"/>
      <c r="F26" s="7"/>
      <c r="G26" s="7"/>
      <c r="H26" s="6"/>
      <c r="I26" s="12" t="s">
        <v>29</v>
      </c>
    </row>
    <row r="27" spans="1:9" x14ac:dyDescent="0.25">
      <c r="A27" s="20" t="s">
        <v>30</v>
      </c>
      <c r="B27" s="7"/>
      <c r="C27" s="7"/>
      <c r="D27" s="9"/>
      <c r="E27" s="7"/>
      <c r="F27" s="7"/>
      <c r="G27" s="7"/>
      <c r="H27" s="7"/>
      <c r="I27" s="2"/>
    </row>
    <row r="28" spans="1:9" x14ac:dyDescent="0.25">
      <c r="A28" s="20" t="s">
        <v>31</v>
      </c>
      <c r="B28" s="7"/>
      <c r="C28" s="7"/>
      <c r="D28" s="9"/>
      <c r="E28" s="7"/>
      <c r="F28" s="7"/>
      <c r="G28" s="7"/>
      <c r="H28" s="7"/>
      <c r="I28" s="2"/>
    </row>
    <row r="29" spans="1:9" ht="15.75" thickBot="1" x14ac:dyDescent="0.3">
      <c r="A29" s="21" t="s">
        <v>32</v>
      </c>
      <c r="B29" s="8"/>
      <c r="C29" s="8"/>
      <c r="D29" s="10"/>
      <c r="E29" s="8"/>
      <c r="F29" s="8"/>
      <c r="G29" s="8"/>
      <c r="H29" s="8"/>
      <c r="I29" s="3"/>
    </row>
  </sheetData>
  <mergeCells count="1">
    <mergeCell ref="B1:E2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644A-4716-4B5E-985D-717EED6573F0}">
  <dimension ref="A1:G28"/>
  <sheetViews>
    <sheetView zoomScale="85" zoomScaleNormal="85" workbookViewId="0">
      <selection activeCell="A25" sqref="A25:G28"/>
    </sheetView>
  </sheetViews>
  <sheetFormatPr baseColWidth="10" defaultRowHeight="15" x14ac:dyDescent="0.25"/>
  <cols>
    <col min="4" max="4" width="20.85546875" customWidth="1"/>
    <col min="5" max="5" width="21.42578125" customWidth="1"/>
    <col min="6" max="6" width="18.42578125" customWidth="1"/>
    <col min="7" max="7" width="23.28515625" customWidth="1"/>
  </cols>
  <sheetData>
    <row r="1" spans="1:7" ht="48" customHeight="1" thickBot="1" x14ac:dyDescent="0.3">
      <c r="A1" s="59" t="s">
        <v>33</v>
      </c>
      <c r="B1" s="60" t="s">
        <v>34</v>
      </c>
      <c r="C1" s="60" t="s">
        <v>35</v>
      </c>
      <c r="D1" s="60" t="s">
        <v>36</v>
      </c>
      <c r="E1" s="61" t="s">
        <v>37</v>
      </c>
      <c r="F1" s="62" t="s">
        <v>45</v>
      </c>
      <c r="G1" s="63" t="s">
        <v>39</v>
      </c>
    </row>
    <row r="2" spans="1:7" ht="78" customHeight="1" x14ac:dyDescent="0.25">
      <c r="A2" s="37">
        <v>43342</v>
      </c>
      <c r="B2" s="30">
        <v>0.375</v>
      </c>
      <c r="C2" s="31">
        <v>0</v>
      </c>
      <c r="D2" s="31">
        <v>0</v>
      </c>
      <c r="E2" s="31">
        <v>0</v>
      </c>
      <c r="F2" s="31">
        <v>0</v>
      </c>
      <c r="G2" s="52" t="s">
        <v>51</v>
      </c>
    </row>
    <row r="3" spans="1:7" x14ac:dyDescent="0.25">
      <c r="A3" s="37">
        <v>43342</v>
      </c>
      <c r="B3" s="27">
        <v>0.39583333333333331</v>
      </c>
      <c r="C3" s="4">
        <v>0.5</v>
      </c>
      <c r="D3" s="28">
        <v>0.68100000000000005</v>
      </c>
      <c r="E3" s="4">
        <v>1</v>
      </c>
      <c r="F3" s="4">
        <f>D3*E3</f>
        <v>0.68100000000000005</v>
      </c>
      <c r="G3" s="39"/>
    </row>
    <row r="4" spans="1:7" x14ac:dyDescent="0.25">
      <c r="A4" s="37">
        <v>43342</v>
      </c>
      <c r="B4" s="30">
        <v>0.41666666666666702</v>
      </c>
      <c r="C4" s="4">
        <v>1</v>
      </c>
      <c r="D4" s="4">
        <v>0.19</v>
      </c>
      <c r="E4" s="4">
        <v>4</v>
      </c>
      <c r="F4" s="4">
        <f t="shared" ref="F4:F24" si="0">D4*E4</f>
        <v>0.76</v>
      </c>
      <c r="G4" s="39"/>
    </row>
    <row r="5" spans="1:7" x14ac:dyDescent="0.25">
      <c r="A5" s="37">
        <v>43342</v>
      </c>
      <c r="B5" s="27">
        <v>0.4375</v>
      </c>
      <c r="C5" s="4">
        <v>1.5</v>
      </c>
      <c r="D5" s="4">
        <v>0.22900000000000001</v>
      </c>
      <c r="E5" s="4">
        <v>4</v>
      </c>
      <c r="F5" s="4">
        <f t="shared" si="0"/>
        <v>0.91600000000000004</v>
      </c>
      <c r="G5" s="39"/>
    </row>
    <row r="6" spans="1:7" x14ac:dyDescent="0.25">
      <c r="A6" s="37">
        <v>43342</v>
      </c>
      <c r="B6" s="30">
        <v>0.45833333333333298</v>
      </c>
      <c r="C6" s="4">
        <v>2</v>
      </c>
      <c r="D6" s="28">
        <v>0.253</v>
      </c>
      <c r="E6" s="4">
        <v>4</v>
      </c>
      <c r="F6" s="4">
        <f t="shared" si="0"/>
        <v>1.012</v>
      </c>
      <c r="G6" s="39"/>
    </row>
    <row r="7" spans="1:7" x14ac:dyDescent="0.25">
      <c r="A7" s="37">
        <v>43342</v>
      </c>
      <c r="B7" s="27">
        <v>0.47916666666666702</v>
      </c>
      <c r="C7" s="4">
        <v>2.5</v>
      </c>
      <c r="D7" s="4">
        <v>0.31</v>
      </c>
      <c r="E7" s="4">
        <v>4</v>
      </c>
      <c r="F7" s="4">
        <f t="shared" si="0"/>
        <v>1.24</v>
      </c>
      <c r="G7" s="39"/>
    </row>
    <row r="8" spans="1:7" x14ac:dyDescent="0.25">
      <c r="A8" s="37">
        <v>43342</v>
      </c>
      <c r="B8" s="30">
        <v>0.5</v>
      </c>
      <c r="C8" s="4">
        <v>3</v>
      </c>
      <c r="D8" s="28">
        <v>0.35399999999999998</v>
      </c>
      <c r="E8" s="4">
        <v>4</v>
      </c>
      <c r="F8" s="4">
        <f t="shared" si="0"/>
        <v>1.4159999999999999</v>
      </c>
      <c r="G8" s="39"/>
    </row>
    <row r="9" spans="1:7" x14ac:dyDescent="0.25">
      <c r="A9" s="37">
        <v>43342</v>
      </c>
      <c r="B9" s="27">
        <v>0.52083333333333304</v>
      </c>
      <c r="C9" s="4">
        <v>3.5</v>
      </c>
      <c r="D9" s="4">
        <v>0.41499999999999998</v>
      </c>
      <c r="E9" s="4">
        <v>4</v>
      </c>
      <c r="F9" s="4">
        <f t="shared" si="0"/>
        <v>1.66</v>
      </c>
      <c r="G9" s="39"/>
    </row>
    <row r="10" spans="1:7" x14ac:dyDescent="0.25">
      <c r="A10" s="37">
        <v>43342</v>
      </c>
      <c r="B10" s="30">
        <v>0.54166666666666696</v>
      </c>
      <c r="C10" s="4">
        <v>4</v>
      </c>
      <c r="D10" s="28">
        <v>0.49199999999999999</v>
      </c>
      <c r="E10" s="4">
        <v>4</v>
      </c>
      <c r="F10" s="4">
        <f t="shared" si="0"/>
        <v>1.968</v>
      </c>
      <c r="G10" s="39"/>
    </row>
    <row r="11" spans="1:7" x14ac:dyDescent="0.25">
      <c r="A11" s="37">
        <v>43342</v>
      </c>
      <c r="B11" s="27">
        <v>0.5625</v>
      </c>
      <c r="C11" s="4">
        <v>4.5</v>
      </c>
      <c r="D11" s="4">
        <v>0.56399999999999995</v>
      </c>
      <c r="E11" s="4">
        <v>4</v>
      </c>
      <c r="F11" s="4">
        <f t="shared" si="0"/>
        <v>2.2559999999999998</v>
      </c>
      <c r="G11" s="39"/>
    </row>
    <row r="12" spans="1:7" x14ac:dyDescent="0.25">
      <c r="A12" s="37">
        <v>43342</v>
      </c>
      <c r="B12" s="30">
        <v>0.58333333333333304</v>
      </c>
      <c r="C12" s="4">
        <v>5</v>
      </c>
      <c r="D12" s="28">
        <v>0.65400000000000003</v>
      </c>
      <c r="E12" s="29">
        <v>4</v>
      </c>
      <c r="F12" s="4">
        <f t="shared" si="0"/>
        <v>2.6160000000000001</v>
      </c>
      <c r="G12" s="39"/>
    </row>
    <row r="13" spans="1:7" x14ac:dyDescent="0.25">
      <c r="A13" s="37">
        <v>43342</v>
      </c>
      <c r="B13" s="27">
        <v>0.60416666666666596</v>
      </c>
      <c r="C13" s="4">
        <v>5.5</v>
      </c>
      <c r="D13" s="4">
        <v>0.34300000000000003</v>
      </c>
      <c r="E13" s="4">
        <v>10</v>
      </c>
      <c r="F13" s="4">
        <f t="shared" si="0"/>
        <v>3.43</v>
      </c>
      <c r="G13" s="39"/>
    </row>
    <row r="14" spans="1:7" x14ac:dyDescent="0.25">
      <c r="A14" s="37">
        <v>43342</v>
      </c>
      <c r="B14" s="30">
        <v>0.625</v>
      </c>
      <c r="C14" s="4">
        <v>6</v>
      </c>
      <c r="D14" s="28">
        <v>0.40899999999999997</v>
      </c>
      <c r="E14" s="4">
        <v>10</v>
      </c>
      <c r="F14" s="4">
        <f t="shared" si="0"/>
        <v>4.09</v>
      </c>
      <c r="G14" s="39"/>
    </row>
    <row r="15" spans="1:7" x14ac:dyDescent="0.25">
      <c r="A15" s="37">
        <v>43342</v>
      </c>
      <c r="B15" s="27">
        <v>0.64583333333333304</v>
      </c>
      <c r="C15" s="4">
        <v>6.5</v>
      </c>
      <c r="D15" s="4">
        <v>0.28699999999999998</v>
      </c>
      <c r="E15" s="4">
        <v>10</v>
      </c>
      <c r="F15" s="4">
        <f t="shared" si="0"/>
        <v>2.8699999999999997</v>
      </c>
      <c r="G15" s="39"/>
    </row>
    <row r="16" spans="1:7" x14ac:dyDescent="0.25">
      <c r="A16" s="37">
        <v>43342</v>
      </c>
      <c r="B16" s="30">
        <v>0.66666666666666596</v>
      </c>
      <c r="C16" s="4">
        <v>7</v>
      </c>
      <c r="D16" s="28">
        <v>0.53500000000000003</v>
      </c>
      <c r="E16" s="4">
        <v>10</v>
      </c>
      <c r="F16" s="4">
        <f t="shared" si="0"/>
        <v>5.3500000000000005</v>
      </c>
      <c r="G16" s="39"/>
    </row>
    <row r="17" spans="1:7" x14ac:dyDescent="0.25">
      <c r="A17" s="37">
        <v>43342</v>
      </c>
      <c r="B17" s="27">
        <v>0.6875</v>
      </c>
      <c r="C17" s="4">
        <v>7.5</v>
      </c>
      <c r="D17" s="4">
        <v>0.55600000000000005</v>
      </c>
      <c r="E17" s="4">
        <v>10</v>
      </c>
      <c r="F17" s="4">
        <f t="shared" si="0"/>
        <v>5.5600000000000005</v>
      </c>
      <c r="G17" s="39"/>
    </row>
    <row r="18" spans="1:7" x14ac:dyDescent="0.25">
      <c r="A18" s="37">
        <v>43342</v>
      </c>
      <c r="B18" s="30">
        <v>0.70833333333333304</v>
      </c>
      <c r="C18" s="4">
        <v>8</v>
      </c>
      <c r="D18" s="4">
        <v>0.58299999999999996</v>
      </c>
      <c r="E18" s="4">
        <v>10</v>
      </c>
      <c r="F18" s="4">
        <f t="shared" si="0"/>
        <v>5.83</v>
      </c>
      <c r="G18" s="39"/>
    </row>
    <row r="19" spans="1:7" x14ac:dyDescent="0.25">
      <c r="A19" s="37">
        <v>43342</v>
      </c>
      <c r="B19" s="27">
        <v>0.72916666666666596</v>
      </c>
      <c r="C19" s="4">
        <v>8.5</v>
      </c>
      <c r="D19" s="4">
        <v>0.57499999999999996</v>
      </c>
      <c r="E19" s="4">
        <v>10</v>
      </c>
      <c r="F19" s="4">
        <f t="shared" si="0"/>
        <v>5.75</v>
      </c>
      <c r="G19" s="39"/>
    </row>
    <row r="20" spans="1:7" x14ac:dyDescent="0.25">
      <c r="A20" s="37">
        <v>43342</v>
      </c>
      <c r="B20" s="30">
        <v>0.75</v>
      </c>
      <c r="C20" s="4">
        <v>9</v>
      </c>
      <c r="D20" s="4">
        <v>0.60299999999999998</v>
      </c>
      <c r="E20" s="4">
        <v>10</v>
      </c>
      <c r="F20" s="4">
        <f t="shared" si="0"/>
        <v>6.0299999999999994</v>
      </c>
      <c r="G20" s="39"/>
    </row>
    <row r="21" spans="1:7" x14ac:dyDescent="0.25">
      <c r="A21" s="37">
        <v>43342</v>
      </c>
      <c r="B21" s="27">
        <v>0.77083333333333304</v>
      </c>
      <c r="C21" s="4">
        <v>9.5</v>
      </c>
      <c r="D21" s="4">
        <v>0.51100000000000001</v>
      </c>
      <c r="E21" s="4">
        <v>20</v>
      </c>
      <c r="F21" s="4">
        <f t="shared" si="0"/>
        <v>10.220000000000001</v>
      </c>
      <c r="G21" s="39"/>
    </row>
    <row r="22" spans="1:7" x14ac:dyDescent="0.25">
      <c r="A22" s="37">
        <v>43342</v>
      </c>
      <c r="B22" s="30">
        <v>0.79166666666666596</v>
      </c>
      <c r="C22" s="4">
        <v>10</v>
      </c>
      <c r="D22" s="4">
        <v>0.38800000000000001</v>
      </c>
      <c r="E22" s="4">
        <v>20</v>
      </c>
      <c r="F22" s="4">
        <f t="shared" si="0"/>
        <v>7.76</v>
      </c>
      <c r="G22" s="39"/>
    </row>
    <row r="23" spans="1:7" x14ac:dyDescent="0.25">
      <c r="A23" s="37">
        <v>43342</v>
      </c>
      <c r="B23" s="27">
        <v>0.8125</v>
      </c>
      <c r="C23" s="4">
        <v>10.5</v>
      </c>
      <c r="D23" s="4">
        <v>0.41099999999999998</v>
      </c>
      <c r="E23" s="4">
        <v>20</v>
      </c>
      <c r="F23" s="4">
        <f t="shared" si="0"/>
        <v>8.2199999999999989</v>
      </c>
      <c r="G23" s="39"/>
    </row>
    <row r="24" spans="1:7" x14ac:dyDescent="0.25">
      <c r="A24" s="37">
        <v>43342</v>
      </c>
      <c r="B24" s="30">
        <v>0.83333333333333304</v>
      </c>
      <c r="C24" s="4">
        <v>11</v>
      </c>
      <c r="D24" s="4">
        <v>0.36399999999999999</v>
      </c>
      <c r="E24" s="4">
        <v>20</v>
      </c>
      <c r="F24" s="4">
        <f t="shared" si="0"/>
        <v>7.2799999999999994</v>
      </c>
      <c r="G24" s="39"/>
    </row>
    <row r="25" spans="1:7" x14ac:dyDescent="0.25">
      <c r="A25" s="37"/>
      <c r="B25" s="27"/>
      <c r="C25" s="4"/>
      <c r="D25" s="4"/>
      <c r="E25" s="4"/>
      <c r="F25" s="4"/>
      <c r="G25" s="39"/>
    </row>
    <row r="26" spans="1:7" x14ac:dyDescent="0.25">
      <c r="A26" s="37"/>
      <c r="B26" s="30"/>
      <c r="C26" s="4"/>
      <c r="D26" s="4"/>
      <c r="E26" s="4"/>
      <c r="F26" s="4"/>
      <c r="G26" s="39"/>
    </row>
    <row r="27" spans="1:7" x14ac:dyDescent="0.25">
      <c r="A27" s="37"/>
      <c r="B27" s="27"/>
      <c r="C27" s="4"/>
      <c r="D27" s="4"/>
      <c r="E27" s="4"/>
      <c r="F27" s="4"/>
      <c r="G27" s="39"/>
    </row>
    <row r="28" spans="1:7" ht="15.75" thickBot="1" x14ac:dyDescent="0.3">
      <c r="A28" s="37"/>
      <c r="B28" s="30"/>
      <c r="C28" s="42"/>
      <c r="D28" s="42"/>
      <c r="E28" s="42"/>
      <c r="F28" s="42"/>
      <c r="G28" s="43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D1BB-DECB-664C-9606-FDD92448805E}">
  <dimension ref="A1:G28"/>
  <sheetViews>
    <sheetView zoomScale="75" zoomScaleNormal="70" workbookViewId="0">
      <selection activeCell="F24" sqref="F24"/>
    </sheetView>
  </sheetViews>
  <sheetFormatPr baseColWidth="10" defaultRowHeight="15" x14ac:dyDescent="0.25"/>
  <cols>
    <col min="4" max="4" width="20.85546875" customWidth="1"/>
    <col min="5" max="5" width="21.42578125" customWidth="1"/>
    <col min="6" max="6" width="18.42578125" customWidth="1"/>
    <col min="7" max="7" width="23.28515625" customWidth="1"/>
  </cols>
  <sheetData>
    <row r="1" spans="1:7" ht="48" customHeight="1" thickBot="1" x14ac:dyDescent="0.3">
      <c r="A1" s="59" t="s">
        <v>33</v>
      </c>
      <c r="B1" s="60" t="s">
        <v>34</v>
      </c>
      <c r="C1" s="60" t="s">
        <v>35</v>
      </c>
      <c r="D1" s="60" t="s">
        <v>36</v>
      </c>
      <c r="E1" s="61" t="s">
        <v>37</v>
      </c>
      <c r="F1" s="62" t="s">
        <v>45</v>
      </c>
      <c r="G1" s="63" t="s">
        <v>39</v>
      </c>
    </row>
    <row r="2" spans="1:7" ht="78" customHeight="1" x14ac:dyDescent="0.25">
      <c r="A2" s="37">
        <v>43346</v>
      </c>
      <c r="B2" s="30">
        <v>0.375</v>
      </c>
      <c r="C2" s="31">
        <v>0</v>
      </c>
      <c r="D2" s="31">
        <v>0.69799999999999995</v>
      </c>
      <c r="E2" s="31">
        <v>1</v>
      </c>
      <c r="F2" s="31">
        <f>D2*E2</f>
        <v>0.69799999999999995</v>
      </c>
      <c r="G2" s="52" t="s">
        <v>52</v>
      </c>
    </row>
    <row r="3" spans="1:7" x14ac:dyDescent="0.25">
      <c r="A3" s="37">
        <v>43346</v>
      </c>
      <c r="B3" s="27">
        <v>0.39583333333333331</v>
      </c>
      <c r="C3" s="4">
        <v>0.5</v>
      </c>
      <c r="D3" s="31">
        <v>0.38800000000000001</v>
      </c>
      <c r="E3" s="31">
        <v>2</v>
      </c>
      <c r="F3" s="31">
        <f t="shared" ref="F3:F24" si="0">D3*E3</f>
        <v>0.77600000000000002</v>
      </c>
      <c r="G3" s="39"/>
    </row>
    <row r="4" spans="1:7" x14ac:dyDescent="0.25">
      <c r="A4" s="37">
        <v>43346</v>
      </c>
      <c r="B4" s="30">
        <v>0.41666666666666702</v>
      </c>
      <c r="C4" s="4">
        <v>1</v>
      </c>
      <c r="D4" s="31">
        <v>0.39600000000000002</v>
      </c>
      <c r="E4" s="31">
        <v>2</v>
      </c>
      <c r="F4" s="31">
        <f t="shared" si="0"/>
        <v>0.79200000000000004</v>
      </c>
      <c r="G4" s="39"/>
    </row>
    <row r="5" spans="1:7" x14ac:dyDescent="0.25">
      <c r="A5" s="37">
        <v>43346</v>
      </c>
      <c r="B5" s="27">
        <v>0.4375</v>
      </c>
      <c r="C5" s="4">
        <v>1.5</v>
      </c>
      <c r="D5" s="31">
        <v>0.42399999999999999</v>
      </c>
      <c r="E5" s="31">
        <v>2</v>
      </c>
      <c r="F5" s="31">
        <f t="shared" si="0"/>
        <v>0.84799999999999998</v>
      </c>
      <c r="G5" s="39"/>
    </row>
    <row r="6" spans="1:7" x14ac:dyDescent="0.25">
      <c r="A6" s="37">
        <v>43346</v>
      </c>
      <c r="B6" s="30">
        <v>0.45833333333333298</v>
      </c>
      <c r="C6" s="4">
        <v>2</v>
      </c>
      <c r="D6" s="31">
        <v>0.47099999999999997</v>
      </c>
      <c r="E6" s="31">
        <v>2</v>
      </c>
      <c r="F6" s="31">
        <f t="shared" si="0"/>
        <v>0.94199999999999995</v>
      </c>
      <c r="G6" s="39"/>
    </row>
    <row r="7" spans="1:7" x14ac:dyDescent="0.25">
      <c r="A7" s="37">
        <v>43346</v>
      </c>
      <c r="B7" s="27">
        <v>0.47916666666666702</v>
      </c>
      <c r="C7" s="4">
        <v>2.5</v>
      </c>
      <c r="D7" s="31">
        <v>0.53400000000000003</v>
      </c>
      <c r="E7" s="31">
        <v>2</v>
      </c>
      <c r="F7" s="31">
        <f t="shared" si="0"/>
        <v>1.0680000000000001</v>
      </c>
      <c r="G7" s="39"/>
    </row>
    <row r="8" spans="1:7" x14ac:dyDescent="0.25">
      <c r="A8" s="37">
        <v>43346</v>
      </c>
      <c r="B8" s="30">
        <v>0.5</v>
      </c>
      <c r="C8" s="4">
        <v>3</v>
      </c>
      <c r="D8" s="31">
        <v>0.12</v>
      </c>
      <c r="E8" s="31">
        <v>10</v>
      </c>
      <c r="F8" s="31">
        <f t="shared" si="0"/>
        <v>1.2</v>
      </c>
      <c r="G8" s="39"/>
    </row>
    <row r="9" spans="1:7" x14ac:dyDescent="0.25">
      <c r="A9" s="37">
        <v>43346</v>
      </c>
      <c r="B9" s="27">
        <v>0.52083333333333304</v>
      </c>
      <c r="C9" s="4">
        <v>3.5</v>
      </c>
      <c r="D9" s="31">
        <v>0.159</v>
      </c>
      <c r="E9" s="31">
        <v>10</v>
      </c>
      <c r="F9" s="31">
        <f t="shared" si="0"/>
        <v>1.59</v>
      </c>
      <c r="G9" s="39"/>
    </row>
    <row r="10" spans="1:7" x14ac:dyDescent="0.25">
      <c r="A10" s="37">
        <v>43346</v>
      </c>
      <c r="B10" s="30">
        <v>0.54166666666666696</v>
      </c>
      <c r="C10" s="4">
        <v>4</v>
      </c>
      <c r="D10" s="31">
        <v>0.20399999999999999</v>
      </c>
      <c r="E10" s="31">
        <v>10</v>
      </c>
      <c r="F10" s="31">
        <f t="shared" si="0"/>
        <v>2.04</v>
      </c>
      <c r="G10" s="39"/>
    </row>
    <row r="11" spans="1:7" x14ac:dyDescent="0.25">
      <c r="A11" s="37">
        <v>43346</v>
      </c>
      <c r="B11" s="27">
        <v>0.5625</v>
      </c>
      <c r="C11" s="4">
        <v>4.5</v>
      </c>
      <c r="D11" s="31">
        <v>0.28100000000000003</v>
      </c>
      <c r="E11" s="31">
        <v>10</v>
      </c>
      <c r="F11" s="31">
        <f t="shared" si="0"/>
        <v>2.8100000000000005</v>
      </c>
      <c r="G11" s="39"/>
    </row>
    <row r="12" spans="1:7" x14ac:dyDescent="0.25">
      <c r="A12" s="37">
        <v>43346</v>
      </c>
      <c r="B12" s="30">
        <v>0.58333333333333304</v>
      </c>
      <c r="C12" s="4">
        <v>5</v>
      </c>
      <c r="D12" s="31">
        <v>0.34399999999999997</v>
      </c>
      <c r="E12" s="31">
        <v>10</v>
      </c>
      <c r="F12" s="31">
        <f>D12*E12</f>
        <v>3.4399999999999995</v>
      </c>
      <c r="G12" s="39"/>
    </row>
    <row r="13" spans="1:7" x14ac:dyDescent="0.25">
      <c r="A13" s="37">
        <v>43346</v>
      </c>
      <c r="B13" s="27">
        <v>0.60416666666666596</v>
      </c>
      <c r="C13" s="4">
        <v>5.5</v>
      </c>
      <c r="D13" s="31">
        <v>0.48099999999999998</v>
      </c>
      <c r="E13" s="31">
        <v>10</v>
      </c>
      <c r="F13" s="31">
        <f t="shared" si="0"/>
        <v>4.8099999999999996</v>
      </c>
      <c r="G13" s="39"/>
    </row>
    <row r="14" spans="1:7" x14ac:dyDescent="0.25">
      <c r="A14" s="37">
        <v>43346</v>
      </c>
      <c r="B14" s="30">
        <v>0.625</v>
      </c>
      <c r="C14" s="4">
        <v>6</v>
      </c>
      <c r="D14" s="31">
        <v>0.56499999999999995</v>
      </c>
      <c r="E14" s="31">
        <v>10</v>
      </c>
      <c r="F14" s="31">
        <f t="shared" si="0"/>
        <v>5.6499999999999995</v>
      </c>
      <c r="G14" s="39"/>
    </row>
    <row r="15" spans="1:7" x14ac:dyDescent="0.25">
      <c r="A15" s="37">
        <v>43346</v>
      </c>
      <c r="B15" s="27">
        <v>0.64583333333333304</v>
      </c>
      <c r="C15" s="4">
        <v>6.5</v>
      </c>
      <c r="D15" s="31">
        <v>0.67</v>
      </c>
      <c r="E15" s="31">
        <v>10</v>
      </c>
      <c r="F15" s="31">
        <f t="shared" si="0"/>
        <v>6.7</v>
      </c>
      <c r="G15" s="39"/>
    </row>
    <row r="16" spans="1:7" x14ac:dyDescent="0.25">
      <c r="A16" s="37">
        <v>43346</v>
      </c>
      <c r="B16" s="30">
        <v>0.66666666666666596</v>
      </c>
      <c r="C16" s="4">
        <v>7</v>
      </c>
      <c r="D16" s="31">
        <v>0.37</v>
      </c>
      <c r="E16" s="31">
        <v>20</v>
      </c>
      <c r="F16" s="31">
        <f t="shared" si="0"/>
        <v>7.4</v>
      </c>
      <c r="G16" s="39"/>
    </row>
    <row r="17" spans="1:7" x14ac:dyDescent="0.25">
      <c r="A17" s="37">
        <v>43346</v>
      </c>
      <c r="B17" s="27">
        <v>0.6875</v>
      </c>
      <c r="C17" s="4">
        <v>7.5</v>
      </c>
      <c r="D17" s="31">
        <v>0.39800000000000002</v>
      </c>
      <c r="E17" s="31">
        <v>20</v>
      </c>
      <c r="F17" s="31">
        <f t="shared" si="0"/>
        <v>7.9600000000000009</v>
      </c>
      <c r="G17" s="39"/>
    </row>
    <row r="18" spans="1:7" x14ac:dyDescent="0.25">
      <c r="A18" s="37">
        <v>43346</v>
      </c>
      <c r="B18" s="30">
        <v>0.70833333333333304</v>
      </c>
      <c r="C18" s="4">
        <v>8</v>
      </c>
      <c r="D18" s="31">
        <v>0.41399999999999998</v>
      </c>
      <c r="E18" s="31">
        <v>20</v>
      </c>
      <c r="F18" s="31">
        <f t="shared" si="0"/>
        <v>8.2799999999999994</v>
      </c>
      <c r="G18" s="39"/>
    </row>
    <row r="19" spans="1:7" x14ac:dyDescent="0.25">
      <c r="A19" s="37">
        <v>43346</v>
      </c>
      <c r="B19" s="27">
        <v>0.72916666666666596</v>
      </c>
      <c r="C19" s="4">
        <v>8.5</v>
      </c>
      <c r="D19" s="31">
        <v>0.439</v>
      </c>
      <c r="E19" s="31">
        <v>20</v>
      </c>
      <c r="F19" s="31">
        <f t="shared" si="0"/>
        <v>8.7799999999999994</v>
      </c>
      <c r="G19" s="39"/>
    </row>
    <row r="20" spans="1:7" x14ac:dyDescent="0.25">
      <c r="A20" s="37">
        <v>43346</v>
      </c>
      <c r="B20" s="30">
        <v>0.75</v>
      </c>
      <c r="C20" s="4">
        <v>9</v>
      </c>
      <c r="D20" s="31">
        <v>0.45500000000000002</v>
      </c>
      <c r="E20" s="31">
        <v>20</v>
      </c>
      <c r="F20" s="31">
        <f t="shared" si="0"/>
        <v>9.1</v>
      </c>
      <c r="G20" s="39"/>
    </row>
    <row r="21" spans="1:7" x14ac:dyDescent="0.25">
      <c r="A21" s="37">
        <v>43346</v>
      </c>
      <c r="B21" s="27">
        <v>0.77083333333333304</v>
      </c>
      <c r="C21" s="4">
        <v>9.5</v>
      </c>
      <c r="D21" s="31">
        <v>0.49099999999999999</v>
      </c>
      <c r="E21" s="31">
        <v>20</v>
      </c>
      <c r="F21" s="31">
        <f t="shared" si="0"/>
        <v>9.82</v>
      </c>
      <c r="G21" s="39"/>
    </row>
    <row r="22" spans="1:7" x14ac:dyDescent="0.25">
      <c r="A22" s="37">
        <v>43346</v>
      </c>
      <c r="B22" s="30">
        <v>0.79166666666666596</v>
      </c>
      <c r="C22" s="4">
        <v>10</v>
      </c>
      <c r="D22" s="31">
        <v>0.48499999999999999</v>
      </c>
      <c r="E22" s="31">
        <v>20</v>
      </c>
      <c r="F22" s="31">
        <f t="shared" si="0"/>
        <v>9.6999999999999993</v>
      </c>
      <c r="G22" s="39"/>
    </row>
    <row r="23" spans="1:7" x14ac:dyDescent="0.25">
      <c r="A23" s="37">
        <v>43346</v>
      </c>
      <c r="B23" s="27">
        <v>0.8125</v>
      </c>
      <c r="C23" s="4">
        <v>10.5</v>
      </c>
      <c r="D23" s="31">
        <v>0.48699999999999999</v>
      </c>
      <c r="E23" s="31">
        <v>20</v>
      </c>
      <c r="F23" s="31">
        <f t="shared" si="0"/>
        <v>9.74</v>
      </c>
      <c r="G23" s="39"/>
    </row>
    <row r="24" spans="1:7" x14ac:dyDescent="0.25">
      <c r="A24" s="37">
        <v>43346</v>
      </c>
      <c r="B24" s="30">
        <v>0.83333333333333304</v>
      </c>
      <c r="C24" s="4">
        <v>11</v>
      </c>
      <c r="D24" s="31">
        <v>0.47299999999999998</v>
      </c>
      <c r="E24" s="31">
        <v>20</v>
      </c>
      <c r="F24" s="31">
        <f t="shared" si="0"/>
        <v>9.4599999999999991</v>
      </c>
      <c r="G24" s="39"/>
    </row>
    <row r="25" spans="1:7" x14ac:dyDescent="0.25">
      <c r="A25" s="37"/>
      <c r="B25" s="27"/>
      <c r="C25" s="4"/>
      <c r="D25" s="31"/>
      <c r="E25" s="31"/>
      <c r="F25" s="31"/>
      <c r="G25" s="39"/>
    </row>
    <row r="26" spans="1:7" x14ac:dyDescent="0.25">
      <c r="A26" s="37"/>
      <c r="B26" s="30"/>
      <c r="C26" s="4"/>
      <c r="D26" s="31"/>
      <c r="E26" s="31"/>
      <c r="F26" s="31"/>
      <c r="G26" s="39"/>
    </row>
    <row r="27" spans="1:7" x14ac:dyDescent="0.25">
      <c r="A27" s="37"/>
      <c r="B27" s="27"/>
      <c r="C27" s="4"/>
      <c r="D27" s="31"/>
      <c r="E27" s="31"/>
      <c r="F27" s="31"/>
      <c r="G27" s="39"/>
    </row>
    <row r="28" spans="1:7" ht="15.75" thickBot="1" x14ac:dyDescent="0.3">
      <c r="A28" s="37"/>
      <c r="B28" s="30"/>
      <c r="C28" s="42"/>
      <c r="D28" s="31"/>
      <c r="E28" s="42"/>
      <c r="F28" s="31"/>
      <c r="G28" s="43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4DC4-9617-4B45-9501-76F084BDD060}">
  <dimension ref="A1:G28"/>
  <sheetViews>
    <sheetView zoomScale="68" zoomScaleNormal="70" workbookViewId="0">
      <selection activeCell="E5" sqref="E5"/>
    </sheetView>
  </sheetViews>
  <sheetFormatPr baseColWidth="10" defaultRowHeight="15" x14ac:dyDescent="0.25"/>
  <cols>
    <col min="4" max="4" width="20.85546875" customWidth="1"/>
    <col min="5" max="5" width="21.42578125" customWidth="1"/>
    <col min="6" max="6" width="18.42578125" customWidth="1"/>
    <col min="7" max="7" width="23.28515625" customWidth="1"/>
  </cols>
  <sheetData>
    <row r="1" spans="1:7" ht="48" customHeight="1" thickBot="1" x14ac:dyDescent="0.3">
      <c r="A1" s="59" t="s">
        <v>33</v>
      </c>
      <c r="B1" s="60" t="s">
        <v>34</v>
      </c>
      <c r="C1" s="60" t="s">
        <v>35</v>
      </c>
      <c r="D1" s="60" t="s">
        <v>36</v>
      </c>
      <c r="E1" s="61" t="s">
        <v>37</v>
      </c>
      <c r="F1" s="62" t="s">
        <v>45</v>
      </c>
      <c r="G1" s="63" t="s">
        <v>39</v>
      </c>
    </row>
    <row r="2" spans="1:7" ht="78" customHeight="1" x14ac:dyDescent="0.25">
      <c r="A2" s="37">
        <v>43346</v>
      </c>
      <c r="B2" s="30">
        <v>0.375</v>
      </c>
      <c r="C2" s="31">
        <v>0</v>
      </c>
      <c r="D2" s="31">
        <v>0.64100000000000001</v>
      </c>
      <c r="E2" s="31">
        <v>1</v>
      </c>
      <c r="F2" s="31">
        <f t="shared" ref="F2:F24" si="0">D2*E2</f>
        <v>0.64100000000000001</v>
      </c>
      <c r="G2" s="52" t="s">
        <v>49</v>
      </c>
    </row>
    <row r="3" spans="1:7" x14ac:dyDescent="0.25">
      <c r="A3" s="37">
        <v>43346</v>
      </c>
      <c r="B3" s="27">
        <v>0.39583333333333331</v>
      </c>
      <c r="C3" s="4">
        <v>0.5</v>
      </c>
      <c r="D3" s="31">
        <v>0.65600000000000003</v>
      </c>
      <c r="E3" s="31">
        <v>1</v>
      </c>
      <c r="F3" s="31">
        <f t="shared" si="0"/>
        <v>0.65600000000000003</v>
      </c>
      <c r="G3" s="39"/>
    </row>
    <row r="4" spans="1:7" x14ac:dyDescent="0.25">
      <c r="A4" s="37">
        <v>43346</v>
      </c>
      <c r="B4" s="30">
        <v>0.41666666666666702</v>
      </c>
      <c r="C4" s="4">
        <v>1</v>
      </c>
      <c r="D4" s="31">
        <v>0.68799999999999994</v>
      </c>
      <c r="E4" s="31">
        <v>1</v>
      </c>
      <c r="F4" s="31">
        <f t="shared" si="0"/>
        <v>0.68799999999999994</v>
      </c>
      <c r="G4" s="39"/>
    </row>
    <row r="5" spans="1:7" x14ac:dyDescent="0.25">
      <c r="A5" s="37">
        <v>43346</v>
      </c>
      <c r="B5" s="27">
        <v>0.4375</v>
      </c>
      <c r="C5" s="4">
        <v>1.5</v>
      </c>
      <c r="D5" s="31">
        <v>0.37</v>
      </c>
      <c r="E5" s="31">
        <v>2</v>
      </c>
      <c r="F5" s="31">
        <f t="shared" si="0"/>
        <v>0.74</v>
      </c>
      <c r="G5" s="39"/>
    </row>
    <row r="6" spans="1:7" x14ac:dyDescent="0.25">
      <c r="A6" s="37">
        <v>43346</v>
      </c>
      <c r="B6" s="30">
        <v>0.45833333333333298</v>
      </c>
      <c r="C6" s="4">
        <v>2</v>
      </c>
      <c r="D6" s="31">
        <v>0.41299999999999998</v>
      </c>
      <c r="E6" s="31">
        <v>2</v>
      </c>
      <c r="F6" s="31">
        <f t="shared" si="0"/>
        <v>0.82599999999999996</v>
      </c>
      <c r="G6" s="39"/>
    </row>
    <row r="7" spans="1:7" x14ac:dyDescent="0.25">
      <c r="A7" s="37">
        <v>43346</v>
      </c>
      <c r="B7" s="27">
        <v>0.47916666666666702</v>
      </c>
      <c r="C7" s="4">
        <v>2.5</v>
      </c>
      <c r="D7" s="31">
        <v>0.59399999999999997</v>
      </c>
      <c r="E7" s="31">
        <v>2</v>
      </c>
      <c r="F7" s="31">
        <f t="shared" si="0"/>
        <v>1.1879999999999999</v>
      </c>
      <c r="G7" s="39"/>
    </row>
    <row r="8" spans="1:7" x14ac:dyDescent="0.25">
      <c r="A8" s="37">
        <v>43346</v>
      </c>
      <c r="B8" s="30">
        <v>0.5</v>
      </c>
      <c r="C8" s="4">
        <v>3</v>
      </c>
      <c r="D8" s="31">
        <v>0.10299999999999999</v>
      </c>
      <c r="E8" s="31">
        <v>10</v>
      </c>
      <c r="F8" s="31">
        <f t="shared" si="0"/>
        <v>1.03</v>
      </c>
      <c r="G8" s="39"/>
    </row>
    <row r="9" spans="1:7" x14ac:dyDescent="0.25">
      <c r="A9" s="37">
        <v>43346</v>
      </c>
      <c r="B9" s="27">
        <v>0.52083333333333304</v>
      </c>
      <c r="C9" s="4">
        <v>3.5</v>
      </c>
      <c r="D9" s="31">
        <v>0.13100000000000001</v>
      </c>
      <c r="E9" s="31">
        <v>10</v>
      </c>
      <c r="F9" s="31">
        <f t="shared" si="0"/>
        <v>1.31</v>
      </c>
      <c r="G9" s="39"/>
    </row>
    <row r="10" spans="1:7" x14ac:dyDescent="0.25">
      <c r="A10" s="37">
        <v>43346</v>
      </c>
      <c r="B10" s="30">
        <v>0.54166666666666696</v>
      </c>
      <c r="C10" s="4">
        <v>4</v>
      </c>
      <c r="D10" s="31">
        <v>0.16900000000000001</v>
      </c>
      <c r="E10" s="31">
        <v>10</v>
      </c>
      <c r="F10" s="31">
        <f t="shared" si="0"/>
        <v>1.6900000000000002</v>
      </c>
      <c r="G10" s="39"/>
    </row>
    <row r="11" spans="1:7" x14ac:dyDescent="0.25">
      <c r="A11" s="37">
        <v>43346</v>
      </c>
      <c r="B11" s="27">
        <v>0.5625</v>
      </c>
      <c r="C11" s="4">
        <v>4.5</v>
      </c>
      <c r="D11" s="31">
        <v>0.23100000000000001</v>
      </c>
      <c r="E11" s="31">
        <v>10</v>
      </c>
      <c r="F11" s="31">
        <f t="shared" si="0"/>
        <v>2.31</v>
      </c>
      <c r="G11" s="39"/>
    </row>
    <row r="12" spans="1:7" x14ac:dyDescent="0.25">
      <c r="A12" s="37">
        <v>43346</v>
      </c>
      <c r="B12" s="30">
        <v>0.58333333333333304</v>
      </c>
      <c r="C12" s="4">
        <v>5</v>
      </c>
      <c r="D12" s="4">
        <v>0.29899999999999999</v>
      </c>
      <c r="E12" s="31">
        <v>10</v>
      </c>
      <c r="F12" s="31">
        <f t="shared" si="0"/>
        <v>2.9899999999999998</v>
      </c>
      <c r="G12" s="39"/>
    </row>
    <row r="13" spans="1:7" x14ac:dyDescent="0.25">
      <c r="A13" s="37">
        <v>43346</v>
      </c>
      <c r="B13" s="27">
        <v>0.60416666666666596</v>
      </c>
      <c r="C13" s="4">
        <v>5.5</v>
      </c>
      <c r="D13" s="31">
        <v>0.41899999999999998</v>
      </c>
      <c r="E13" s="31">
        <v>10</v>
      </c>
      <c r="F13" s="31">
        <f t="shared" si="0"/>
        <v>4.1899999999999995</v>
      </c>
      <c r="G13" s="39"/>
    </row>
    <row r="14" spans="1:7" x14ac:dyDescent="0.25">
      <c r="A14" s="37">
        <v>43346</v>
      </c>
      <c r="B14" s="30">
        <v>0.625</v>
      </c>
      <c r="C14" s="4">
        <v>6</v>
      </c>
      <c r="D14" s="31">
        <v>0.502</v>
      </c>
      <c r="E14" s="31">
        <v>10</v>
      </c>
      <c r="F14" s="31">
        <f t="shared" si="0"/>
        <v>5.0199999999999996</v>
      </c>
      <c r="G14" s="39"/>
    </row>
    <row r="15" spans="1:7" x14ac:dyDescent="0.25">
      <c r="A15" s="37">
        <v>43346</v>
      </c>
      <c r="B15" s="27">
        <v>0.64583333333333304</v>
      </c>
      <c r="C15" s="4">
        <v>6.5</v>
      </c>
      <c r="D15" s="31">
        <v>0.54700000000000004</v>
      </c>
      <c r="E15" s="31">
        <v>10</v>
      </c>
      <c r="F15" s="31">
        <f t="shared" si="0"/>
        <v>5.4700000000000006</v>
      </c>
      <c r="G15" s="39"/>
    </row>
    <row r="16" spans="1:7" x14ac:dyDescent="0.25">
      <c r="A16" s="37">
        <v>43346</v>
      </c>
      <c r="B16" s="30">
        <v>0.66666666666666596</v>
      </c>
      <c r="C16" s="4">
        <v>7</v>
      </c>
      <c r="D16" s="31">
        <v>0.27200000000000002</v>
      </c>
      <c r="E16" s="31">
        <v>20</v>
      </c>
      <c r="F16" s="31">
        <f t="shared" si="0"/>
        <v>5.44</v>
      </c>
      <c r="G16" s="39"/>
    </row>
    <row r="17" spans="1:7" x14ac:dyDescent="0.25">
      <c r="A17" s="37">
        <v>43346</v>
      </c>
      <c r="B17" s="27">
        <v>0.6875</v>
      </c>
      <c r="C17" s="4">
        <v>7.5</v>
      </c>
      <c r="D17" s="31">
        <v>0.28899999999999998</v>
      </c>
      <c r="E17" s="31">
        <v>20</v>
      </c>
      <c r="F17" s="31">
        <f t="shared" si="0"/>
        <v>5.7799999999999994</v>
      </c>
      <c r="G17" s="39"/>
    </row>
    <row r="18" spans="1:7" x14ac:dyDescent="0.25">
      <c r="A18" s="37">
        <v>43346</v>
      </c>
      <c r="B18" s="30">
        <v>0.70833333333333304</v>
      </c>
      <c r="C18" s="4">
        <v>8</v>
      </c>
      <c r="D18" s="31">
        <v>0.30399999999999999</v>
      </c>
      <c r="E18" s="31">
        <v>20</v>
      </c>
      <c r="F18" s="31">
        <f t="shared" si="0"/>
        <v>6.08</v>
      </c>
      <c r="G18" s="39"/>
    </row>
    <row r="19" spans="1:7" x14ac:dyDescent="0.25">
      <c r="A19" s="37">
        <v>43346</v>
      </c>
      <c r="B19" s="27">
        <v>0.72916666666666596</v>
      </c>
      <c r="C19" s="4">
        <v>8.5</v>
      </c>
      <c r="D19" s="31">
        <v>0.32</v>
      </c>
      <c r="E19" s="31">
        <v>20</v>
      </c>
      <c r="F19" s="31">
        <f t="shared" si="0"/>
        <v>6.4</v>
      </c>
      <c r="G19" s="39"/>
    </row>
    <row r="20" spans="1:7" x14ac:dyDescent="0.25">
      <c r="A20" s="37">
        <v>43346</v>
      </c>
      <c r="B20" s="30">
        <v>0.75</v>
      </c>
      <c r="C20" s="4">
        <v>9</v>
      </c>
      <c r="D20" s="31">
        <v>0.32300000000000001</v>
      </c>
      <c r="E20" s="31">
        <v>20</v>
      </c>
      <c r="F20" s="31">
        <f t="shared" si="0"/>
        <v>6.46</v>
      </c>
      <c r="G20" s="39"/>
    </row>
    <row r="21" spans="1:7" x14ac:dyDescent="0.25">
      <c r="A21" s="37">
        <v>43346</v>
      </c>
      <c r="B21" s="27">
        <v>0.77083333333333304</v>
      </c>
      <c r="C21" s="4">
        <v>9.5</v>
      </c>
      <c r="D21" s="31">
        <v>0.35599999999999998</v>
      </c>
      <c r="E21" s="31">
        <v>20</v>
      </c>
      <c r="F21" s="31">
        <f t="shared" si="0"/>
        <v>7.1199999999999992</v>
      </c>
      <c r="G21" s="39"/>
    </row>
    <row r="22" spans="1:7" x14ac:dyDescent="0.25">
      <c r="A22" s="37">
        <v>43346</v>
      </c>
      <c r="B22" s="30">
        <v>0.79166666666666596</v>
      </c>
      <c r="C22" s="4">
        <v>10</v>
      </c>
      <c r="D22" s="31">
        <v>0.35099999999999998</v>
      </c>
      <c r="E22" s="31">
        <v>20</v>
      </c>
      <c r="F22" s="31">
        <f t="shared" si="0"/>
        <v>7.02</v>
      </c>
      <c r="G22" s="39"/>
    </row>
    <row r="23" spans="1:7" x14ac:dyDescent="0.25">
      <c r="A23" s="37">
        <v>43346</v>
      </c>
      <c r="B23" s="27">
        <v>0.8125</v>
      </c>
      <c r="C23" s="4">
        <v>10.5</v>
      </c>
      <c r="D23" s="31">
        <v>0.372</v>
      </c>
      <c r="E23" s="31">
        <v>20</v>
      </c>
      <c r="F23" s="31">
        <f t="shared" si="0"/>
        <v>7.4399999999999995</v>
      </c>
      <c r="G23" s="39"/>
    </row>
    <row r="24" spans="1:7" ht="15.75" thickBot="1" x14ac:dyDescent="0.3">
      <c r="A24" s="65">
        <v>43346</v>
      </c>
      <c r="B24" s="66">
        <v>0.83333333333333304</v>
      </c>
      <c r="C24" s="42">
        <v>11</v>
      </c>
      <c r="D24" s="8">
        <v>0.38300000000000001</v>
      </c>
      <c r="E24" s="8">
        <v>20</v>
      </c>
      <c r="F24" s="8">
        <f t="shared" si="0"/>
        <v>7.66</v>
      </c>
      <c r="G24" s="43"/>
    </row>
    <row r="25" spans="1:7" x14ac:dyDescent="0.25">
      <c r="A25" s="44"/>
      <c r="B25" s="64"/>
      <c r="C25" s="26"/>
      <c r="D25" s="26"/>
      <c r="E25" s="26"/>
      <c r="F25" s="26"/>
      <c r="G25" s="26"/>
    </row>
    <row r="26" spans="1:7" x14ac:dyDescent="0.25">
      <c r="A26" s="44"/>
      <c r="B26" s="64"/>
      <c r="C26" s="26"/>
      <c r="D26" s="26"/>
      <c r="E26" s="26"/>
      <c r="F26" s="26"/>
      <c r="G26" s="26"/>
    </row>
    <row r="27" spans="1:7" x14ac:dyDescent="0.25">
      <c r="A27" s="44"/>
      <c r="B27" s="64"/>
      <c r="C27" s="26"/>
      <c r="D27" s="26"/>
      <c r="E27" s="26"/>
      <c r="F27" s="26"/>
      <c r="G27" s="26"/>
    </row>
    <row r="28" spans="1:7" x14ac:dyDescent="0.25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882F-A707-894E-B8C7-0B5A85E229C4}">
  <dimension ref="A1:G28"/>
  <sheetViews>
    <sheetView zoomScale="92" zoomScaleNormal="70" workbookViewId="0">
      <selection activeCell="F9" sqref="F9"/>
    </sheetView>
  </sheetViews>
  <sheetFormatPr baseColWidth="10" defaultRowHeight="15" x14ac:dyDescent="0.25"/>
  <cols>
    <col min="4" max="4" width="20.85546875" customWidth="1"/>
    <col min="5" max="5" width="21.42578125" customWidth="1"/>
    <col min="6" max="6" width="17.42578125" bestFit="1" customWidth="1"/>
    <col min="7" max="7" width="23.28515625" customWidth="1"/>
  </cols>
  <sheetData>
    <row r="1" spans="1:7" ht="48" customHeight="1" thickBot="1" x14ac:dyDescent="0.3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60" x14ac:dyDescent="0.25">
      <c r="A2" s="37">
        <v>43347</v>
      </c>
      <c r="B2" s="30">
        <v>0.35416666666666669</v>
      </c>
      <c r="C2" s="31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55</v>
      </c>
    </row>
    <row r="3" spans="1:7" x14ac:dyDescent="0.25">
      <c r="A3" s="37">
        <v>43347</v>
      </c>
      <c r="B3" s="27">
        <v>0.375</v>
      </c>
      <c r="C3" s="4">
        <v>0.5</v>
      </c>
      <c r="D3" s="31">
        <v>0.68600000000000005</v>
      </c>
      <c r="E3" s="31">
        <v>1</v>
      </c>
      <c r="F3" s="31">
        <f t="shared" si="0"/>
        <v>0.68600000000000005</v>
      </c>
      <c r="G3" s="39"/>
    </row>
    <row r="4" spans="1:7" x14ac:dyDescent="0.25">
      <c r="A4" s="37">
        <v>43347</v>
      </c>
      <c r="B4" s="30">
        <v>0.39583333333333298</v>
      </c>
      <c r="C4" s="4">
        <v>1</v>
      </c>
      <c r="D4" s="31">
        <v>0.38100000000000001</v>
      </c>
      <c r="E4" s="31">
        <v>2</v>
      </c>
      <c r="F4" s="31">
        <f t="shared" si="0"/>
        <v>0.76200000000000001</v>
      </c>
      <c r="G4" s="39"/>
    </row>
    <row r="5" spans="1:7" x14ac:dyDescent="0.25">
      <c r="A5" s="37">
        <v>43347</v>
      </c>
      <c r="B5" s="27">
        <v>0.41666666666666702</v>
      </c>
      <c r="C5" s="4">
        <v>1.5</v>
      </c>
      <c r="D5" s="31">
        <v>0.41599999999999998</v>
      </c>
      <c r="E5" s="31">
        <v>2</v>
      </c>
      <c r="F5" s="31">
        <f t="shared" si="0"/>
        <v>0.83199999999999996</v>
      </c>
      <c r="G5" s="39"/>
    </row>
    <row r="6" spans="1:7" x14ac:dyDescent="0.25">
      <c r="A6" s="37">
        <v>43347</v>
      </c>
      <c r="B6" s="30">
        <v>0.4375</v>
      </c>
      <c r="C6" s="4">
        <v>2</v>
      </c>
      <c r="D6" s="31">
        <v>0.41599999999999998</v>
      </c>
      <c r="E6" s="31">
        <v>2</v>
      </c>
      <c r="F6" s="31">
        <f t="shared" si="0"/>
        <v>0.83199999999999996</v>
      </c>
      <c r="G6" s="39"/>
    </row>
    <row r="7" spans="1:7" x14ac:dyDescent="0.25">
      <c r="A7" s="37">
        <v>43347</v>
      </c>
      <c r="B7" s="27">
        <v>0.45833333333333398</v>
      </c>
      <c r="C7" s="4">
        <v>2.5</v>
      </c>
      <c r="D7" s="31">
        <v>0.441</v>
      </c>
      <c r="E7" s="31">
        <v>2</v>
      </c>
      <c r="F7" s="31">
        <f t="shared" si="0"/>
        <v>0.88200000000000001</v>
      </c>
      <c r="G7" s="39"/>
    </row>
    <row r="8" spans="1:7" x14ac:dyDescent="0.25">
      <c r="A8" s="37">
        <v>43347</v>
      </c>
      <c r="B8" s="30">
        <v>0.47916666666666702</v>
      </c>
      <c r="C8" s="4">
        <v>3</v>
      </c>
      <c r="D8" s="31">
        <v>0.49299999999999999</v>
      </c>
      <c r="E8" s="31">
        <v>2</v>
      </c>
      <c r="F8" s="31">
        <f t="shared" si="0"/>
        <v>0.98599999999999999</v>
      </c>
      <c r="G8" s="39"/>
    </row>
    <row r="9" spans="1:7" x14ac:dyDescent="0.25">
      <c r="A9" s="37">
        <v>43347</v>
      </c>
      <c r="B9" s="27">
        <v>0.5</v>
      </c>
      <c r="C9" s="4">
        <v>3.5</v>
      </c>
      <c r="D9" s="31">
        <v>0.60599999999999998</v>
      </c>
      <c r="E9" s="31">
        <v>2</v>
      </c>
      <c r="F9" s="31">
        <f t="shared" si="0"/>
        <v>1.212</v>
      </c>
      <c r="G9" s="39"/>
    </row>
    <row r="10" spans="1:7" x14ac:dyDescent="0.25">
      <c r="A10" s="37">
        <v>43347</v>
      </c>
      <c r="B10" s="30">
        <v>0.52083333333333404</v>
      </c>
      <c r="C10" s="4">
        <v>4</v>
      </c>
      <c r="D10" s="31">
        <v>0.69499999999999995</v>
      </c>
      <c r="E10" s="31">
        <v>2</v>
      </c>
      <c r="F10" s="31">
        <f t="shared" si="0"/>
        <v>1.39</v>
      </c>
      <c r="G10" s="39"/>
    </row>
    <row r="11" spans="1:7" x14ac:dyDescent="0.25">
      <c r="A11" s="37">
        <v>43347</v>
      </c>
      <c r="B11" s="27">
        <v>0.54166666666666696</v>
      </c>
      <c r="C11" s="4">
        <v>4.5</v>
      </c>
      <c r="D11" s="31">
        <v>0.16300000000000001</v>
      </c>
      <c r="E11" s="31">
        <v>10</v>
      </c>
      <c r="F11" s="31">
        <f t="shared" si="0"/>
        <v>1.6300000000000001</v>
      </c>
      <c r="G11" s="39"/>
    </row>
    <row r="12" spans="1:7" x14ac:dyDescent="0.25">
      <c r="A12" s="37">
        <v>43347</v>
      </c>
      <c r="B12" s="30">
        <v>0.5625</v>
      </c>
      <c r="C12" s="4">
        <v>5</v>
      </c>
      <c r="D12" s="31">
        <v>0.22900000000000001</v>
      </c>
      <c r="E12" s="31">
        <v>10</v>
      </c>
      <c r="F12" s="31">
        <f t="shared" si="0"/>
        <v>2.29</v>
      </c>
      <c r="G12" s="39"/>
    </row>
    <row r="13" spans="1:7" x14ac:dyDescent="0.25">
      <c r="A13" s="37">
        <v>43347</v>
      </c>
      <c r="B13" s="27">
        <v>0.58333333333333304</v>
      </c>
      <c r="C13" s="4">
        <v>5.5</v>
      </c>
      <c r="D13" s="31">
        <v>0.29199999999999998</v>
      </c>
      <c r="E13" s="31">
        <v>10</v>
      </c>
      <c r="F13" s="31">
        <f t="shared" si="0"/>
        <v>2.92</v>
      </c>
      <c r="G13" s="39"/>
    </row>
    <row r="14" spans="1:7" x14ac:dyDescent="0.25">
      <c r="A14" s="37">
        <v>43347</v>
      </c>
      <c r="B14" s="30">
        <v>0.60416666666666696</v>
      </c>
      <c r="C14" s="4">
        <v>6</v>
      </c>
      <c r="D14" s="31">
        <v>0.439</v>
      </c>
      <c r="E14" s="31">
        <v>10</v>
      </c>
      <c r="F14" s="31">
        <f t="shared" si="0"/>
        <v>4.3899999999999997</v>
      </c>
      <c r="G14" s="39"/>
    </row>
    <row r="15" spans="1:7" x14ac:dyDescent="0.25">
      <c r="A15" s="37">
        <v>43347</v>
      </c>
      <c r="B15" s="27">
        <v>0.625</v>
      </c>
      <c r="C15" s="4">
        <v>6.5</v>
      </c>
      <c r="D15" s="31">
        <v>0.56799999999999995</v>
      </c>
      <c r="E15" s="31">
        <v>10</v>
      </c>
      <c r="F15" s="31">
        <f t="shared" si="0"/>
        <v>5.68</v>
      </c>
      <c r="G15" s="39"/>
    </row>
    <row r="16" spans="1:7" x14ac:dyDescent="0.25">
      <c r="A16" s="37">
        <v>43347</v>
      </c>
      <c r="B16" s="30">
        <v>0.64583333333333304</v>
      </c>
      <c r="C16" s="4">
        <v>7</v>
      </c>
      <c r="D16" s="31">
        <v>0.64200000000000002</v>
      </c>
      <c r="E16" s="31">
        <v>10</v>
      </c>
      <c r="F16" s="31">
        <f t="shared" si="0"/>
        <v>6.42</v>
      </c>
      <c r="G16" s="39"/>
    </row>
    <row r="17" spans="1:7" x14ac:dyDescent="0.25">
      <c r="A17" s="37">
        <v>43347</v>
      </c>
      <c r="B17" s="27">
        <v>0.66666666666666696</v>
      </c>
      <c r="C17" s="4">
        <v>7.5</v>
      </c>
      <c r="D17" s="31">
        <v>0.67800000000000005</v>
      </c>
      <c r="E17" s="31">
        <v>10</v>
      </c>
      <c r="F17" s="31">
        <f t="shared" si="0"/>
        <v>6.78</v>
      </c>
      <c r="G17" s="39"/>
    </row>
    <row r="18" spans="1:7" x14ac:dyDescent="0.25">
      <c r="A18" s="37">
        <v>43347</v>
      </c>
      <c r="B18" s="30">
        <v>0.6875</v>
      </c>
      <c r="C18" s="4">
        <v>8</v>
      </c>
      <c r="D18" s="31">
        <v>0.38400000000000001</v>
      </c>
      <c r="E18" s="31">
        <v>20</v>
      </c>
      <c r="F18" s="31">
        <f t="shared" si="0"/>
        <v>7.68</v>
      </c>
      <c r="G18" s="39"/>
    </row>
    <row r="19" spans="1:7" x14ac:dyDescent="0.25">
      <c r="A19" s="37">
        <v>43347</v>
      </c>
      <c r="B19" s="27">
        <v>0.70833333333333304</v>
      </c>
      <c r="C19" s="4">
        <v>8.5</v>
      </c>
      <c r="D19" s="31">
        <v>0.443</v>
      </c>
      <c r="E19" s="31">
        <v>20</v>
      </c>
      <c r="F19" s="31">
        <f t="shared" si="0"/>
        <v>8.86</v>
      </c>
      <c r="G19" s="39"/>
    </row>
    <row r="20" spans="1:7" x14ac:dyDescent="0.25">
      <c r="A20" s="37">
        <v>43347</v>
      </c>
      <c r="B20" s="30">
        <v>0.72916666666666696</v>
      </c>
      <c r="C20" s="4">
        <v>9</v>
      </c>
      <c r="D20" s="31">
        <v>0.45200000000000001</v>
      </c>
      <c r="E20" s="31">
        <v>20</v>
      </c>
      <c r="F20" s="31">
        <f t="shared" si="0"/>
        <v>9.0400000000000009</v>
      </c>
      <c r="G20" s="39"/>
    </row>
    <row r="21" spans="1:7" x14ac:dyDescent="0.25">
      <c r="A21" s="37">
        <v>43347</v>
      </c>
      <c r="B21" s="27">
        <v>0.75</v>
      </c>
      <c r="C21" s="4">
        <v>9.5</v>
      </c>
      <c r="D21" s="31">
        <v>0.46</v>
      </c>
      <c r="E21" s="31">
        <v>20</v>
      </c>
      <c r="F21" s="31">
        <f t="shared" si="0"/>
        <v>9.2000000000000011</v>
      </c>
      <c r="G21" s="39"/>
    </row>
    <row r="22" spans="1:7" x14ac:dyDescent="0.25">
      <c r="A22" s="37">
        <v>43347</v>
      </c>
      <c r="B22" s="30">
        <v>0.77083333333333304</v>
      </c>
      <c r="C22" s="4">
        <v>10</v>
      </c>
      <c r="D22" s="31">
        <v>0.47599999999999998</v>
      </c>
      <c r="E22" s="31">
        <v>20</v>
      </c>
      <c r="F22" s="31">
        <f t="shared" si="0"/>
        <v>9.52</v>
      </c>
      <c r="G22" s="39"/>
    </row>
    <row r="23" spans="1:7" x14ac:dyDescent="0.25">
      <c r="A23" s="37">
        <v>43347</v>
      </c>
      <c r="B23" s="27">
        <v>0.79166666666666696</v>
      </c>
      <c r="C23" s="4">
        <v>10.5</v>
      </c>
      <c r="D23" s="31">
        <v>0.47299999999999998</v>
      </c>
      <c r="E23" s="31">
        <v>20</v>
      </c>
      <c r="F23" s="31">
        <f t="shared" si="0"/>
        <v>9.4599999999999991</v>
      </c>
      <c r="G23" s="39"/>
    </row>
    <row r="24" spans="1:7" x14ac:dyDescent="0.25">
      <c r="A24" s="37">
        <v>43347</v>
      </c>
      <c r="B24" s="30">
        <v>0.8125</v>
      </c>
      <c r="C24" s="4">
        <v>11</v>
      </c>
      <c r="D24" s="31">
        <v>0.50600000000000001</v>
      </c>
      <c r="E24" s="31">
        <v>20</v>
      </c>
      <c r="F24" s="31">
        <f t="shared" si="0"/>
        <v>10.120000000000001</v>
      </c>
      <c r="G24" s="39"/>
    </row>
    <row r="25" spans="1:7" x14ac:dyDescent="0.25">
      <c r="A25" s="37">
        <v>43347</v>
      </c>
      <c r="B25" s="27">
        <v>0.83333333333333304</v>
      </c>
      <c r="C25" s="4">
        <v>11.5</v>
      </c>
      <c r="D25" s="31">
        <v>0.52100000000000002</v>
      </c>
      <c r="E25" s="31">
        <v>20</v>
      </c>
      <c r="F25" s="31">
        <f t="shared" si="0"/>
        <v>10.42</v>
      </c>
      <c r="G25" s="39"/>
    </row>
    <row r="26" spans="1:7" x14ac:dyDescent="0.25">
      <c r="A26" s="37">
        <v>43347</v>
      </c>
      <c r="B26" s="30">
        <v>0.85416666666666696</v>
      </c>
      <c r="C26" s="4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 x14ac:dyDescent="0.25">
      <c r="A27" s="37">
        <v>43347</v>
      </c>
      <c r="B27" s="27">
        <v>0.875</v>
      </c>
      <c r="C27" s="4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5.75" thickBot="1" x14ac:dyDescent="0.3">
      <c r="A28" s="37">
        <v>43347</v>
      </c>
      <c r="B28" s="30">
        <v>0.91666666666666596</v>
      </c>
      <c r="C28" s="42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6382-CD00-5441-95E1-2CC45B0CB16C}">
  <dimension ref="A1:G28"/>
  <sheetViews>
    <sheetView zoomScaleNormal="70" workbookViewId="0">
      <selection activeCell="F14" sqref="F14"/>
    </sheetView>
  </sheetViews>
  <sheetFormatPr baseColWidth="10" defaultRowHeight="15" x14ac:dyDescent="0.25"/>
  <cols>
    <col min="4" max="4" width="20.85546875" customWidth="1"/>
    <col min="5" max="5" width="21.42578125" customWidth="1"/>
    <col min="6" max="6" width="18.42578125" customWidth="1"/>
    <col min="7" max="7" width="23.28515625" customWidth="1"/>
  </cols>
  <sheetData>
    <row r="1" spans="1:7" ht="48" customHeight="1" thickBot="1" x14ac:dyDescent="0.3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60" x14ac:dyDescent="0.25">
      <c r="A2" s="37">
        <v>43347</v>
      </c>
      <c r="B2" s="30">
        <v>0.35416666666666669</v>
      </c>
      <c r="C2" s="31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49</v>
      </c>
    </row>
    <row r="3" spans="1:7" x14ac:dyDescent="0.25">
      <c r="A3" s="37">
        <v>43347</v>
      </c>
      <c r="B3" s="27">
        <v>0.375</v>
      </c>
      <c r="C3" s="4">
        <v>0.5</v>
      </c>
      <c r="D3" s="31">
        <v>0.628</v>
      </c>
      <c r="E3" s="31">
        <v>1</v>
      </c>
      <c r="F3" s="31">
        <f t="shared" si="0"/>
        <v>0.628</v>
      </c>
      <c r="G3" s="39"/>
    </row>
    <row r="4" spans="1:7" x14ac:dyDescent="0.25">
      <c r="A4" s="37">
        <v>43347</v>
      </c>
      <c r="B4" s="30">
        <v>0.39583333333333298</v>
      </c>
      <c r="C4" s="4">
        <v>1</v>
      </c>
      <c r="D4" s="31">
        <v>0.67300000000000004</v>
      </c>
      <c r="E4" s="31">
        <v>1</v>
      </c>
      <c r="F4" s="31">
        <f t="shared" si="0"/>
        <v>0.67300000000000004</v>
      </c>
      <c r="G4" s="39"/>
    </row>
    <row r="5" spans="1:7" x14ac:dyDescent="0.25">
      <c r="A5" s="37">
        <v>43347</v>
      </c>
      <c r="B5" s="27">
        <v>0.41666666666666702</v>
      </c>
      <c r="C5" s="4">
        <v>1.5</v>
      </c>
      <c r="D5" s="31">
        <v>0.69499999999999995</v>
      </c>
      <c r="E5" s="31">
        <v>1</v>
      </c>
      <c r="F5" s="31">
        <f t="shared" si="0"/>
        <v>0.69499999999999995</v>
      </c>
      <c r="G5" s="39"/>
    </row>
    <row r="6" spans="1:7" x14ac:dyDescent="0.25">
      <c r="A6" s="37">
        <v>43347</v>
      </c>
      <c r="B6" s="30">
        <v>0.4375</v>
      </c>
      <c r="C6" s="4">
        <v>2</v>
      </c>
      <c r="D6" s="31">
        <v>0.377</v>
      </c>
      <c r="E6" s="31">
        <v>2</v>
      </c>
      <c r="F6" s="31">
        <f t="shared" si="0"/>
        <v>0.754</v>
      </c>
      <c r="G6" s="39"/>
    </row>
    <row r="7" spans="1:7" x14ac:dyDescent="0.25">
      <c r="A7" s="37">
        <v>43347</v>
      </c>
      <c r="B7" s="27">
        <v>0.45833333333333398</v>
      </c>
      <c r="C7" s="4">
        <v>2.5</v>
      </c>
      <c r="D7" s="31">
        <v>0.38</v>
      </c>
      <c r="E7" s="31">
        <v>2</v>
      </c>
      <c r="F7" s="31">
        <f t="shared" si="0"/>
        <v>0.76</v>
      </c>
      <c r="G7" s="39"/>
    </row>
    <row r="8" spans="1:7" x14ac:dyDescent="0.25">
      <c r="A8" s="37">
        <v>43347</v>
      </c>
      <c r="B8" s="30">
        <v>0.47916666666666702</v>
      </c>
      <c r="C8" s="4">
        <v>3</v>
      </c>
      <c r="D8" s="31">
        <v>0.441</v>
      </c>
      <c r="E8" s="31">
        <v>2</v>
      </c>
      <c r="F8" s="31">
        <f t="shared" si="0"/>
        <v>0.88200000000000001</v>
      </c>
      <c r="G8" s="39"/>
    </row>
    <row r="9" spans="1:7" x14ac:dyDescent="0.25">
      <c r="A9" s="37">
        <v>43347</v>
      </c>
      <c r="B9" s="27">
        <v>0.5</v>
      </c>
      <c r="C9" s="4">
        <v>3.5</v>
      </c>
      <c r="D9" s="31">
        <v>0.51300000000000001</v>
      </c>
      <c r="E9" s="31">
        <v>2</v>
      </c>
      <c r="F9" s="31">
        <f t="shared" si="0"/>
        <v>1.026</v>
      </c>
      <c r="G9" s="39"/>
    </row>
    <row r="10" spans="1:7" x14ac:dyDescent="0.25">
      <c r="A10" s="37">
        <v>43347</v>
      </c>
      <c r="B10" s="30">
        <v>0.52083333333333404</v>
      </c>
      <c r="C10" s="4">
        <v>4</v>
      </c>
      <c r="D10" s="31">
        <v>0.59899999999999998</v>
      </c>
      <c r="E10" s="31">
        <v>2</v>
      </c>
      <c r="F10" s="31">
        <f t="shared" si="0"/>
        <v>1.198</v>
      </c>
      <c r="G10" s="39"/>
    </row>
    <row r="11" spans="1:7" x14ac:dyDescent="0.25">
      <c r="A11" s="37">
        <v>43347</v>
      </c>
      <c r="B11" s="27">
        <v>0.54166666666666696</v>
      </c>
      <c r="C11" s="4">
        <v>4.5</v>
      </c>
      <c r="D11" s="31">
        <v>0.128</v>
      </c>
      <c r="E11" s="31">
        <v>10</v>
      </c>
      <c r="F11" s="31">
        <f t="shared" si="0"/>
        <v>1.28</v>
      </c>
      <c r="G11" s="39"/>
    </row>
    <row r="12" spans="1:7" x14ac:dyDescent="0.25">
      <c r="A12" s="37">
        <v>43347</v>
      </c>
      <c r="B12" s="30">
        <v>0.5625</v>
      </c>
      <c r="C12" s="4">
        <v>5</v>
      </c>
      <c r="D12" s="31">
        <v>0.17899999999999999</v>
      </c>
      <c r="E12" s="31">
        <v>10</v>
      </c>
      <c r="F12" s="31">
        <f t="shared" si="0"/>
        <v>1.79</v>
      </c>
      <c r="G12" s="39"/>
    </row>
    <row r="13" spans="1:7" x14ac:dyDescent="0.25">
      <c r="A13" s="37">
        <v>43347</v>
      </c>
      <c r="B13" s="27">
        <v>0.58333333333333304</v>
      </c>
      <c r="C13" s="4">
        <v>5.5</v>
      </c>
      <c r="D13" s="31">
        <v>0.28100000000000003</v>
      </c>
      <c r="E13" s="31">
        <v>10</v>
      </c>
      <c r="F13" s="31">
        <f t="shared" si="0"/>
        <v>2.8100000000000005</v>
      </c>
      <c r="G13" s="39"/>
    </row>
    <row r="14" spans="1:7" x14ac:dyDescent="0.25">
      <c r="A14" s="37">
        <v>43347</v>
      </c>
      <c r="B14" s="30">
        <v>0.60416666666666696</v>
      </c>
      <c r="C14" s="4">
        <v>6</v>
      </c>
      <c r="D14" s="31">
        <v>0.35399999999999998</v>
      </c>
      <c r="E14" s="31">
        <v>10</v>
      </c>
      <c r="F14" s="31">
        <f t="shared" si="0"/>
        <v>3.54</v>
      </c>
      <c r="G14" s="39"/>
    </row>
    <row r="15" spans="1:7" x14ac:dyDescent="0.25">
      <c r="A15" s="37">
        <v>43347</v>
      </c>
      <c r="B15" s="27">
        <v>0.625</v>
      </c>
      <c r="C15" s="4">
        <v>6.5</v>
      </c>
      <c r="D15" s="31">
        <v>0.44400000000000001</v>
      </c>
      <c r="E15" s="31">
        <v>10</v>
      </c>
      <c r="F15" s="31">
        <f t="shared" si="0"/>
        <v>4.4400000000000004</v>
      </c>
      <c r="G15" s="39"/>
    </row>
    <row r="16" spans="1:7" x14ac:dyDescent="0.25">
      <c r="A16" s="37">
        <v>43347</v>
      </c>
      <c r="B16" s="30">
        <v>0.64583333333333304</v>
      </c>
      <c r="C16" s="4">
        <v>7</v>
      </c>
      <c r="D16" s="31">
        <v>0.503</v>
      </c>
      <c r="E16" s="31">
        <v>10</v>
      </c>
      <c r="F16" s="31">
        <f t="shared" si="0"/>
        <v>5.03</v>
      </c>
      <c r="G16" s="39"/>
    </row>
    <row r="17" spans="1:7" x14ac:dyDescent="0.25">
      <c r="A17" s="37">
        <v>43347</v>
      </c>
      <c r="B17" s="27">
        <v>0.66666666666666696</v>
      </c>
      <c r="C17" s="4">
        <v>7.5</v>
      </c>
      <c r="D17" s="31">
        <v>0.61099999999999999</v>
      </c>
      <c r="E17" s="31">
        <v>10</v>
      </c>
      <c r="F17" s="31">
        <f t="shared" si="0"/>
        <v>6.1099999999999994</v>
      </c>
      <c r="G17" s="39"/>
    </row>
    <row r="18" spans="1:7" x14ac:dyDescent="0.25">
      <c r="A18" s="37">
        <v>43347</v>
      </c>
      <c r="B18" s="30">
        <v>0.6875</v>
      </c>
      <c r="C18" s="4">
        <v>8</v>
      </c>
      <c r="D18" s="31">
        <v>0.621</v>
      </c>
      <c r="E18" s="31">
        <v>10</v>
      </c>
      <c r="F18" s="31">
        <f t="shared" si="0"/>
        <v>6.21</v>
      </c>
      <c r="G18" s="39"/>
    </row>
    <row r="19" spans="1:7" x14ac:dyDescent="0.25">
      <c r="A19" s="37">
        <v>43347</v>
      </c>
      <c r="B19" s="27">
        <v>0.70833333333333304</v>
      </c>
      <c r="C19" s="4">
        <v>8.5</v>
      </c>
      <c r="D19" s="31">
        <v>0.64600000000000002</v>
      </c>
      <c r="E19" s="31">
        <v>10</v>
      </c>
      <c r="F19" s="31">
        <f t="shared" si="0"/>
        <v>6.46</v>
      </c>
      <c r="G19" s="39"/>
    </row>
    <row r="20" spans="1:7" x14ac:dyDescent="0.25">
      <c r="A20" s="37">
        <v>43347</v>
      </c>
      <c r="B20" s="30">
        <v>0.72916666666666696</v>
      </c>
      <c r="C20" s="4">
        <v>9</v>
      </c>
      <c r="D20" s="31">
        <v>0.66600000000000004</v>
      </c>
      <c r="E20" s="31">
        <v>10</v>
      </c>
      <c r="F20" s="31">
        <f t="shared" si="0"/>
        <v>6.66</v>
      </c>
      <c r="G20" s="39"/>
    </row>
    <row r="21" spans="1:7" x14ac:dyDescent="0.25">
      <c r="A21" s="37">
        <v>43347</v>
      </c>
      <c r="B21" s="27">
        <v>0.75</v>
      </c>
      <c r="C21" s="4">
        <v>9.5</v>
      </c>
      <c r="D21" s="31">
        <v>0.68400000000000005</v>
      </c>
      <c r="E21" s="31">
        <v>10</v>
      </c>
      <c r="F21" s="31">
        <f t="shared" si="0"/>
        <v>6.8400000000000007</v>
      </c>
      <c r="G21" s="39"/>
    </row>
    <row r="22" spans="1:7" x14ac:dyDescent="0.25">
      <c r="A22" s="37">
        <v>43347</v>
      </c>
      <c r="B22" s="30">
        <v>0.77083333333333304</v>
      </c>
      <c r="C22" s="4">
        <v>10</v>
      </c>
      <c r="D22" s="31">
        <v>0.37</v>
      </c>
      <c r="E22" s="31">
        <v>20</v>
      </c>
      <c r="F22" s="31">
        <f t="shared" si="0"/>
        <v>7.4</v>
      </c>
      <c r="G22" s="39"/>
    </row>
    <row r="23" spans="1:7" x14ac:dyDescent="0.25">
      <c r="A23" s="37">
        <v>43347</v>
      </c>
      <c r="B23" s="27">
        <v>0.79166666666666696</v>
      </c>
      <c r="C23" s="4">
        <v>10.5</v>
      </c>
      <c r="D23" s="31">
        <v>0.38400000000000001</v>
      </c>
      <c r="E23" s="31">
        <v>20</v>
      </c>
      <c r="F23" s="31">
        <f t="shared" si="0"/>
        <v>7.68</v>
      </c>
      <c r="G23" s="39"/>
    </row>
    <row r="24" spans="1:7" x14ac:dyDescent="0.25">
      <c r="A24" s="37">
        <v>43347</v>
      </c>
      <c r="B24" s="30">
        <v>0.8125</v>
      </c>
      <c r="C24" s="4">
        <v>11</v>
      </c>
      <c r="D24" s="31">
        <v>0.41899999999999998</v>
      </c>
      <c r="E24" s="31">
        <v>20</v>
      </c>
      <c r="F24" s="31">
        <f t="shared" si="0"/>
        <v>8.379999999999999</v>
      </c>
      <c r="G24" s="39"/>
    </row>
    <row r="25" spans="1:7" x14ac:dyDescent="0.25">
      <c r="A25" s="37">
        <v>43347</v>
      </c>
      <c r="B25" s="27">
        <v>0.83333333333333304</v>
      </c>
      <c r="C25" s="4">
        <v>11.5</v>
      </c>
      <c r="D25" s="31">
        <v>0.41799999999999998</v>
      </c>
      <c r="E25" s="31">
        <v>20</v>
      </c>
      <c r="F25" s="31">
        <f t="shared" si="0"/>
        <v>8.36</v>
      </c>
      <c r="G25" s="39"/>
    </row>
    <row r="26" spans="1:7" x14ac:dyDescent="0.25">
      <c r="A26" s="37">
        <v>43347</v>
      </c>
      <c r="B26" s="30">
        <v>0.85416666666666696</v>
      </c>
      <c r="C26" s="4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 x14ac:dyDescent="0.25">
      <c r="A27" s="37">
        <v>43347</v>
      </c>
      <c r="B27" s="27">
        <v>0.89583333333333304</v>
      </c>
      <c r="C27" s="4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5.75" thickBot="1" x14ac:dyDescent="0.3">
      <c r="A28" s="37">
        <v>43347</v>
      </c>
      <c r="B28" s="30">
        <v>0.91666666666666596</v>
      </c>
      <c r="C28" s="42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E9DD-1DB1-1848-8C68-624DF63DED31}">
  <dimension ref="A1:G28"/>
  <sheetViews>
    <sheetView topLeftCell="A9" workbookViewId="0">
      <selection activeCell="H31" sqref="H31"/>
    </sheetView>
  </sheetViews>
  <sheetFormatPr baseColWidth="10" defaultRowHeight="15" x14ac:dyDescent="0.25"/>
  <cols>
    <col min="4" max="4" width="20.85546875" customWidth="1"/>
    <col min="5" max="5" width="21.42578125" customWidth="1"/>
    <col min="6" max="6" width="18.42578125" customWidth="1"/>
    <col min="7" max="7" width="23.28515625" customWidth="1"/>
  </cols>
  <sheetData>
    <row r="1" spans="1:7" ht="48" customHeight="1" thickBot="1" x14ac:dyDescent="0.3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60" x14ac:dyDescent="0.25">
      <c r="A2" s="37">
        <v>43348</v>
      </c>
      <c r="B2" s="30">
        <v>0.375</v>
      </c>
      <c r="C2" s="31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48</v>
      </c>
    </row>
    <row r="3" spans="1:7" x14ac:dyDescent="0.25">
      <c r="A3" s="37">
        <v>43348</v>
      </c>
      <c r="B3" s="27">
        <v>0.39583333333333331</v>
      </c>
      <c r="C3" s="4">
        <v>0.5</v>
      </c>
      <c r="D3" s="31">
        <v>0.48499999999999999</v>
      </c>
      <c r="E3" s="31">
        <v>1</v>
      </c>
      <c r="F3" s="31">
        <f t="shared" si="0"/>
        <v>0.48499999999999999</v>
      </c>
      <c r="G3" s="39"/>
    </row>
    <row r="4" spans="1:7" x14ac:dyDescent="0.25">
      <c r="A4" s="37">
        <v>43348</v>
      </c>
      <c r="B4" s="30">
        <v>0.41666666666666702</v>
      </c>
      <c r="C4" s="4">
        <v>1</v>
      </c>
      <c r="D4" s="31">
        <v>0.51300000000000001</v>
      </c>
      <c r="E4" s="31">
        <v>1</v>
      </c>
      <c r="F4" s="31">
        <f t="shared" si="0"/>
        <v>0.51300000000000001</v>
      </c>
      <c r="G4" s="39"/>
    </row>
    <row r="5" spans="1:7" x14ac:dyDescent="0.25">
      <c r="A5" s="37">
        <v>43348</v>
      </c>
      <c r="B5" s="27">
        <v>0.4375</v>
      </c>
      <c r="C5" s="4">
        <v>1.5</v>
      </c>
      <c r="D5" s="31">
        <v>0.53700000000000003</v>
      </c>
      <c r="E5" s="31">
        <v>1</v>
      </c>
      <c r="F5" s="31">
        <f t="shared" si="0"/>
        <v>0.53700000000000003</v>
      </c>
      <c r="G5" s="39"/>
    </row>
    <row r="6" spans="1:7" x14ac:dyDescent="0.25">
      <c r="A6" s="37">
        <v>43348</v>
      </c>
      <c r="B6" s="30">
        <v>0.45833333333333298</v>
      </c>
      <c r="C6" s="4">
        <v>2</v>
      </c>
      <c r="D6" s="31">
        <v>0.55700000000000005</v>
      </c>
      <c r="E6" s="31">
        <v>1</v>
      </c>
      <c r="F6" s="31">
        <f t="shared" si="0"/>
        <v>0.55700000000000005</v>
      </c>
      <c r="G6" s="39"/>
    </row>
    <row r="7" spans="1:7" x14ac:dyDescent="0.25">
      <c r="A7" s="37">
        <v>43348</v>
      </c>
      <c r="B7" s="27">
        <v>0.47916666666666702</v>
      </c>
      <c r="C7" s="4">
        <v>2.5</v>
      </c>
      <c r="D7" s="31">
        <v>0.58099999999999996</v>
      </c>
      <c r="E7" s="31">
        <v>1</v>
      </c>
      <c r="F7" s="31">
        <f t="shared" si="0"/>
        <v>0.58099999999999996</v>
      </c>
      <c r="G7" s="39"/>
    </row>
    <row r="8" spans="1:7" x14ac:dyDescent="0.25">
      <c r="A8" s="37">
        <v>43348</v>
      </c>
      <c r="B8" s="30">
        <v>0.5</v>
      </c>
      <c r="C8" s="4">
        <v>3</v>
      </c>
      <c r="D8" s="31">
        <v>0.317</v>
      </c>
      <c r="E8" s="31">
        <v>2</v>
      </c>
      <c r="F8" s="31">
        <f t="shared" si="0"/>
        <v>0.63400000000000001</v>
      </c>
      <c r="G8" s="39"/>
    </row>
    <row r="9" spans="1:7" x14ac:dyDescent="0.25">
      <c r="A9" s="37">
        <v>43348</v>
      </c>
      <c r="B9" s="27">
        <v>0.52083333333333304</v>
      </c>
      <c r="C9" s="4">
        <v>3.5</v>
      </c>
      <c r="D9" s="31">
        <v>0.3</v>
      </c>
      <c r="E9" s="31">
        <v>2</v>
      </c>
      <c r="F9" s="31">
        <f t="shared" si="0"/>
        <v>0.6</v>
      </c>
      <c r="G9" s="39"/>
    </row>
    <row r="10" spans="1:7" x14ac:dyDescent="0.25">
      <c r="A10" s="37">
        <v>43348</v>
      </c>
      <c r="B10" s="30">
        <v>0.54166666666666696</v>
      </c>
      <c r="C10" s="4">
        <v>4</v>
      </c>
      <c r="D10" s="31">
        <v>0.38</v>
      </c>
      <c r="E10" s="31">
        <v>2</v>
      </c>
      <c r="F10" s="31">
        <f t="shared" si="0"/>
        <v>0.76</v>
      </c>
      <c r="G10" s="39"/>
    </row>
    <row r="11" spans="1:7" x14ac:dyDescent="0.25">
      <c r="A11" s="37">
        <v>43348</v>
      </c>
      <c r="B11" s="27">
        <v>0.5625</v>
      </c>
      <c r="C11" s="4">
        <v>4.5</v>
      </c>
      <c r="D11" s="31">
        <v>0.499</v>
      </c>
      <c r="E11" s="31">
        <v>2</v>
      </c>
      <c r="F11" s="31">
        <f t="shared" si="0"/>
        <v>0.998</v>
      </c>
      <c r="G11" s="39"/>
    </row>
    <row r="12" spans="1:7" x14ac:dyDescent="0.25">
      <c r="A12" s="37">
        <v>43348</v>
      </c>
      <c r="B12" s="30">
        <v>0.58333333333333304</v>
      </c>
      <c r="C12" s="4">
        <v>5</v>
      </c>
      <c r="D12" s="31">
        <v>0.61399999999999999</v>
      </c>
      <c r="E12" s="31">
        <v>2</v>
      </c>
      <c r="F12" s="31">
        <f t="shared" si="0"/>
        <v>1.228</v>
      </c>
      <c r="G12" s="39"/>
    </row>
    <row r="13" spans="1:7" x14ac:dyDescent="0.25">
      <c r="A13" s="37">
        <v>43348</v>
      </c>
      <c r="B13" s="27">
        <v>0.60416666666666596</v>
      </c>
      <c r="C13" s="4">
        <v>5.5</v>
      </c>
      <c r="D13" s="31">
        <v>0.125</v>
      </c>
      <c r="E13" s="31">
        <v>10</v>
      </c>
      <c r="F13" s="31">
        <f t="shared" si="0"/>
        <v>1.25</v>
      </c>
      <c r="G13" s="39"/>
    </row>
    <row r="14" spans="1:7" x14ac:dyDescent="0.25">
      <c r="A14" s="37">
        <v>43348</v>
      </c>
      <c r="B14" s="30">
        <v>0.625</v>
      </c>
      <c r="C14" s="4">
        <v>6</v>
      </c>
      <c r="D14" s="31">
        <v>0.20200000000000001</v>
      </c>
      <c r="E14" s="31">
        <v>10</v>
      </c>
      <c r="F14" s="31">
        <f t="shared" si="0"/>
        <v>2.02</v>
      </c>
      <c r="G14" s="39"/>
    </row>
    <row r="15" spans="1:7" x14ac:dyDescent="0.25">
      <c r="A15" s="37">
        <v>43348</v>
      </c>
      <c r="B15" s="27">
        <v>0.64583333333333304</v>
      </c>
      <c r="C15" s="4">
        <v>6.5</v>
      </c>
      <c r="D15" s="31">
        <v>0.30399999999999999</v>
      </c>
      <c r="E15" s="31">
        <v>10</v>
      </c>
      <c r="F15" s="31">
        <f t="shared" si="0"/>
        <v>3.04</v>
      </c>
      <c r="G15" s="39"/>
    </row>
    <row r="16" spans="1:7" x14ac:dyDescent="0.25">
      <c r="A16" s="37">
        <v>43348</v>
      </c>
      <c r="B16" s="30">
        <v>0.66666666666666596</v>
      </c>
      <c r="C16" s="4">
        <v>7</v>
      </c>
      <c r="D16" s="31">
        <v>0.33500000000000002</v>
      </c>
      <c r="E16" s="31">
        <v>10</v>
      </c>
      <c r="F16" s="31">
        <f t="shared" si="0"/>
        <v>3.35</v>
      </c>
      <c r="G16" s="39"/>
    </row>
    <row r="17" spans="1:7" x14ac:dyDescent="0.25">
      <c r="A17" s="37">
        <v>43348</v>
      </c>
      <c r="B17" s="27">
        <v>0.6875</v>
      </c>
      <c r="C17" s="4">
        <v>7.5</v>
      </c>
      <c r="D17" s="31">
        <v>0.502</v>
      </c>
      <c r="E17" s="31">
        <v>10</v>
      </c>
      <c r="F17" s="31">
        <f t="shared" si="0"/>
        <v>5.0199999999999996</v>
      </c>
      <c r="G17" s="39"/>
    </row>
    <row r="18" spans="1:7" x14ac:dyDescent="0.25">
      <c r="A18" s="37">
        <v>43348</v>
      </c>
      <c r="B18" s="30">
        <v>0.70833333333333304</v>
      </c>
      <c r="C18" s="4">
        <v>8</v>
      </c>
      <c r="D18" s="31">
        <v>0.54</v>
      </c>
      <c r="E18" s="31">
        <v>10</v>
      </c>
      <c r="F18" s="31">
        <f t="shared" si="0"/>
        <v>5.4</v>
      </c>
      <c r="G18" s="39"/>
    </row>
    <row r="19" spans="1:7" x14ac:dyDescent="0.25">
      <c r="A19" s="37">
        <v>43348</v>
      </c>
      <c r="B19" s="27">
        <v>0.72916666666666596</v>
      </c>
      <c r="C19" s="4">
        <v>8.5</v>
      </c>
      <c r="D19" s="31">
        <v>0.34599999999999997</v>
      </c>
      <c r="E19" s="31">
        <v>20</v>
      </c>
      <c r="F19" s="31">
        <f t="shared" si="0"/>
        <v>6.92</v>
      </c>
      <c r="G19" s="39"/>
    </row>
    <row r="20" spans="1:7" x14ac:dyDescent="0.25">
      <c r="A20" s="37">
        <v>43348</v>
      </c>
      <c r="B20" s="30">
        <v>0.75</v>
      </c>
      <c r="C20" s="4">
        <v>9</v>
      </c>
      <c r="D20" s="31">
        <v>0.39700000000000002</v>
      </c>
      <c r="E20" s="31">
        <v>20</v>
      </c>
      <c r="F20" s="31">
        <f t="shared" si="0"/>
        <v>7.94</v>
      </c>
      <c r="G20" s="39"/>
    </row>
    <row r="21" spans="1:7" x14ac:dyDescent="0.25">
      <c r="A21" s="37">
        <v>43348</v>
      </c>
      <c r="B21" s="27">
        <v>0.77083333333333304</v>
      </c>
      <c r="C21" s="4">
        <v>9.5</v>
      </c>
      <c r="D21" s="31">
        <v>0.49199999999999999</v>
      </c>
      <c r="E21" s="31">
        <v>20</v>
      </c>
      <c r="F21" s="31">
        <f t="shared" si="0"/>
        <v>9.84</v>
      </c>
      <c r="G21" s="39"/>
    </row>
    <row r="22" spans="1:7" x14ac:dyDescent="0.25">
      <c r="A22" s="37">
        <v>43348</v>
      </c>
      <c r="B22" s="30">
        <v>0.79166666666666596</v>
      </c>
      <c r="C22" s="4">
        <v>10</v>
      </c>
      <c r="D22" s="31">
        <v>0.432</v>
      </c>
      <c r="E22" s="31">
        <v>20</v>
      </c>
      <c r="F22" s="31">
        <f t="shared" si="0"/>
        <v>8.64</v>
      </c>
      <c r="G22" s="39"/>
    </row>
    <row r="23" spans="1:7" x14ac:dyDescent="0.25">
      <c r="A23" s="37">
        <v>43348</v>
      </c>
      <c r="B23" s="27">
        <v>0.8125</v>
      </c>
      <c r="C23" s="4">
        <v>10.5</v>
      </c>
      <c r="D23" s="31">
        <v>0.44800000000000001</v>
      </c>
      <c r="E23" s="31">
        <v>20</v>
      </c>
      <c r="F23" s="31">
        <f t="shared" si="0"/>
        <v>8.9600000000000009</v>
      </c>
      <c r="G23" s="39"/>
    </row>
    <row r="24" spans="1:7" x14ac:dyDescent="0.25">
      <c r="A24" s="37">
        <v>43348</v>
      </c>
      <c r="B24" s="30">
        <v>0.83333333333333304</v>
      </c>
      <c r="C24" s="4">
        <v>11</v>
      </c>
      <c r="D24" s="31">
        <v>0.372</v>
      </c>
      <c r="E24" s="31">
        <v>20</v>
      </c>
      <c r="F24" s="31">
        <f t="shared" si="0"/>
        <v>7.4399999999999995</v>
      </c>
      <c r="G24" s="39"/>
    </row>
    <row r="25" spans="1:7" x14ac:dyDescent="0.25">
      <c r="A25" s="37">
        <v>43348</v>
      </c>
      <c r="B25" s="27">
        <v>0.85416666666666596</v>
      </c>
      <c r="C25" s="4">
        <v>11.5</v>
      </c>
      <c r="D25" s="31">
        <v>0</v>
      </c>
      <c r="E25" s="31">
        <v>0</v>
      </c>
      <c r="F25" s="31">
        <f t="shared" si="0"/>
        <v>0</v>
      </c>
      <c r="G25" s="39"/>
    </row>
    <row r="26" spans="1:7" x14ac:dyDescent="0.25">
      <c r="A26" s="37">
        <v>43348</v>
      </c>
      <c r="B26" s="30">
        <v>0.875</v>
      </c>
      <c r="C26" s="4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 x14ac:dyDescent="0.25">
      <c r="A27" s="37">
        <v>43348</v>
      </c>
      <c r="B27" s="27">
        <v>0.89583333333333304</v>
      </c>
      <c r="C27" s="4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5.75" thickBot="1" x14ac:dyDescent="0.3">
      <c r="A28" s="37">
        <v>43348</v>
      </c>
      <c r="B28" s="30">
        <v>0.91666666666666596</v>
      </c>
      <c r="C28" s="42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EAC1-B1EA-A44E-B343-65F137E26DC7}">
  <dimension ref="A1:G28"/>
  <sheetViews>
    <sheetView workbookViewId="0">
      <selection activeCell="F18" sqref="F18"/>
    </sheetView>
  </sheetViews>
  <sheetFormatPr baseColWidth="10" defaultRowHeight="15" x14ac:dyDescent="0.25"/>
  <cols>
    <col min="4" max="4" width="20.85546875" customWidth="1"/>
    <col min="5" max="5" width="21.42578125" customWidth="1"/>
    <col min="6" max="6" width="18.42578125" customWidth="1"/>
    <col min="7" max="7" width="23.28515625" customWidth="1"/>
  </cols>
  <sheetData>
    <row r="1" spans="1:7" ht="48" customHeight="1" thickBot="1" x14ac:dyDescent="0.3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60" x14ac:dyDescent="0.25">
      <c r="A2" s="37">
        <v>43348</v>
      </c>
      <c r="B2" s="30">
        <v>0.375</v>
      </c>
      <c r="C2" s="31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48</v>
      </c>
    </row>
    <row r="3" spans="1:7" x14ac:dyDescent="0.25">
      <c r="A3" s="37">
        <v>43348</v>
      </c>
      <c r="B3" s="27">
        <v>0.39583333333333331</v>
      </c>
      <c r="C3" s="4">
        <v>0.5</v>
      </c>
      <c r="D3" s="31">
        <v>0.52500000000000002</v>
      </c>
      <c r="E3" s="31">
        <v>1</v>
      </c>
      <c r="F3" s="31">
        <f t="shared" si="0"/>
        <v>0.52500000000000002</v>
      </c>
      <c r="G3" s="39"/>
    </row>
    <row r="4" spans="1:7" x14ac:dyDescent="0.25">
      <c r="A4" s="37">
        <v>43348</v>
      </c>
      <c r="B4" s="30">
        <v>0.41666666666666702</v>
      </c>
      <c r="C4" s="4">
        <v>1</v>
      </c>
      <c r="D4" s="31">
        <v>0.53800000000000003</v>
      </c>
      <c r="E4" s="31">
        <v>1</v>
      </c>
      <c r="F4" s="31">
        <f t="shared" si="0"/>
        <v>0.53800000000000003</v>
      </c>
      <c r="G4" s="39"/>
    </row>
    <row r="5" spans="1:7" x14ac:dyDescent="0.25">
      <c r="A5" s="37">
        <v>43348</v>
      </c>
      <c r="B5" s="27">
        <v>0.4375</v>
      </c>
      <c r="C5" s="4">
        <v>1.5</v>
      </c>
      <c r="D5" s="31">
        <v>0.56399999999999995</v>
      </c>
      <c r="E5" s="31">
        <v>1</v>
      </c>
      <c r="F5" s="31">
        <f t="shared" si="0"/>
        <v>0.56399999999999995</v>
      </c>
      <c r="G5" s="39"/>
    </row>
    <row r="6" spans="1:7" x14ac:dyDescent="0.25">
      <c r="A6" s="37">
        <v>43348</v>
      </c>
      <c r="B6" s="30">
        <v>0.45833333333333298</v>
      </c>
      <c r="C6" s="4">
        <v>2</v>
      </c>
      <c r="D6" s="31">
        <v>0.58399999999999996</v>
      </c>
      <c r="E6" s="31">
        <v>1</v>
      </c>
      <c r="F6" s="31">
        <f t="shared" si="0"/>
        <v>0.58399999999999996</v>
      </c>
      <c r="G6" s="39"/>
    </row>
    <row r="7" spans="1:7" x14ac:dyDescent="0.25">
      <c r="A7" s="37">
        <v>43348</v>
      </c>
      <c r="B7" s="27">
        <v>0.47916666666666702</v>
      </c>
      <c r="C7" s="4">
        <v>2.5</v>
      </c>
      <c r="D7" s="31">
        <v>0.30099999999999999</v>
      </c>
      <c r="E7" s="31">
        <v>2</v>
      </c>
      <c r="F7" s="31">
        <f t="shared" si="0"/>
        <v>0.60199999999999998</v>
      </c>
      <c r="G7" s="39"/>
    </row>
    <row r="8" spans="1:7" x14ac:dyDescent="0.25">
      <c r="A8" s="37">
        <v>43348</v>
      </c>
      <c r="B8" s="30">
        <v>0.5</v>
      </c>
      <c r="C8" s="4">
        <v>3</v>
      </c>
      <c r="D8" s="31">
        <v>0.32500000000000001</v>
      </c>
      <c r="E8" s="31">
        <v>2</v>
      </c>
      <c r="F8" s="31">
        <f t="shared" si="0"/>
        <v>0.65</v>
      </c>
      <c r="G8" s="39"/>
    </row>
    <row r="9" spans="1:7" x14ac:dyDescent="0.25">
      <c r="A9" s="37">
        <v>43348</v>
      </c>
      <c r="B9" s="27">
        <v>0.52083333333333304</v>
      </c>
      <c r="C9" s="4">
        <v>3.5</v>
      </c>
      <c r="D9" s="31">
        <v>0.34200000000000003</v>
      </c>
      <c r="E9" s="31">
        <v>2</v>
      </c>
      <c r="F9" s="31">
        <f t="shared" si="0"/>
        <v>0.68400000000000005</v>
      </c>
      <c r="G9" s="39"/>
    </row>
    <row r="10" spans="1:7" x14ac:dyDescent="0.25">
      <c r="A10" s="37">
        <v>43348</v>
      </c>
      <c r="B10" s="30">
        <v>0.54166666666666696</v>
      </c>
      <c r="C10" s="4">
        <v>4</v>
      </c>
      <c r="D10" s="31">
        <v>0.38600000000000001</v>
      </c>
      <c r="E10" s="31">
        <v>2</v>
      </c>
      <c r="F10" s="31">
        <f t="shared" si="0"/>
        <v>0.77200000000000002</v>
      </c>
      <c r="G10" s="39"/>
    </row>
    <row r="11" spans="1:7" x14ac:dyDescent="0.25">
      <c r="A11" s="37">
        <v>43348</v>
      </c>
      <c r="B11" s="27">
        <v>0.5625</v>
      </c>
      <c r="C11" s="4">
        <v>4.5</v>
      </c>
      <c r="D11" s="31">
        <v>0.49</v>
      </c>
      <c r="E11" s="31">
        <v>2</v>
      </c>
      <c r="F11" s="31">
        <f t="shared" si="0"/>
        <v>0.98</v>
      </c>
      <c r="G11" s="39"/>
    </row>
    <row r="12" spans="1:7" x14ac:dyDescent="0.25">
      <c r="A12" s="37">
        <v>43348</v>
      </c>
      <c r="B12" s="30">
        <v>0.58333333333333304</v>
      </c>
      <c r="C12" s="4">
        <v>5</v>
      </c>
      <c r="D12" s="31">
        <v>0.62</v>
      </c>
      <c r="E12" s="31">
        <v>2</v>
      </c>
      <c r="F12" s="31">
        <f t="shared" si="0"/>
        <v>1.24</v>
      </c>
      <c r="G12" s="39"/>
    </row>
    <row r="13" spans="1:7" x14ac:dyDescent="0.25">
      <c r="A13" s="37">
        <v>43348</v>
      </c>
      <c r="B13" s="27">
        <v>0.60416666666666596</v>
      </c>
      <c r="C13" s="4">
        <v>5.5</v>
      </c>
      <c r="D13" s="31">
        <v>0.13700000000000001</v>
      </c>
      <c r="E13" s="31">
        <v>10</v>
      </c>
      <c r="F13" s="31">
        <f t="shared" si="0"/>
        <v>1.37</v>
      </c>
      <c r="G13" s="39"/>
    </row>
    <row r="14" spans="1:7" x14ac:dyDescent="0.25">
      <c r="A14" s="37">
        <v>43348</v>
      </c>
      <c r="B14" s="30">
        <v>0.625</v>
      </c>
      <c r="C14" s="4">
        <v>6</v>
      </c>
      <c r="D14" s="31">
        <v>0.20699999999999999</v>
      </c>
      <c r="E14" s="31">
        <v>10</v>
      </c>
      <c r="F14" s="31">
        <f t="shared" si="0"/>
        <v>2.0699999999999998</v>
      </c>
      <c r="G14" s="39"/>
    </row>
    <row r="15" spans="1:7" x14ac:dyDescent="0.25">
      <c r="A15" s="37">
        <v>43348</v>
      </c>
      <c r="B15" s="27">
        <v>0.64583333333333304</v>
      </c>
      <c r="C15" s="4">
        <v>6.5</v>
      </c>
      <c r="D15" s="31">
        <v>0.29399999999999998</v>
      </c>
      <c r="E15" s="31">
        <v>10</v>
      </c>
      <c r="F15" s="31">
        <f t="shared" si="0"/>
        <v>2.94</v>
      </c>
      <c r="G15" s="39"/>
    </row>
    <row r="16" spans="1:7" x14ac:dyDescent="0.25">
      <c r="A16" s="37">
        <v>43348</v>
      </c>
      <c r="B16" s="30">
        <v>0.66666666666666596</v>
      </c>
      <c r="C16" s="4">
        <v>7</v>
      </c>
      <c r="D16" s="31">
        <v>0.43</v>
      </c>
      <c r="E16" s="31">
        <v>10</v>
      </c>
      <c r="F16" s="31">
        <f t="shared" si="0"/>
        <v>4.3</v>
      </c>
      <c r="G16" s="39"/>
    </row>
    <row r="17" spans="1:7" x14ac:dyDescent="0.25">
      <c r="A17" s="37">
        <v>43348</v>
      </c>
      <c r="B17" s="27">
        <v>0.6875</v>
      </c>
      <c r="C17" s="4">
        <v>7.5</v>
      </c>
      <c r="D17" s="31">
        <v>0.57699999999999996</v>
      </c>
      <c r="E17" s="31">
        <v>10</v>
      </c>
      <c r="F17" s="31">
        <f t="shared" si="0"/>
        <v>5.77</v>
      </c>
      <c r="G17" s="39"/>
    </row>
    <row r="18" spans="1:7" x14ac:dyDescent="0.25">
      <c r="A18" s="37">
        <v>43348</v>
      </c>
      <c r="B18" s="30">
        <v>0.70833333333333304</v>
      </c>
      <c r="C18" s="4">
        <v>8</v>
      </c>
      <c r="D18" s="31">
        <v>0.65200000000000002</v>
      </c>
      <c r="E18" s="31">
        <v>10</v>
      </c>
      <c r="F18" s="31">
        <f t="shared" si="0"/>
        <v>6.5200000000000005</v>
      </c>
      <c r="G18" s="39"/>
    </row>
    <row r="19" spans="1:7" x14ac:dyDescent="0.25">
      <c r="A19" s="37">
        <v>43348</v>
      </c>
      <c r="B19" s="27">
        <v>0.72916666666666596</v>
      </c>
      <c r="C19" s="4">
        <v>8.5</v>
      </c>
      <c r="D19" s="31">
        <v>0.40799999999999997</v>
      </c>
      <c r="E19" s="31">
        <v>20</v>
      </c>
      <c r="F19" s="31">
        <f t="shared" si="0"/>
        <v>8.16</v>
      </c>
      <c r="G19" s="39"/>
    </row>
    <row r="20" spans="1:7" x14ac:dyDescent="0.25">
      <c r="A20" s="37">
        <v>43348</v>
      </c>
      <c r="B20" s="30">
        <v>0.75</v>
      </c>
      <c r="C20" s="4">
        <v>9</v>
      </c>
      <c r="D20" s="31">
        <v>0.442</v>
      </c>
      <c r="E20" s="31">
        <v>20</v>
      </c>
      <c r="F20" s="31">
        <f t="shared" si="0"/>
        <v>8.84</v>
      </c>
      <c r="G20" s="39"/>
    </row>
    <row r="21" spans="1:7" x14ac:dyDescent="0.25">
      <c r="A21" s="37">
        <v>43348</v>
      </c>
      <c r="B21" s="27">
        <v>0.77083333333333304</v>
      </c>
      <c r="C21" s="4">
        <v>9.5</v>
      </c>
      <c r="D21" s="31">
        <v>0.44400000000000001</v>
      </c>
      <c r="E21" s="31">
        <v>20</v>
      </c>
      <c r="F21" s="31">
        <f t="shared" si="0"/>
        <v>8.8800000000000008</v>
      </c>
      <c r="G21" s="39"/>
    </row>
    <row r="22" spans="1:7" x14ac:dyDescent="0.25">
      <c r="A22" s="37">
        <v>43348</v>
      </c>
      <c r="B22" s="30">
        <v>0.79166666666666596</v>
      </c>
      <c r="C22" s="4">
        <v>10</v>
      </c>
      <c r="D22" s="31">
        <v>0.45500000000000002</v>
      </c>
      <c r="E22" s="31">
        <v>20</v>
      </c>
      <c r="F22" s="31">
        <f t="shared" si="0"/>
        <v>9.1</v>
      </c>
      <c r="G22" s="39"/>
    </row>
    <row r="23" spans="1:7" x14ac:dyDescent="0.25">
      <c r="A23" s="37">
        <v>43348</v>
      </c>
      <c r="B23" s="27">
        <v>0.8125</v>
      </c>
      <c r="C23" s="4">
        <v>10.5</v>
      </c>
      <c r="D23" s="31">
        <v>0.63800000000000001</v>
      </c>
      <c r="E23" s="31">
        <v>20</v>
      </c>
      <c r="F23" s="31">
        <f t="shared" si="0"/>
        <v>12.76</v>
      </c>
      <c r="G23" s="39"/>
    </row>
    <row r="24" spans="1:7" x14ac:dyDescent="0.25">
      <c r="A24" s="37">
        <v>43348</v>
      </c>
      <c r="B24" s="30">
        <v>0.83333333333333304</v>
      </c>
      <c r="C24" s="4">
        <v>11</v>
      </c>
      <c r="D24" s="31">
        <v>0.54800000000000004</v>
      </c>
      <c r="E24" s="31">
        <v>20</v>
      </c>
      <c r="F24" s="31">
        <f t="shared" si="0"/>
        <v>10.96</v>
      </c>
      <c r="G24" s="39"/>
    </row>
    <row r="25" spans="1:7" x14ac:dyDescent="0.25">
      <c r="A25" s="37">
        <v>43348</v>
      </c>
      <c r="B25" s="27">
        <v>0.85416666666666596</v>
      </c>
      <c r="C25" s="4">
        <v>11.5</v>
      </c>
      <c r="D25" s="31">
        <v>0</v>
      </c>
      <c r="E25" s="31">
        <v>0</v>
      </c>
      <c r="F25" s="31">
        <f t="shared" si="0"/>
        <v>0</v>
      </c>
      <c r="G25" s="39"/>
    </row>
    <row r="26" spans="1:7" x14ac:dyDescent="0.25">
      <c r="A26" s="37">
        <v>43348</v>
      </c>
      <c r="B26" s="30">
        <v>0.875</v>
      </c>
      <c r="C26" s="4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 x14ac:dyDescent="0.25">
      <c r="A27" s="37">
        <v>43348</v>
      </c>
      <c r="B27" s="27">
        <v>0.89583333333333304</v>
      </c>
      <c r="C27" s="4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5.75" thickBot="1" x14ac:dyDescent="0.3">
      <c r="A28" s="37">
        <v>43348</v>
      </c>
      <c r="B28" s="30">
        <v>0.91666666666666596</v>
      </c>
      <c r="C28" s="42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CA33-DA7C-F447-9650-184B478ADB3A}">
  <dimension ref="A1:G28"/>
  <sheetViews>
    <sheetView topLeftCell="A6" zoomScale="85" zoomScaleNormal="85" workbookViewId="0">
      <selection activeCell="E8" sqref="E8"/>
    </sheetView>
  </sheetViews>
  <sheetFormatPr baseColWidth="10" defaultRowHeight="15" x14ac:dyDescent="0.25"/>
  <cols>
    <col min="4" max="4" width="20.85546875" customWidth="1"/>
    <col min="5" max="5" width="21.42578125" customWidth="1"/>
    <col min="6" max="6" width="18.42578125" customWidth="1"/>
    <col min="7" max="7" width="23.28515625" customWidth="1"/>
  </cols>
  <sheetData>
    <row r="1" spans="1:7" ht="48" customHeight="1" thickBot="1" x14ac:dyDescent="0.3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60" x14ac:dyDescent="0.25">
      <c r="A2" s="37">
        <v>43348</v>
      </c>
      <c r="B2" s="30">
        <v>0.375</v>
      </c>
      <c r="C2" s="79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48</v>
      </c>
    </row>
    <row r="3" spans="1:7" x14ac:dyDescent="0.25">
      <c r="A3" s="37">
        <v>43348</v>
      </c>
      <c r="B3" s="27">
        <v>0.39583333333333331</v>
      </c>
      <c r="C3" s="78">
        <v>0.5</v>
      </c>
      <c r="D3" s="31">
        <v>0.51600000000000001</v>
      </c>
      <c r="E3" s="31">
        <v>1</v>
      </c>
      <c r="F3" s="31">
        <f t="shared" si="0"/>
        <v>0.51600000000000001</v>
      </c>
      <c r="G3" s="39"/>
    </row>
    <row r="4" spans="1:7" x14ac:dyDescent="0.25">
      <c r="A4" s="37">
        <v>43348</v>
      </c>
      <c r="B4" s="30">
        <v>0.41666666666666702</v>
      </c>
      <c r="C4" s="78">
        <v>1</v>
      </c>
      <c r="D4" s="31">
        <v>0.56000000000000005</v>
      </c>
      <c r="E4" s="31">
        <v>1</v>
      </c>
      <c r="F4" s="31">
        <f t="shared" si="0"/>
        <v>0.56000000000000005</v>
      </c>
      <c r="G4" s="39"/>
    </row>
    <row r="5" spans="1:7" x14ac:dyDescent="0.25">
      <c r="A5" s="37">
        <v>43348</v>
      </c>
      <c r="B5" s="27">
        <v>0.4375</v>
      </c>
      <c r="C5" s="78">
        <v>1.5</v>
      </c>
      <c r="D5" s="31">
        <v>0.58099999999999996</v>
      </c>
      <c r="E5" s="31">
        <v>1</v>
      </c>
      <c r="F5" s="31">
        <f t="shared" si="0"/>
        <v>0.58099999999999996</v>
      </c>
      <c r="G5" s="39"/>
    </row>
    <row r="6" spans="1:7" x14ac:dyDescent="0.25">
      <c r="A6" s="37">
        <v>43348</v>
      </c>
      <c r="B6" s="30">
        <v>0.45833333333333298</v>
      </c>
      <c r="C6" s="78">
        <v>2</v>
      </c>
      <c r="D6" s="31">
        <v>0.59099999999999997</v>
      </c>
      <c r="E6" s="31">
        <v>1</v>
      </c>
      <c r="F6" s="31">
        <f t="shared" si="0"/>
        <v>0.59099999999999997</v>
      </c>
      <c r="G6" s="39"/>
    </row>
    <row r="7" spans="1:7" x14ac:dyDescent="0.25">
      <c r="A7" s="37">
        <v>43348</v>
      </c>
      <c r="B7" s="27">
        <v>0.47916666666666702</v>
      </c>
      <c r="C7" s="78">
        <v>2.5</v>
      </c>
      <c r="D7" s="31">
        <v>0.626</v>
      </c>
      <c r="E7" s="31">
        <v>1</v>
      </c>
      <c r="F7" s="31">
        <f t="shared" si="0"/>
        <v>0.626</v>
      </c>
      <c r="G7" s="39"/>
    </row>
    <row r="8" spans="1:7" x14ac:dyDescent="0.25">
      <c r="A8" s="37">
        <v>43348</v>
      </c>
      <c r="B8" s="30">
        <v>0.5</v>
      </c>
      <c r="C8" s="78">
        <v>3</v>
      </c>
      <c r="D8" s="31">
        <v>0.32300000000000001</v>
      </c>
      <c r="E8" s="31">
        <v>2</v>
      </c>
      <c r="F8" s="31">
        <f t="shared" si="0"/>
        <v>0.64600000000000002</v>
      </c>
      <c r="G8" s="39"/>
    </row>
    <row r="9" spans="1:7" x14ac:dyDescent="0.25">
      <c r="A9" s="37">
        <v>43348</v>
      </c>
      <c r="B9" s="27">
        <v>0.52083333333333304</v>
      </c>
      <c r="C9" s="78">
        <v>3.5</v>
      </c>
      <c r="D9" s="31">
        <v>0.32500000000000001</v>
      </c>
      <c r="E9" s="31">
        <v>2</v>
      </c>
      <c r="F9" s="31">
        <f t="shared" si="0"/>
        <v>0.65</v>
      </c>
      <c r="G9" s="39"/>
    </row>
    <row r="10" spans="1:7" x14ac:dyDescent="0.25">
      <c r="A10" s="37">
        <v>43348</v>
      </c>
      <c r="B10" s="30">
        <v>0.54166666666666696</v>
      </c>
      <c r="C10" s="78">
        <v>4</v>
      </c>
      <c r="D10" s="31">
        <v>0.38</v>
      </c>
      <c r="E10" s="31">
        <v>2</v>
      </c>
      <c r="F10" s="31">
        <f t="shared" si="0"/>
        <v>0.76</v>
      </c>
      <c r="G10" s="39"/>
    </row>
    <row r="11" spans="1:7" x14ac:dyDescent="0.25">
      <c r="A11" s="37">
        <v>43348</v>
      </c>
      <c r="B11" s="27">
        <v>0.5625</v>
      </c>
      <c r="C11" s="78">
        <v>4.5</v>
      </c>
      <c r="D11" s="31">
        <v>0.40100000000000002</v>
      </c>
      <c r="E11" s="31">
        <v>2</v>
      </c>
      <c r="F11" s="31">
        <f t="shared" si="0"/>
        <v>0.80200000000000005</v>
      </c>
      <c r="G11" s="39"/>
    </row>
    <row r="12" spans="1:7" x14ac:dyDescent="0.25">
      <c r="A12" s="37">
        <v>43348</v>
      </c>
      <c r="B12" s="30">
        <v>0.58333333333333304</v>
      </c>
      <c r="C12" s="78">
        <v>5</v>
      </c>
      <c r="D12" s="31">
        <v>0.60499999999999998</v>
      </c>
      <c r="E12" s="31">
        <v>2</v>
      </c>
      <c r="F12" s="31">
        <f t="shared" si="0"/>
        <v>1.21</v>
      </c>
      <c r="G12" s="39"/>
    </row>
    <row r="13" spans="1:7" x14ac:dyDescent="0.25">
      <c r="A13" s="37">
        <v>43348</v>
      </c>
      <c r="B13" s="27">
        <v>0.60416666666666596</v>
      </c>
      <c r="C13" s="78">
        <v>5.5</v>
      </c>
      <c r="D13" s="31">
        <v>0.115</v>
      </c>
      <c r="E13" s="31">
        <v>10</v>
      </c>
      <c r="F13" s="31">
        <f t="shared" si="0"/>
        <v>1.1500000000000001</v>
      </c>
      <c r="G13" s="39"/>
    </row>
    <row r="14" spans="1:7" x14ac:dyDescent="0.25">
      <c r="A14" s="37">
        <v>43348</v>
      </c>
      <c r="B14" s="30">
        <v>0.625</v>
      </c>
      <c r="C14" s="78">
        <v>6</v>
      </c>
      <c r="D14" s="31">
        <v>0.21099999999999999</v>
      </c>
      <c r="E14" s="31">
        <v>10</v>
      </c>
      <c r="F14" s="31">
        <f t="shared" si="0"/>
        <v>2.11</v>
      </c>
      <c r="G14" s="39"/>
    </row>
    <row r="15" spans="1:7" x14ac:dyDescent="0.25">
      <c r="A15" s="37">
        <v>43348</v>
      </c>
      <c r="B15" s="27">
        <v>0.64583333333333304</v>
      </c>
      <c r="C15" s="78">
        <v>6.5</v>
      </c>
      <c r="D15" s="31">
        <v>0.29199999999999998</v>
      </c>
      <c r="E15" s="31">
        <v>10</v>
      </c>
      <c r="F15" s="31">
        <f t="shared" si="0"/>
        <v>2.92</v>
      </c>
      <c r="G15" s="39"/>
    </row>
    <row r="16" spans="1:7" x14ac:dyDescent="0.25">
      <c r="A16" s="37">
        <v>43348</v>
      </c>
      <c r="B16" s="30">
        <v>0.66666666666666596</v>
      </c>
      <c r="C16" s="78">
        <v>7</v>
      </c>
      <c r="D16" s="31">
        <v>0.32</v>
      </c>
      <c r="E16" s="31">
        <v>10</v>
      </c>
      <c r="F16" s="31">
        <f t="shared" si="0"/>
        <v>3.2</v>
      </c>
      <c r="G16" s="39"/>
    </row>
    <row r="17" spans="1:7" x14ac:dyDescent="0.25">
      <c r="A17" s="37">
        <v>43348</v>
      </c>
      <c r="B17" s="27">
        <v>0.6875</v>
      </c>
      <c r="C17" s="78">
        <v>7.5</v>
      </c>
      <c r="D17" s="31">
        <v>0.61399999999999999</v>
      </c>
      <c r="E17" s="31">
        <v>10</v>
      </c>
      <c r="F17" s="31">
        <f t="shared" si="0"/>
        <v>6.14</v>
      </c>
      <c r="G17" s="39"/>
    </row>
    <row r="18" spans="1:7" x14ac:dyDescent="0.25">
      <c r="A18" s="37">
        <v>43348</v>
      </c>
      <c r="B18" s="30">
        <v>0.70833333333333304</v>
      </c>
      <c r="C18" s="78">
        <v>8</v>
      </c>
      <c r="D18" s="31">
        <v>0.60399999999999998</v>
      </c>
      <c r="E18" s="31">
        <v>10</v>
      </c>
      <c r="F18" s="31">
        <f t="shared" si="0"/>
        <v>6.04</v>
      </c>
      <c r="G18" s="39"/>
    </row>
    <row r="19" spans="1:7" x14ac:dyDescent="0.25">
      <c r="A19" s="37">
        <v>43348</v>
      </c>
      <c r="B19" s="27">
        <v>0.72916666666666596</v>
      </c>
      <c r="C19" s="78">
        <v>8.5</v>
      </c>
      <c r="D19" s="31">
        <v>0.36199999999999999</v>
      </c>
      <c r="E19" s="31">
        <v>20</v>
      </c>
      <c r="F19" s="31">
        <f t="shared" si="0"/>
        <v>7.24</v>
      </c>
      <c r="G19" s="39"/>
    </row>
    <row r="20" spans="1:7" x14ac:dyDescent="0.25">
      <c r="A20" s="37">
        <v>43348</v>
      </c>
      <c r="B20" s="30">
        <v>0.75</v>
      </c>
      <c r="C20" s="78">
        <v>9</v>
      </c>
      <c r="D20" s="31">
        <v>0.40799999999999997</v>
      </c>
      <c r="E20" s="31">
        <v>20</v>
      </c>
      <c r="F20" s="31">
        <f t="shared" si="0"/>
        <v>8.16</v>
      </c>
      <c r="G20" s="39"/>
    </row>
    <row r="21" spans="1:7" x14ac:dyDescent="0.25">
      <c r="A21" s="37">
        <v>43348</v>
      </c>
      <c r="B21" s="27">
        <v>0.77083333333333304</v>
      </c>
      <c r="C21" s="78">
        <v>9.5</v>
      </c>
      <c r="D21" s="31">
        <v>0.46800000000000003</v>
      </c>
      <c r="E21" s="31">
        <v>20</v>
      </c>
      <c r="F21" s="31">
        <f t="shared" si="0"/>
        <v>9.3600000000000012</v>
      </c>
      <c r="G21" s="39"/>
    </row>
    <row r="22" spans="1:7" x14ac:dyDescent="0.25">
      <c r="A22" s="37">
        <v>43348</v>
      </c>
      <c r="B22" s="30">
        <v>0.79166666666666596</v>
      </c>
      <c r="C22" s="78">
        <v>10</v>
      </c>
      <c r="D22" s="31">
        <v>0.45200000000000001</v>
      </c>
      <c r="E22" s="31">
        <v>20</v>
      </c>
      <c r="F22" s="31">
        <f t="shared" si="0"/>
        <v>9.0400000000000009</v>
      </c>
      <c r="G22" s="39"/>
    </row>
    <row r="23" spans="1:7" x14ac:dyDescent="0.25">
      <c r="A23" s="37">
        <v>43348</v>
      </c>
      <c r="B23" s="27">
        <v>0.8125</v>
      </c>
      <c r="C23" s="78">
        <v>10.5</v>
      </c>
      <c r="D23" s="31">
        <v>0.34300000000000003</v>
      </c>
      <c r="E23" s="31">
        <v>20</v>
      </c>
      <c r="F23" s="31">
        <f t="shared" si="0"/>
        <v>6.86</v>
      </c>
      <c r="G23" s="39"/>
    </row>
    <row r="24" spans="1:7" x14ac:dyDescent="0.25">
      <c r="A24" s="37">
        <v>43348</v>
      </c>
      <c r="B24" s="30">
        <v>0.83333333333333304</v>
      </c>
      <c r="C24" s="78">
        <v>11</v>
      </c>
      <c r="D24" s="31">
        <v>0.46600000000000003</v>
      </c>
      <c r="E24" s="31">
        <v>20</v>
      </c>
      <c r="F24" s="31">
        <f t="shared" si="0"/>
        <v>9.32</v>
      </c>
      <c r="G24" s="39"/>
    </row>
    <row r="25" spans="1:7" x14ac:dyDescent="0.25">
      <c r="A25" s="37">
        <v>43348</v>
      </c>
      <c r="B25" s="27">
        <v>0.85416666666666596</v>
      </c>
      <c r="C25" s="78">
        <v>11.5</v>
      </c>
      <c r="D25" s="31">
        <v>0</v>
      </c>
      <c r="E25" s="31">
        <v>0</v>
      </c>
      <c r="F25" s="31">
        <f t="shared" si="0"/>
        <v>0</v>
      </c>
      <c r="G25" s="39"/>
    </row>
    <row r="26" spans="1:7" x14ac:dyDescent="0.25">
      <c r="A26" s="37">
        <v>43348</v>
      </c>
      <c r="B26" s="30">
        <v>0.875</v>
      </c>
      <c r="C26" s="78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 x14ac:dyDescent="0.25">
      <c r="A27" s="37">
        <v>43348</v>
      </c>
      <c r="B27" s="27">
        <v>0.89583333333333304</v>
      </c>
      <c r="C27" s="78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5.75" thickBot="1" x14ac:dyDescent="0.3">
      <c r="A28" s="37">
        <v>43348</v>
      </c>
      <c r="B28" s="30">
        <v>0.91666666666666596</v>
      </c>
      <c r="C28" s="80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E9F5-C283-1D47-9AEE-7420CB8A6488}">
  <dimension ref="A1:G28"/>
  <sheetViews>
    <sheetView zoomScale="70" zoomScaleNormal="70" workbookViewId="0">
      <selection activeCell="F31" sqref="F31"/>
    </sheetView>
  </sheetViews>
  <sheetFormatPr baseColWidth="10" defaultRowHeight="15" x14ac:dyDescent="0.25"/>
  <cols>
    <col min="4" max="4" width="20.85546875" customWidth="1"/>
    <col min="5" max="5" width="21.42578125" customWidth="1"/>
    <col min="6" max="6" width="18.42578125" customWidth="1"/>
    <col min="7" max="7" width="23.28515625" customWidth="1"/>
  </cols>
  <sheetData>
    <row r="1" spans="1:7" ht="48" customHeight="1" thickBot="1" x14ac:dyDescent="0.3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60" x14ac:dyDescent="0.25">
      <c r="A2" s="37">
        <v>43348</v>
      </c>
      <c r="B2" s="30">
        <v>0.375</v>
      </c>
      <c r="C2" s="31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48</v>
      </c>
    </row>
    <row r="3" spans="1:7" x14ac:dyDescent="0.25">
      <c r="A3" s="37">
        <v>43348</v>
      </c>
      <c r="B3" s="27">
        <v>0.39583333333333331</v>
      </c>
      <c r="C3" s="4">
        <v>0.5</v>
      </c>
      <c r="D3" s="31">
        <v>0.50600000000000001</v>
      </c>
      <c r="E3" s="31">
        <v>1</v>
      </c>
      <c r="F3" s="31">
        <f t="shared" si="0"/>
        <v>0.50600000000000001</v>
      </c>
      <c r="G3" s="39"/>
    </row>
    <row r="4" spans="1:7" x14ac:dyDescent="0.25">
      <c r="A4" s="37">
        <v>43348</v>
      </c>
      <c r="B4" s="30">
        <v>0.41666666666666702</v>
      </c>
      <c r="C4" s="4">
        <v>1</v>
      </c>
      <c r="D4" s="31">
        <v>0.55100000000000005</v>
      </c>
      <c r="E4" s="31">
        <v>1</v>
      </c>
      <c r="F4" s="31">
        <f t="shared" si="0"/>
        <v>0.55100000000000005</v>
      </c>
      <c r="G4" s="39"/>
    </row>
    <row r="5" spans="1:7" x14ac:dyDescent="0.25">
      <c r="A5" s="37">
        <v>43348</v>
      </c>
      <c r="B5" s="27">
        <v>0.4375</v>
      </c>
      <c r="C5" s="4">
        <v>1.5</v>
      </c>
      <c r="D5" s="31">
        <v>0.54300000000000004</v>
      </c>
      <c r="E5" s="31">
        <v>1</v>
      </c>
      <c r="F5" s="31">
        <f t="shared" si="0"/>
        <v>0.54300000000000004</v>
      </c>
      <c r="G5" s="39"/>
    </row>
    <row r="6" spans="1:7" x14ac:dyDescent="0.25">
      <c r="A6" s="37">
        <v>43348</v>
      </c>
      <c r="B6" s="30">
        <v>0.45833333333333298</v>
      </c>
      <c r="C6" s="4">
        <v>2</v>
      </c>
      <c r="D6" s="31">
        <v>0.59199999999999997</v>
      </c>
      <c r="E6" s="31">
        <v>1</v>
      </c>
      <c r="F6" s="31">
        <f t="shared" si="0"/>
        <v>0.59199999999999997</v>
      </c>
      <c r="G6" s="39"/>
    </row>
    <row r="7" spans="1:7" x14ac:dyDescent="0.25">
      <c r="A7" s="37">
        <v>43348</v>
      </c>
      <c r="B7" s="27">
        <v>0.47916666666666702</v>
      </c>
      <c r="C7" s="4">
        <v>2.5</v>
      </c>
      <c r="D7" s="31">
        <v>0.317</v>
      </c>
      <c r="E7" s="31">
        <v>2</v>
      </c>
      <c r="F7" s="31">
        <f t="shared" si="0"/>
        <v>0.63400000000000001</v>
      </c>
      <c r="G7" s="39"/>
    </row>
    <row r="8" spans="1:7" x14ac:dyDescent="0.25">
      <c r="A8" s="37">
        <v>43348</v>
      </c>
      <c r="B8" s="30">
        <v>0.5</v>
      </c>
      <c r="C8" s="4">
        <v>3</v>
      </c>
      <c r="D8" s="31">
        <v>0.35399999999999998</v>
      </c>
      <c r="E8" s="31">
        <v>2</v>
      </c>
      <c r="F8" s="31">
        <f t="shared" si="0"/>
        <v>0.70799999999999996</v>
      </c>
      <c r="G8" s="39"/>
    </row>
    <row r="9" spans="1:7" x14ac:dyDescent="0.25">
      <c r="A9" s="37">
        <v>43348</v>
      </c>
      <c r="B9" s="27">
        <v>0.52083333333333304</v>
      </c>
      <c r="C9" s="4">
        <v>3.5</v>
      </c>
      <c r="D9" s="31">
        <v>0.34200000000000003</v>
      </c>
      <c r="E9" s="31">
        <v>2</v>
      </c>
      <c r="F9" s="31">
        <f t="shared" si="0"/>
        <v>0.68400000000000005</v>
      </c>
      <c r="G9" s="39"/>
    </row>
    <row r="10" spans="1:7" x14ac:dyDescent="0.25">
      <c r="A10" s="37">
        <v>43348</v>
      </c>
      <c r="B10" s="30">
        <v>0.54166666666666696</v>
      </c>
      <c r="C10" s="4">
        <v>4</v>
      </c>
      <c r="D10" s="31">
        <v>0.376</v>
      </c>
      <c r="E10" s="31">
        <v>2</v>
      </c>
      <c r="F10" s="31">
        <f t="shared" si="0"/>
        <v>0.752</v>
      </c>
      <c r="G10" s="39"/>
    </row>
    <row r="11" spans="1:7" x14ac:dyDescent="0.25">
      <c r="A11" s="37">
        <v>43348</v>
      </c>
      <c r="B11" s="27">
        <v>0.5625</v>
      </c>
      <c r="C11" s="4">
        <v>4.5</v>
      </c>
      <c r="D11" s="31">
        <v>0.48699999999999999</v>
      </c>
      <c r="E11" s="31">
        <v>2</v>
      </c>
      <c r="F11" s="31">
        <f t="shared" si="0"/>
        <v>0.97399999999999998</v>
      </c>
      <c r="G11" s="39"/>
    </row>
    <row r="12" spans="1:7" x14ac:dyDescent="0.25">
      <c r="A12" s="37">
        <v>43348</v>
      </c>
      <c r="B12" s="30">
        <v>0.58333333333333304</v>
      </c>
      <c r="C12" s="4">
        <v>5</v>
      </c>
      <c r="D12" s="31">
        <v>0.67100000000000004</v>
      </c>
      <c r="E12" s="31">
        <v>2</v>
      </c>
      <c r="F12" s="31">
        <f t="shared" si="0"/>
        <v>1.3420000000000001</v>
      </c>
      <c r="G12" s="39"/>
    </row>
    <row r="13" spans="1:7" x14ac:dyDescent="0.25">
      <c r="A13" s="37">
        <v>43348</v>
      </c>
      <c r="B13" s="27">
        <v>0.60416666666666596</v>
      </c>
      <c r="C13" s="4">
        <v>5.5</v>
      </c>
      <c r="D13" s="31">
        <v>0.152</v>
      </c>
      <c r="E13" s="31">
        <v>10</v>
      </c>
      <c r="F13" s="31">
        <f t="shared" si="0"/>
        <v>1.52</v>
      </c>
      <c r="G13" s="39"/>
    </row>
    <row r="14" spans="1:7" x14ac:dyDescent="0.25">
      <c r="A14" s="37">
        <v>43348</v>
      </c>
      <c r="B14" s="30">
        <v>0.625</v>
      </c>
      <c r="C14" s="4">
        <v>6</v>
      </c>
      <c r="D14" s="31">
        <v>0.253</v>
      </c>
      <c r="E14" s="31">
        <v>10</v>
      </c>
      <c r="F14" s="31">
        <f t="shared" si="0"/>
        <v>2.5300000000000002</v>
      </c>
      <c r="G14" s="39"/>
    </row>
    <row r="15" spans="1:7" x14ac:dyDescent="0.25">
      <c r="A15" s="37">
        <v>43348</v>
      </c>
      <c r="B15" s="27">
        <v>0.64583333333333304</v>
      </c>
      <c r="C15" s="4">
        <v>6.5</v>
      </c>
      <c r="D15" s="31">
        <v>0.375</v>
      </c>
      <c r="E15" s="31">
        <v>10</v>
      </c>
      <c r="F15" s="31">
        <f t="shared" si="0"/>
        <v>3.75</v>
      </c>
      <c r="G15" s="39"/>
    </row>
    <row r="16" spans="1:7" x14ac:dyDescent="0.25">
      <c r="A16" s="37">
        <v>43348</v>
      </c>
      <c r="B16" s="30">
        <v>0.66666666666666596</v>
      </c>
      <c r="C16" s="4">
        <v>7</v>
      </c>
      <c r="D16" s="31">
        <v>0.51700000000000002</v>
      </c>
      <c r="E16" s="31">
        <v>10</v>
      </c>
      <c r="F16" s="31">
        <f t="shared" si="0"/>
        <v>5.17</v>
      </c>
      <c r="G16" s="39"/>
    </row>
    <row r="17" spans="1:7" x14ac:dyDescent="0.25">
      <c r="A17" s="37">
        <v>43348</v>
      </c>
      <c r="B17" s="27">
        <v>0.6875</v>
      </c>
      <c r="C17" s="4">
        <v>7.5</v>
      </c>
      <c r="D17" s="31">
        <v>0.59699999999999998</v>
      </c>
      <c r="E17" s="31">
        <v>10</v>
      </c>
      <c r="F17" s="31">
        <f t="shared" si="0"/>
        <v>5.97</v>
      </c>
      <c r="G17" s="39"/>
    </row>
    <row r="18" spans="1:7" x14ac:dyDescent="0.25">
      <c r="A18" s="37">
        <v>43348</v>
      </c>
      <c r="B18" s="30">
        <v>0.70833333333333304</v>
      </c>
      <c r="C18" s="4">
        <v>8</v>
      </c>
      <c r="D18" s="31">
        <v>0.626</v>
      </c>
      <c r="E18" s="31">
        <v>10</v>
      </c>
      <c r="F18" s="31">
        <f t="shared" si="0"/>
        <v>6.26</v>
      </c>
      <c r="G18" s="39"/>
    </row>
    <row r="19" spans="1:7" x14ac:dyDescent="0.25">
      <c r="A19" s="37">
        <v>43348</v>
      </c>
      <c r="B19" s="27">
        <v>0.72916666666666596</v>
      </c>
      <c r="C19" s="4">
        <v>8.5</v>
      </c>
      <c r="D19" s="31">
        <v>0.36699999999999999</v>
      </c>
      <c r="E19" s="31">
        <v>20</v>
      </c>
      <c r="F19" s="31">
        <f t="shared" si="0"/>
        <v>7.34</v>
      </c>
      <c r="G19" s="39"/>
    </row>
    <row r="20" spans="1:7" x14ac:dyDescent="0.25">
      <c r="A20" s="37">
        <v>43348</v>
      </c>
      <c r="B20" s="30">
        <v>0.75</v>
      </c>
      <c r="C20" s="4">
        <v>9</v>
      </c>
      <c r="D20" s="31">
        <v>0.46300000000000002</v>
      </c>
      <c r="E20" s="31">
        <v>20</v>
      </c>
      <c r="F20" s="31">
        <f t="shared" si="0"/>
        <v>9.26</v>
      </c>
      <c r="G20" s="39"/>
    </row>
    <row r="21" spans="1:7" x14ac:dyDescent="0.25">
      <c r="A21" s="37">
        <v>43348</v>
      </c>
      <c r="B21" s="27">
        <v>0.77083333333333304</v>
      </c>
      <c r="C21" s="4">
        <v>9.5</v>
      </c>
      <c r="D21" s="31">
        <v>0.56299999999999994</v>
      </c>
      <c r="E21" s="31">
        <v>20</v>
      </c>
      <c r="F21" s="31">
        <f t="shared" si="0"/>
        <v>11.259999999999998</v>
      </c>
      <c r="G21" s="39"/>
    </row>
    <row r="22" spans="1:7" x14ac:dyDescent="0.25">
      <c r="A22" s="37">
        <v>43348</v>
      </c>
      <c r="B22" s="30">
        <v>0.79166666666666596</v>
      </c>
      <c r="C22" s="4">
        <v>10</v>
      </c>
      <c r="D22" s="31">
        <v>0.54500000000000004</v>
      </c>
      <c r="E22" s="31">
        <v>20</v>
      </c>
      <c r="F22" s="31">
        <f t="shared" si="0"/>
        <v>10.9</v>
      </c>
      <c r="G22" s="39"/>
    </row>
    <row r="23" spans="1:7" x14ac:dyDescent="0.25">
      <c r="A23" s="37">
        <v>43348</v>
      </c>
      <c r="B23" s="27">
        <v>0.8125</v>
      </c>
      <c r="C23" s="4">
        <v>10.5</v>
      </c>
      <c r="D23" s="31">
        <v>0.57699999999999996</v>
      </c>
      <c r="E23" s="31">
        <v>20</v>
      </c>
      <c r="F23" s="31">
        <f t="shared" si="0"/>
        <v>11.54</v>
      </c>
      <c r="G23" s="39"/>
    </row>
    <row r="24" spans="1:7" x14ac:dyDescent="0.25">
      <c r="A24" s="37">
        <v>43348</v>
      </c>
      <c r="B24" s="30">
        <v>0.83333333333333304</v>
      </c>
      <c r="C24" s="4">
        <v>11</v>
      </c>
      <c r="D24" s="31">
        <v>0.48399999999999999</v>
      </c>
      <c r="E24" s="31">
        <v>20</v>
      </c>
      <c r="F24" s="31">
        <f t="shared" si="0"/>
        <v>9.68</v>
      </c>
      <c r="G24" s="39"/>
    </row>
    <row r="25" spans="1:7" x14ac:dyDescent="0.25">
      <c r="A25" s="37">
        <v>43348</v>
      </c>
      <c r="B25" s="27">
        <v>0.85416666666666596</v>
      </c>
      <c r="C25" s="4">
        <v>11.5</v>
      </c>
      <c r="D25" s="31">
        <v>0</v>
      </c>
      <c r="E25" s="31">
        <v>0</v>
      </c>
      <c r="F25" s="31">
        <f t="shared" si="0"/>
        <v>0</v>
      </c>
      <c r="G25" s="39"/>
    </row>
    <row r="26" spans="1:7" x14ac:dyDescent="0.25">
      <c r="A26" s="37">
        <v>43348</v>
      </c>
      <c r="B26" s="30">
        <v>0.875</v>
      </c>
      <c r="C26" s="4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 x14ac:dyDescent="0.25">
      <c r="A27" s="37">
        <v>43348</v>
      </c>
      <c r="B27" s="27">
        <v>0.89583333333333304</v>
      </c>
      <c r="C27" s="4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5.75" thickBot="1" x14ac:dyDescent="0.3">
      <c r="A28" s="37">
        <v>43348</v>
      </c>
      <c r="B28" s="30">
        <v>0.91666666666666596</v>
      </c>
      <c r="C28" s="42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AD86-0AF4-46DE-BC5C-A3A084C9979C}">
  <dimension ref="A1:G28"/>
  <sheetViews>
    <sheetView topLeftCell="A9" zoomScaleNormal="100" workbookViewId="0">
      <selection activeCell="E24" sqref="E24"/>
    </sheetView>
  </sheetViews>
  <sheetFormatPr baseColWidth="10" defaultRowHeight="15" x14ac:dyDescent="0.25"/>
  <cols>
    <col min="7" max="7" width="38.85546875" customWidth="1"/>
  </cols>
  <sheetData>
    <row r="1" spans="1:7" ht="48" thickBot="1" x14ac:dyDescent="0.3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30" x14ac:dyDescent="0.25">
      <c r="A2" s="37">
        <v>43354</v>
      </c>
      <c r="B2" s="30">
        <v>0.375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 x14ac:dyDescent="0.25">
      <c r="A3" s="37">
        <v>43354</v>
      </c>
      <c r="B3" s="27">
        <v>0.39583333333333331</v>
      </c>
      <c r="C3" s="4">
        <v>0.5</v>
      </c>
      <c r="D3" s="31">
        <v>0.437</v>
      </c>
      <c r="E3" s="31">
        <v>1</v>
      </c>
      <c r="F3" s="31">
        <f t="shared" si="0"/>
        <v>0.437</v>
      </c>
      <c r="G3" s="39"/>
    </row>
    <row r="4" spans="1:7" x14ac:dyDescent="0.25">
      <c r="A4" s="37">
        <v>43354</v>
      </c>
      <c r="B4" s="30">
        <v>0.41666666666666702</v>
      </c>
      <c r="C4" s="4">
        <v>1</v>
      </c>
      <c r="D4" s="31">
        <v>0.45600000000000002</v>
      </c>
      <c r="E4" s="31">
        <v>1</v>
      </c>
      <c r="F4" s="31">
        <f t="shared" si="0"/>
        <v>0.45600000000000002</v>
      </c>
      <c r="G4" s="39"/>
    </row>
    <row r="5" spans="1:7" x14ac:dyDescent="0.25">
      <c r="A5" s="37">
        <v>43354</v>
      </c>
      <c r="B5" s="27">
        <v>0.4375</v>
      </c>
      <c r="C5" s="4">
        <v>1.5</v>
      </c>
      <c r="D5" s="31">
        <v>0.46100000000000002</v>
      </c>
      <c r="E5" s="31">
        <v>1</v>
      </c>
      <c r="F5" s="31">
        <f t="shared" si="0"/>
        <v>0.46100000000000002</v>
      </c>
      <c r="G5" s="39"/>
    </row>
    <row r="6" spans="1:7" x14ac:dyDescent="0.25">
      <c r="A6" s="37">
        <v>43354</v>
      </c>
      <c r="B6" s="30">
        <v>0.45833333333333298</v>
      </c>
      <c r="C6" s="4">
        <v>2</v>
      </c>
      <c r="D6" s="31">
        <v>0.46899999999999997</v>
      </c>
      <c r="E6" s="31">
        <v>1</v>
      </c>
      <c r="F6" s="31">
        <f t="shared" si="0"/>
        <v>0.46899999999999997</v>
      </c>
      <c r="G6" s="39"/>
    </row>
    <row r="7" spans="1:7" x14ac:dyDescent="0.25">
      <c r="A7" s="37">
        <v>43354</v>
      </c>
      <c r="B7" s="27">
        <v>0.47916666666666702</v>
      </c>
      <c r="C7" s="4">
        <v>2.5</v>
      </c>
      <c r="D7" s="31">
        <v>0.48099999999999998</v>
      </c>
      <c r="E7" s="31">
        <v>1</v>
      </c>
      <c r="F7" s="31">
        <f t="shared" si="0"/>
        <v>0.48099999999999998</v>
      </c>
      <c r="G7" s="39"/>
    </row>
    <row r="8" spans="1:7" x14ac:dyDescent="0.25">
      <c r="A8" s="37">
        <v>43354</v>
      </c>
      <c r="B8" s="30">
        <v>0.5</v>
      </c>
      <c r="C8" s="4">
        <v>3</v>
      </c>
      <c r="D8" s="7">
        <v>0.505</v>
      </c>
      <c r="E8" s="31">
        <v>1</v>
      </c>
      <c r="F8" s="31">
        <f>D8*E8</f>
        <v>0.505</v>
      </c>
      <c r="G8" s="39"/>
    </row>
    <row r="9" spans="1:7" x14ac:dyDescent="0.25">
      <c r="A9" s="37">
        <v>43354</v>
      </c>
      <c r="B9" s="27">
        <v>0.52083333333333304</v>
      </c>
      <c r="C9" s="4">
        <v>3.5</v>
      </c>
      <c r="D9" s="31">
        <v>0.53</v>
      </c>
      <c r="E9" s="31">
        <v>1</v>
      </c>
      <c r="F9" s="31">
        <f>D9*E9</f>
        <v>0.53</v>
      </c>
      <c r="G9" s="39"/>
    </row>
    <row r="10" spans="1:7" x14ac:dyDescent="0.25">
      <c r="A10" s="37">
        <v>43354</v>
      </c>
      <c r="B10" s="30">
        <v>0.54166666666666696</v>
      </c>
      <c r="C10" s="4">
        <v>4</v>
      </c>
      <c r="D10" s="31">
        <v>0.57299999999999995</v>
      </c>
      <c r="E10" s="31">
        <v>1</v>
      </c>
      <c r="F10" s="31">
        <f t="shared" si="0"/>
        <v>0.57299999999999995</v>
      </c>
      <c r="G10" s="39"/>
    </row>
    <row r="11" spans="1:7" x14ac:dyDescent="0.25">
      <c r="A11" s="37">
        <v>43354</v>
      </c>
      <c r="B11" s="27">
        <v>0.5625</v>
      </c>
      <c r="C11" s="4">
        <v>4.5</v>
      </c>
      <c r="D11" s="31">
        <v>0.64600000000000002</v>
      </c>
      <c r="E11" s="31">
        <v>1</v>
      </c>
      <c r="F11" s="31">
        <f t="shared" si="0"/>
        <v>0.64600000000000002</v>
      </c>
      <c r="G11" s="39"/>
    </row>
    <row r="12" spans="1:7" x14ac:dyDescent="0.25">
      <c r="A12" s="37">
        <v>43354</v>
      </c>
      <c r="B12" s="30">
        <v>0.58333333333333304</v>
      </c>
      <c r="C12" s="4">
        <v>5</v>
      </c>
      <c r="D12" s="31">
        <v>0.34899999999999998</v>
      </c>
      <c r="E12" s="31">
        <v>2</v>
      </c>
      <c r="F12" s="31">
        <f t="shared" si="0"/>
        <v>0.69799999999999995</v>
      </c>
      <c r="G12" s="39"/>
    </row>
    <row r="13" spans="1:7" x14ac:dyDescent="0.25">
      <c r="A13" s="37">
        <v>43354</v>
      </c>
      <c r="B13" s="27">
        <v>0.60416666666666596</v>
      </c>
      <c r="C13" s="4">
        <v>5.5</v>
      </c>
      <c r="D13" s="31">
        <v>0.44400000000000001</v>
      </c>
      <c r="E13" s="31">
        <v>2</v>
      </c>
      <c r="F13" s="31">
        <f t="shared" si="0"/>
        <v>0.88800000000000001</v>
      </c>
      <c r="G13" s="39"/>
    </row>
    <row r="14" spans="1:7" x14ac:dyDescent="0.25">
      <c r="A14" s="37">
        <v>43354</v>
      </c>
      <c r="B14" s="30">
        <v>0.625</v>
      </c>
      <c r="C14" s="4">
        <v>6</v>
      </c>
      <c r="D14" s="31">
        <v>0.65400000000000003</v>
      </c>
      <c r="E14" s="31">
        <v>2</v>
      </c>
      <c r="F14" s="31">
        <f t="shared" si="0"/>
        <v>1.3080000000000001</v>
      </c>
      <c r="G14" s="39"/>
    </row>
    <row r="15" spans="1:7" x14ac:dyDescent="0.25">
      <c r="A15" s="37">
        <v>43354</v>
      </c>
      <c r="B15" s="27">
        <v>0.64583333333333304</v>
      </c>
      <c r="C15" s="4">
        <v>6.5</v>
      </c>
      <c r="D15" s="31">
        <v>0.14699999999999999</v>
      </c>
      <c r="E15" s="31">
        <v>10</v>
      </c>
      <c r="F15" s="31">
        <f t="shared" si="0"/>
        <v>1.47</v>
      </c>
      <c r="G15" s="39"/>
    </row>
    <row r="16" spans="1:7" x14ac:dyDescent="0.25">
      <c r="A16" s="37">
        <v>43354</v>
      </c>
      <c r="B16" s="30">
        <v>0.66666666666666596</v>
      </c>
      <c r="C16" s="4">
        <v>7</v>
      </c>
      <c r="D16" s="31">
        <v>0.23400000000000001</v>
      </c>
      <c r="E16" s="31">
        <v>10</v>
      </c>
      <c r="F16" s="31">
        <f t="shared" si="0"/>
        <v>2.3400000000000003</v>
      </c>
      <c r="G16" s="39"/>
    </row>
    <row r="17" spans="1:7" x14ac:dyDescent="0.25">
      <c r="A17" s="37">
        <v>43354</v>
      </c>
      <c r="B17" s="27">
        <v>0.6875</v>
      </c>
      <c r="C17" s="4">
        <v>7.5</v>
      </c>
      <c r="D17" s="31">
        <v>0.33800000000000002</v>
      </c>
      <c r="E17" s="31">
        <v>10</v>
      </c>
      <c r="F17" s="31">
        <f t="shared" si="0"/>
        <v>3.3800000000000003</v>
      </c>
      <c r="G17" s="39"/>
    </row>
    <row r="18" spans="1:7" x14ac:dyDescent="0.25">
      <c r="A18" s="37">
        <v>43354</v>
      </c>
      <c r="B18" s="30">
        <v>0.70833333333333304</v>
      </c>
      <c r="C18" s="4">
        <v>8</v>
      </c>
      <c r="D18" s="31">
        <v>0.433</v>
      </c>
      <c r="E18" s="31">
        <v>10</v>
      </c>
      <c r="F18" s="31">
        <f t="shared" si="0"/>
        <v>4.33</v>
      </c>
      <c r="G18" s="39"/>
    </row>
    <row r="19" spans="1:7" x14ac:dyDescent="0.25">
      <c r="A19" s="37">
        <v>43354</v>
      </c>
      <c r="B19" s="27">
        <v>0.72916666666666596</v>
      </c>
      <c r="C19" s="4">
        <v>8.5</v>
      </c>
      <c r="D19" s="31">
        <v>0.40799999999999997</v>
      </c>
      <c r="E19" s="31">
        <v>10</v>
      </c>
      <c r="F19" s="31">
        <f t="shared" si="0"/>
        <v>4.08</v>
      </c>
      <c r="G19" s="39"/>
    </row>
    <row r="20" spans="1:7" x14ac:dyDescent="0.25">
      <c r="A20" s="37">
        <v>43354</v>
      </c>
      <c r="B20" s="30">
        <v>0.75</v>
      </c>
      <c r="C20" s="4">
        <v>9</v>
      </c>
      <c r="D20" s="31">
        <v>0.502</v>
      </c>
      <c r="E20" s="31">
        <v>10</v>
      </c>
      <c r="F20" s="31">
        <f t="shared" si="0"/>
        <v>5.0199999999999996</v>
      </c>
      <c r="G20" s="39"/>
    </row>
    <row r="21" spans="1:7" x14ac:dyDescent="0.25">
      <c r="A21" s="37">
        <v>43354</v>
      </c>
      <c r="B21" s="27">
        <v>0.77083333333333304</v>
      </c>
      <c r="C21" s="4">
        <v>9.5</v>
      </c>
      <c r="D21" s="31">
        <v>0.54100000000000004</v>
      </c>
      <c r="E21" s="31">
        <v>10</v>
      </c>
      <c r="F21" s="31">
        <f t="shared" si="0"/>
        <v>5.41</v>
      </c>
      <c r="G21" s="39"/>
    </row>
    <row r="22" spans="1:7" x14ac:dyDescent="0.25">
      <c r="A22" s="37">
        <v>43354</v>
      </c>
      <c r="B22" s="30">
        <v>0.79166666666666596</v>
      </c>
      <c r="C22" s="4">
        <v>10</v>
      </c>
      <c r="D22" s="31">
        <v>0.58799999999999997</v>
      </c>
      <c r="E22" s="31">
        <v>10</v>
      </c>
      <c r="F22" s="31">
        <f t="shared" si="0"/>
        <v>5.88</v>
      </c>
      <c r="G22" s="39"/>
    </row>
    <row r="23" spans="1:7" x14ac:dyDescent="0.25">
      <c r="A23" s="37">
        <v>43354</v>
      </c>
      <c r="B23" s="27">
        <v>0.8125</v>
      </c>
      <c r="C23" s="4">
        <v>10.5</v>
      </c>
      <c r="D23" s="31">
        <v>0.316</v>
      </c>
      <c r="E23" s="31">
        <v>20</v>
      </c>
      <c r="F23" s="31">
        <f t="shared" si="0"/>
        <v>6.32</v>
      </c>
      <c r="G23" s="39"/>
    </row>
    <row r="24" spans="1:7" ht="15.75" thickBot="1" x14ac:dyDescent="0.3">
      <c r="A24" s="65">
        <v>43354</v>
      </c>
      <c r="B24" s="66">
        <v>0.83333333333333304</v>
      </c>
      <c r="C24" s="42">
        <v>11</v>
      </c>
      <c r="D24" s="8">
        <v>0.33300000000000002</v>
      </c>
      <c r="E24" s="8">
        <v>20</v>
      </c>
      <c r="F24" s="8">
        <f t="shared" si="0"/>
        <v>6.66</v>
      </c>
      <c r="G24" s="43"/>
    </row>
    <row r="25" spans="1:7" x14ac:dyDescent="0.25">
      <c r="A25" s="44"/>
      <c r="B25" s="64"/>
      <c r="C25" s="26"/>
      <c r="D25" s="26"/>
      <c r="E25" s="26"/>
      <c r="F25" s="26"/>
      <c r="G25" s="26"/>
    </row>
    <row r="26" spans="1:7" x14ac:dyDescent="0.25">
      <c r="A26" s="44"/>
      <c r="B26" s="64"/>
      <c r="C26" s="26"/>
      <c r="D26" s="26"/>
      <c r="E26" s="26"/>
      <c r="F26" s="26"/>
      <c r="G26" s="26"/>
    </row>
    <row r="27" spans="1:7" x14ac:dyDescent="0.25">
      <c r="A27" s="44"/>
      <c r="B27" s="64"/>
      <c r="C27" s="26"/>
      <c r="D27" s="26"/>
      <c r="E27" s="26"/>
      <c r="F27" s="26"/>
      <c r="G27" s="26"/>
    </row>
    <row r="28" spans="1:7" x14ac:dyDescent="0.25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BD02-8A3D-4949-8801-83A147BCF06A}">
  <dimension ref="A1:K12"/>
  <sheetViews>
    <sheetView zoomScale="70" zoomScaleNormal="70" workbookViewId="0">
      <selection activeCell="G18" sqref="G18"/>
    </sheetView>
  </sheetViews>
  <sheetFormatPr baseColWidth="10" defaultColWidth="11.42578125" defaultRowHeight="15" x14ac:dyDescent="0.25"/>
  <cols>
    <col min="4" max="4" width="22.85546875" customWidth="1"/>
    <col min="5" max="5" width="11.85546875" customWidth="1"/>
    <col min="6" max="6" width="17.28515625" customWidth="1"/>
    <col min="7" max="7" width="12.140625" bestFit="1" customWidth="1"/>
    <col min="9" max="9" width="32.28515625" customWidth="1"/>
  </cols>
  <sheetData>
    <row r="1" spans="1:11" ht="42" customHeight="1" x14ac:dyDescent="0.25">
      <c r="A1" s="45" t="s">
        <v>33</v>
      </c>
      <c r="B1" s="46" t="s">
        <v>34</v>
      </c>
      <c r="C1" s="46" t="s">
        <v>35</v>
      </c>
      <c r="D1" s="46" t="s">
        <v>36</v>
      </c>
      <c r="E1" s="47" t="s">
        <v>37</v>
      </c>
      <c r="F1" s="48" t="s">
        <v>38</v>
      </c>
      <c r="G1" s="49" t="s">
        <v>39</v>
      </c>
      <c r="I1" t="s">
        <v>40</v>
      </c>
    </row>
    <row r="2" spans="1:11" ht="33.950000000000003" customHeight="1" x14ac:dyDescent="0.25">
      <c r="A2" s="38">
        <v>43326</v>
      </c>
      <c r="B2" s="27">
        <v>0.52083333333333337</v>
      </c>
      <c r="C2" s="4">
        <v>0</v>
      </c>
      <c r="D2" s="4">
        <v>0</v>
      </c>
      <c r="E2" s="4"/>
      <c r="F2" s="4">
        <f t="shared" ref="F2:F12" si="0">D2*E2</f>
        <v>0</v>
      </c>
      <c r="G2" s="39" t="s">
        <v>41</v>
      </c>
      <c r="I2" t="s">
        <v>42</v>
      </c>
      <c r="K2" t="s">
        <v>43</v>
      </c>
    </row>
    <row r="3" spans="1:11" x14ac:dyDescent="0.25">
      <c r="A3" s="38">
        <v>43326</v>
      </c>
      <c r="B3" s="27">
        <v>0.54166666666666663</v>
      </c>
      <c r="C3" s="4">
        <v>0.5</v>
      </c>
      <c r="D3" s="28">
        <v>0.02</v>
      </c>
      <c r="E3" s="4">
        <v>1</v>
      </c>
      <c r="F3" s="4">
        <f t="shared" si="0"/>
        <v>0.02</v>
      </c>
      <c r="G3" s="39" t="s">
        <v>44</v>
      </c>
    </row>
    <row r="4" spans="1:11" x14ac:dyDescent="0.25">
      <c r="A4" s="38">
        <v>43326</v>
      </c>
      <c r="B4" s="27">
        <v>0.5625</v>
      </c>
      <c r="C4" s="4">
        <v>1</v>
      </c>
      <c r="D4" s="4">
        <v>1.7000000000000001E-2</v>
      </c>
      <c r="E4" s="4">
        <v>1</v>
      </c>
      <c r="F4" s="4">
        <f t="shared" si="0"/>
        <v>1.7000000000000001E-2</v>
      </c>
      <c r="G4" s="39" t="s">
        <v>44</v>
      </c>
    </row>
    <row r="5" spans="1:11" x14ac:dyDescent="0.25">
      <c r="A5" s="38">
        <v>43326</v>
      </c>
      <c r="B5" s="27">
        <v>0.58333333333333304</v>
      </c>
      <c r="C5" s="4">
        <v>1.5</v>
      </c>
      <c r="D5" s="4">
        <v>1.4999999999999999E-2</v>
      </c>
      <c r="E5" s="4">
        <v>1</v>
      </c>
      <c r="F5" s="4">
        <f t="shared" si="0"/>
        <v>1.4999999999999999E-2</v>
      </c>
      <c r="G5" s="39" t="s">
        <v>44</v>
      </c>
    </row>
    <row r="6" spans="1:11" x14ac:dyDescent="0.25">
      <c r="A6" s="38">
        <v>43326</v>
      </c>
      <c r="B6" s="27">
        <v>0.60416666666666596</v>
      </c>
      <c r="C6" s="4">
        <v>2</v>
      </c>
      <c r="D6" s="28">
        <v>0.02</v>
      </c>
      <c r="E6" s="4">
        <v>1</v>
      </c>
      <c r="F6" s="4">
        <f t="shared" si="0"/>
        <v>0.02</v>
      </c>
      <c r="G6" s="39" t="s">
        <v>44</v>
      </c>
    </row>
    <row r="7" spans="1:11" x14ac:dyDescent="0.25">
      <c r="A7" s="38">
        <v>43326</v>
      </c>
      <c r="B7" s="27">
        <v>0.624999999999999</v>
      </c>
      <c r="C7" s="4">
        <v>2.5</v>
      </c>
      <c r="D7" s="4">
        <v>2.1000000000000001E-2</v>
      </c>
      <c r="E7" s="4">
        <v>1</v>
      </c>
      <c r="F7" s="4">
        <f t="shared" si="0"/>
        <v>2.1000000000000001E-2</v>
      </c>
      <c r="G7" s="39" t="s">
        <v>44</v>
      </c>
    </row>
    <row r="8" spans="1:11" x14ac:dyDescent="0.25">
      <c r="A8" s="38">
        <v>43326</v>
      </c>
      <c r="B8" s="27">
        <v>0.64583333333333304</v>
      </c>
      <c r="C8" s="4">
        <v>3</v>
      </c>
      <c r="D8" s="4">
        <v>2.1999999999999999E-2</v>
      </c>
      <c r="E8" s="4">
        <v>1</v>
      </c>
      <c r="F8" s="4">
        <f t="shared" si="0"/>
        <v>2.1999999999999999E-2</v>
      </c>
      <c r="G8" s="39" t="s">
        <v>44</v>
      </c>
    </row>
    <row r="9" spans="1:11" x14ac:dyDescent="0.25">
      <c r="A9" s="38">
        <v>43326</v>
      </c>
      <c r="B9" s="27">
        <v>0.66666666666666596</v>
      </c>
      <c r="C9" s="4">
        <v>3.5</v>
      </c>
      <c r="D9" s="4">
        <v>2.1999999999999999E-2</v>
      </c>
      <c r="E9" s="4">
        <v>1</v>
      </c>
      <c r="F9" s="4">
        <f t="shared" si="0"/>
        <v>2.1999999999999999E-2</v>
      </c>
      <c r="G9" s="39" t="s">
        <v>44</v>
      </c>
    </row>
    <row r="10" spans="1:11" x14ac:dyDescent="0.25">
      <c r="A10" s="38">
        <v>43326</v>
      </c>
      <c r="B10" s="27">
        <v>0.687499999999999</v>
      </c>
      <c r="C10" s="4">
        <v>4</v>
      </c>
      <c r="D10" s="4">
        <v>2.4E-2</v>
      </c>
      <c r="E10" s="4">
        <v>1</v>
      </c>
      <c r="F10" s="4">
        <f t="shared" si="0"/>
        <v>2.4E-2</v>
      </c>
      <c r="G10" s="39" t="s">
        <v>44</v>
      </c>
    </row>
    <row r="11" spans="1:11" x14ac:dyDescent="0.25">
      <c r="A11" s="38">
        <v>43326</v>
      </c>
      <c r="B11" s="27">
        <v>0.70833333333333504</v>
      </c>
      <c r="C11" s="4">
        <v>4.5</v>
      </c>
      <c r="D11" s="4">
        <v>2.5000000000000001E-2</v>
      </c>
      <c r="E11" s="4">
        <v>1</v>
      </c>
      <c r="F11" s="4">
        <f t="shared" si="0"/>
        <v>2.5000000000000001E-2</v>
      </c>
      <c r="G11" s="39" t="s">
        <v>44</v>
      </c>
    </row>
    <row r="12" spans="1:11" ht="15.75" thickBot="1" x14ac:dyDescent="0.3">
      <c r="A12" s="40">
        <v>43327</v>
      </c>
      <c r="B12" s="41">
        <v>1.3750000000000899</v>
      </c>
      <c r="C12" s="42">
        <v>20.5</v>
      </c>
      <c r="D12" s="42">
        <v>0.51100000000000001</v>
      </c>
      <c r="E12" s="50">
        <v>8</v>
      </c>
      <c r="F12" s="42">
        <f t="shared" si="0"/>
        <v>4.0880000000000001</v>
      </c>
      <c r="G12" s="43" t="s">
        <v>44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357-276C-41DE-A7CD-A33A09731EE6}">
  <dimension ref="A1:G28"/>
  <sheetViews>
    <sheetView workbookViewId="0">
      <selection sqref="A1:XFD1048576"/>
    </sheetView>
  </sheetViews>
  <sheetFormatPr baseColWidth="10" defaultRowHeight="15" x14ac:dyDescent="0.25"/>
  <cols>
    <col min="7" max="7" width="22.28515625" customWidth="1"/>
  </cols>
  <sheetData>
    <row r="1" spans="1:7" ht="48" thickBot="1" x14ac:dyDescent="0.3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60" x14ac:dyDescent="0.25">
      <c r="A2" s="37">
        <v>43354</v>
      </c>
      <c r="B2" s="30">
        <v>0.375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 x14ac:dyDescent="0.25">
      <c r="A3" s="37">
        <v>43354</v>
      </c>
      <c r="B3" s="27">
        <v>0.39583333333333331</v>
      </c>
      <c r="C3" s="4">
        <v>0.5</v>
      </c>
      <c r="D3" s="31">
        <v>0.47099999999999997</v>
      </c>
      <c r="E3" s="31">
        <v>1</v>
      </c>
      <c r="F3" s="31">
        <f t="shared" si="0"/>
        <v>0.47099999999999997</v>
      </c>
      <c r="G3" s="39"/>
    </row>
    <row r="4" spans="1:7" x14ac:dyDescent="0.25">
      <c r="A4" s="37">
        <v>43354</v>
      </c>
      <c r="B4" s="30">
        <v>0.41666666666666702</v>
      </c>
      <c r="C4" s="4">
        <v>1</v>
      </c>
      <c r="D4" s="31">
        <v>0.48799999999999999</v>
      </c>
      <c r="E4" s="31">
        <v>1</v>
      </c>
      <c r="F4" s="31">
        <f t="shared" si="0"/>
        <v>0.48799999999999999</v>
      </c>
      <c r="G4" s="39"/>
    </row>
    <row r="5" spans="1:7" x14ac:dyDescent="0.25">
      <c r="A5" s="37">
        <v>43354</v>
      </c>
      <c r="B5" s="27">
        <v>0.4375</v>
      </c>
      <c r="C5" s="4">
        <v>1.5</v>
      </c>
      <c r="D5" s="31">
        <v>0.48099999999999998</v>
      </c>
      <c r="E5" s="31">
        <v>1</v>
      </c>
      <c r="F5" s="31">
        <f t="shared" si="0"/>
        <v>0.48099999999999998</v>
      </c>
      <c r="G5" s="39"/>
    </row>
    <row r="6" spans="1:7" x14ac:dyDescent="0.25">
      <c r="A6" s="37">
        <v>43354</v>
      </c>
      <c r="B6" s="30">
        <v>0.45833333333333298</v>
      </c>
      <c r="C6" s="4">
        <v>2</v>
      </c>
      <c r="D6" s="31">
        <v>0.496</v>
      </c>
      <c r="E6" s="31">
        <v>1</v>
      </c>
      <c r="F6" s="31">
        <f t="shared" si="0"/>
        <v>0.496</v>
      </c>
      <c r="G6" s="39"/>
    </row>
    <row r="7" spans="1:7" x14ac:dyDescent="0.25">
      <c r="A7" s="37">
        <v>43354</v>
      </c>
      <c r="B7" s="27">
        <v>0.47916666666666702</v>
      </c>
      <c r="C7" s="4">
        <v>2.5</v>
      </c>
      <c r="D7" s="31">
        <v>0.51</v>
      </c>
      <c r="E7" s="31">
        <v>1</v>
      </c>
      <c r="F7" s="31">
        <f t="shared" si="0"/>
        <v>0.51</v>
      </c>
      <c r="G7" s="39"/>
    </row>
    <row r="8" spans="1:7" x14ac:dyDescent="0.25">
      <c r="A8" s="37">
        <v>43354</v>
      </c>
      <c r="B8" s="30">
        <v>0.5</v>
      </c>
      <c r="C8" s="4">
        <v>3</v>
      </c>
      <c r="D8" s="31">
        <v>0.53200000000000003</v>
      </c>
      <c r="E8" s="31">
        <v>1</v>
      </c>
      <c r="F8" s="31">
        <f t="shared" si="0"/>
        <v>0.53200000000000003</v>
      </c>
      <c r="G8" s="39"/>
    </row>
    <row r="9" spans="1:7" x14ac:dyDescent="0.25">
      <c r="A9" s="37">
        <v>43354</v>
      </c>
      <c r="B9" s="27">
        <v>0.52083333333333304</v>
      </c>
      <c r="C9" s="4">
        <v>3.5</v>
      </c>
      <c r="D9" s="31">
        <v>0.55100000000000005</v>
      </c>
      <c r="E9" s="31">
        <v>1</v>
      </c>
      <c r="F9" s="31">
        <f t="shared" si="0"/>
        <v>0.55100000000000005</v>
      </c>
      <c r="G9" s="39"/>
    </row>
    <row r="10" spans="1:7" x14ac:dyDescent="0.25">
      <c r="A10" s="37">
        <v>43354</v>
      </c>
      <c r="B10" s="30">
        <v>0.54166666666666696</v>
      </c>
      <c r="C10" s="4">
        <v>4</v>
      </c>
      <c r="D10" s="31">
        <v>0.59399999999999997</v>
      </c>
      <c r="E10" s="31">
        <v>1</v>
      </c>
      <c r="F10" s="31">
        <f t="shared" si="0"/>
        <v>0.59399999999999997</v>
      </c>
      <c r="G10" s="39"/>
    </row>
    <row r="11" spans="1:7" x14ac:dyDescent="0.25">
      <c r="A11" s="37">
        <v>43354</v>
      </c>
      <c r="B11" s="27">
        <v>0.5625</v>
      </c>
      <c r="C11" s="4">
        <v>4.5</v>
      </c>
      <c r="D11" s="31">
        <v>0.66400000000000003</v>
      </c>
      <c r="E11" s="31">
        <v>1</v>
      </c>
      <c r="F11" s="31">
        <f t="shared" si="0"/>
        <v>0.66400000000000003</v>
      </c>
      <c r="G11" s="39"/>
    </row>
    <row r="12" spans="1:7" x14ac:dyDescent="0.25">
      <c r="A12" s="37">
        <v>43354</v>
      </c>
      <c r="B12" s="30">
        <v>0.58333333333333304</v>
      </c>
      <c r="C12" s="4">
        <v>5</v>
      </c>
      <c r="D12" s="31">
        <v>0.371</v>
      </c>
      <c r="E12" s="31">
        <v>2</v>
      </c>
      <c r="F12" s="31">
        <f t="shared" si="0"/>
        <v>0.74199999999999999</v>
      </c>
      <c r="G12" s="39"/>
    </row>
    <row r="13" spans="1:7" x14ac:dyDescent="0.25">
      <c r="A13" s="37">
        <v>43354</v>
      </c>
      <c r="B13" s="27">
        <v>0.60416666666666596</v>
      </c>
      <c r="C13" s="4">
        <v>5.5</v>
      </c>
      <c r="D13" s="31">
        <v>0.48299999999999998</v>
      </c>
      <c r="E13" s="31">
        <v>2</v>
      </c>
      <c r="F13" s="31">
        <f t="shared" si="0"/>
        <v>0.96599999999999997</v>
      </c>
      <c r="G13" s="39"/>
    </row>
    <row r="14" spans="1:7" x14ac:dyDescent="0.25">
      <c r="A14" s="37">
        <v>43354</v>
      </c>
      <c r="B14" s="30">
        <v>0.625</v>
      </c>
      <c r="C14" s="4">
        <v>6</v>
      </c>
      <c r="D14" s="31">
        <v>0.64200000000000002</v>
      </c>
      <c r="E14" s="31">
        <v>2</v>
      </c>
      <c r="F14" s="31">
        <f t="shared" si="0"/>
        <v>1.284</v>
      </c>
      <c r="G14" s="39"/>
    </row>
    <row r="15" spans="1:7" x14ac:dyDescent="0.25">
      <c r="A15" s="37">
        <v>43354</v>
      </c>
      <c r="B15" s="27">
        <v>0.64583333333333304</v>
      </c>
      <c r="C15" s="4">
        <v>6.5</v>
      </c>
      <c r="D15" s="31">
        <v>0.45500000000000002</v>
      </c>
      <c r="E15" s="31">
        <v>4</v>
      </c>
      <c r="F15" s="31">
        <f t="shared" si="0"/>
        <v>1.82</v>
      </c>
      <c r="G15" s="39"/>
    </row>
    <row r="16" spans="1:7" x14ac:dyDescent="0.25">
      <c r="A16" s="37">
        <v>43354</v>
      </c>
      <c r="B16" s="30">
        <v>0.66666666666666596</v>
      </c>
      <c r="C16" s="4">
        <v>7</v>
      </c>
      <c r="D16" s="31">
        <v>0.216</v>
      </c>
      <c r="E16" s="31">
        <v>10</v>
      </c>
      <c r="F16" s="31">
        <f t="shared" si="0"/>
        <v>2.16</v>
      </c>
      <c r="G16" s="39"/>
    </row>
    <row r="17" spans="1:7" x14ac:dyDescent="0.25">
      <c r="A17" s="37">
        <v>43354</v>
      </c>
      <c r="B17" s="27">
        <v>0.6875</v>
      </c>
      <c r="C17" s="4">
        <v>7.5</v>
      </c>
      <c r="D17" s="31">
        <v>0.33300000000000002</v>
      </c>
      <c r="E17" s="31">
        <v>10</v>
      </c>
      <c r="F17" s="31">
        <f t="shared" si="0"/>
        <v>3.33</v>
      </c>
      <c r="G17" s="39"/>
    </row>
    <row r="18" spans="1:7" x14ac:dyDescent="0.25">
      <c r="A18" s="37">
        <v>43354</v>
      </c>
      <c r="B18" s="30">
        <v>0.70833333333333304</v>
      </c>
      <c r="C18" s="4">
        <v>8</v>
      </c>
      <c r="D18" s="31">
        <v>0.46</v>
      </c>
      <c r="E18" s="31">
        <v>10</v>
      </c>
      <c r="F18" s="31">
        <f t="shared" si="0"/>
        <v>4.6000000000000005</v>
      </c>
      <c r="G18" s="39"/>
    </row>
    <row r="19" spans="1:7" x14ac:dyDescent="0.25">
      <c r="A19" s="37">
        <v>43354</v>
      </c>
      <c r="B19" s="27">
        <v>0.72916666666666596</v>
      </c>
      <c r="C19" s="4">
        <v>8.5</v>
      </c>
      <c r="D19" s="31">
        <v>0.45600000000000002</v>
      </c>
      <c r="E19" s="31">
        <v>10</v>
      </c>
      <c r="F19" s="31">
        <f t="shared" si="0"/>
        <v>4.5600000000000005</v>
      </c>
      <c r="G19" s="39"/>
    </row>
    <row r="20" spans="1:7" x14ac:dyDescent="0.25">
      <c r="A20" s="37">
        <v>43354</v>
      </c>
      <c r="B20" s="30">
        <v>0.75</v>
      </c>
      <c r="C20" s="4">
        <v>9</v>
      </c>
      <c r="D20" s="31">
        <v>0.56399999999999995</v>
      </c>
      <c r="E20" s="31">
        <v>10</v>
      </c>
      <c r="F20" s="31">
        <f t="shared" si="0"/>
        <v>5.64</v>
      </c>
      <c r="G20" s="39"/>
    </row>
    <row r="21" spans="1:7" x14ac:dyDescent="0.25">
      <c r="A21" s="37">
        <v>43354</v>
      </c>
      <c r="B21" s="27">
        <v>0.77083333333333304</v>
      </c>
      <c r="C21" s="4">
        <v>9.5</v>
      </c>
      <c r="D21" s="31">
        <v>0.624</v>
      </c>
      <c r="E21" s="31">
        <v>10</v>
      </c>
      <c r="F21" s="31">
        <f t="shared" si="0"/>
        <v>6.24</v>
      </c>
      <c r="G21" s="39"/>
    </row>
    <row r="22" spans="1:7" x14ac:dyDescent="0.25">
      <c r="A22" s="37">
        <v>43354</v>
      </c>
      <c r="B22" s="30">
        <v>0.79166666666666596</v>
      </c>
      <c r="C22" s="4">
        <v>10</v>
      </c>
      <c r="D22" s="31">
        <v>0.35599999999999998</v>
      </c>
      <c r="E22" s="31">
        <v>20</v>
      </c>
      <c r="F22" s="31">
        <f t="shared" si="0"/>
        <v>7.1199999999999992</v>
      </c>
      <c r="G22" s="39"/>
    </row>
    <row r="23" spans="1:7" x14ac:dyDescent="0.25">
      <c r="A23" s="37">
        <v>43354</v>
      </c>
      <c r="B23" s="27">
        <v>0.8125</v>
      </c>
      <c r="C23" s="4">
        <v>10.5</v>
      </c>
      <c r="D23" s="31">
        <v>0.374</v>
      </c>
      <c r="E23" s="31">
        <v>20</v>
      </c>
      <c r="F23" s="31">
        <f t="shared" si="0"/>
        <v>7.48</v>
      </c>
      <c r="G23" s="39"/>
    </row>
    <row r="24" spans="1:7" ht="15.75" thickBot="1" x14ac:dyDescent="0.3">
      <c r="A24" s="65">
        <v>43354</v>
      </c>
      <c r="B24" s="66">
        <v>0.83333333333333304</v>
      </c>
      <c r="C24" s="42">
        <v>11</v>
      </c>
      <c r="D24" s="8">
        <v>0.38800000000000001</v>
      </c>
      <c r="E24" s="8">
        <v>20</v>
      </c>
      <c r="F24" s="8">
        <f t="shared" si="0"/>
        <v>7.76</v>
      </c>
      <c r="G24" s="43"/>
    </row>
    <row r="25" spans="1:7" x14ac:dyDescent="0.25">
      <c r="A25" s="44"/>
      <c r="B25" s="64"/>
      <c r="C25" s="26"/>
      <c r="D25" s="26"/>
      <c r="E25" s="26"/>
      <c r="F25" s="26"/>
      <c r="G25" s="26"/>
    </row>
    <row r="26" spans="1:7" x14ac:dyDescent="0.25">
      <c r="A26" s="44"/>
      <c r="B26" s="64"/>
      <c r="C26" s="26"/>
      <c r="D26" s="26"/>
      <c r="E26" s="26"/>
      <c r="F26" s="26"/>
      <c r="G26" s="26"/>
    </row>
    <row r="27" spans="1:7" x14ac:dyDescent="0.25">
      <c r="A27" s="44"/>
      <c r="B27" s="64"/>
      <c r="C27" s="26"/>
      <c r="D27" s="26"/>
      <c r="E27" s="26"/>
      <c r="F27" s="26"/>
      <c r="G27" s="26"/>
    </row>
    <row r="28" spans="1:7" x14ac:dyDescent="0.25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AF36-9390-418B-BB30-705767265B4B}">
  <dimension ref="A1:G28"/>
  <sheetViews>
    <sheetView zoomScaleNormal="70" workbookViewId="0">
      <selection sqref="A1:XFD1048576"/>
    </sheetView>
  </sheetViews>
  <sheetFormatPr baseColWidth="10" defaultRowHeight="15" x14ac:dyDescent="0.25"/>
  <cols>
    <col min="7" max="7" width="27.7109375" customWidth="1"/>
  </cols>
  <sheetData>
    <row r="1" spans="1:7" ht="48" thickBot="1" x14ac:dyDescent="0.3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5" x14ac:dyDescent="0.25">
      <c r="A2" s="37">
        <v>43354</v>
      </c>
      <c r="B2" s="30">
        <v>0.375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 x14ac:dyDescent="0.25">
      <c r="A3" s="37">
        <v>43354</v>
      </c>
      <c r="B3" s="27">
        <v>0.39583333333333331</v>
      </c>
      <c r="C3" s="4">
        <v>0.5</v>
      </c>
      <c r="D3" s="31">
        <v>0.45900000000000002</v>
      </c>
      <c r="E3" s="31">
        <v>1</v>
      </c>
      <c r="F3" s="31">
        <f t="shared" si="0"/>
        <v>0.45900000000000002</v>
      </c>
      <c r="G3" s="39"/>
    </row>
    <row r="4" spans="1:7" x14ac:dyDescent="0.25">
      <c r="A4" s="37">
        <v>43354</v>
      </c>
      <c r="B4" s="30">
        <v>0.41666666666666702</v>
      </c>
      <c r="C4" s="4">
        <v>1</v>
      </c>
      <c r="D4" s="31">
        <v>0.48099999999999998</v>
      </c>
      <c r="E4" s="31">
        <v>1</v>
      </c>
      <c r="F4" s="31">
        <f t="shared" si="0"/>
        <v>0.48099999999999998</v>
      </c>
      <c r="G4" s="39"/>
    </row>
    <row r="5" spans="1:7" x14ac:dyDescent="0.25">
      <c r="A5" s="37">
        <v>43354</v>
      </c>
      <c r="B5" s="27">
        <v>0.4375</v>
      </c>
      <c r="C5" s="4">
        <v>1.5</v>
      </c>
      <c r="D5" s="31">
        <v>0.47</v>
      </c>
      <c r="E5" s="31">
        <v>1</v>
      </c>
      <c r="F5" s="31">
        <f t="shared" si="0"/>
        <v>0.47</v>
      </c>
      <c r="G5" s="39"/>
    </row>
    <row r="6" spans="1:7" x14ac:dyDescent="0.25">
      <c r="A6" s="37">
        <v>43354</v>
      </c>
      <c r="B6" s="30">
        <v>0.45833333333333298</v>
      </c>
      <c r="C6" s="4">
        <v>2</v>
      </c>
      <c r="D6" s="31">
        <v>0.47799999999999998</v>
      </c>
      <c r="E6" s="31">
        <v>1</v>
      </c>
      <c r="F6" s="31">
        <f t="shared" si="0"/>
        <v>0.47799999999999998</v>
      </c>
      <c r="G6" s="39"/>
    </row>
    <row r="7" spans="1:7" x14ac:dyDescent="0.25">
      <c r="A7" s="37">
        <v>43354</v>
      </c>
      <c r="B7" s="27">
        <v>0.47916666666666702</v>
      </c>
      <c r="C7" s="4">
        <v>2.5</v>
      </c>
      <c r="D7" s="31">
        <v>0.496</v>
      </c>
      <c r="E7" s="31">
        <v>1</v>
      </c>
      <c r="F7" s="31">
        <f t="shared" si="0"/>
        <v>0.496</v>
      </c>
      <c r="G7" s="39"/>
    </row>
    <row r="8" spans="1:7" x14ac:dyDescent="0.25">
      <c r="A8" s="37">
        <v>43354</v>
      </c>
      <c r="B8" s="30">
        <v>0.5</v>
      </c>
      <c r="C8" s="4">
        <v>3</v>
      </c>
      <c r="D8" s="31">
        <v>0.51800000000000002</v>
      </c>
      <c r="E8" s="31">
        <v>1</v>
      </c>
      <c r="F8" s="31">
        <f t="shared" si="0"/>
        <v>0.51800000000000002</v>
      </c>
      <c r="G8" s="39"/>
    </row>
    <row r="9" spans="1:7" x14ac:dyDescent="0.25">
      <c r="A9" s="37">
        <v>43354</v>
      </c>
      <c r="B9" s="27">
        <v>0.52083333333333304</v>
      </c>
      <c r="C9" s="4">
        <v>3.5</v>
      </c>
      <c r="D9" s="31">
        <v>0.53900000000000003</v>
      </c>
      <c r="E9" s="31">
        <v>1</v>
      </c>
      <c r="F9" s="31">
        <f t="shared" si="0"/>
        <v>0.53900000000000003</v>
      </c>
      <c r="G9" s="39"/>
    </row>
    <row r="10" spans="1:7" x14ac:dyDescent="0.25">
      <c r="A10" s="37">
        <v>43354</v>
      </c>
      <c r="B10" s="30">
        <v>0.54166666666666696</v>
      </c>
      <c r="C10" s="4">
        <v>4</v>
      </c>
      <c r="D10" s="31">
        <v>0.58299999999999996</v>
      </c>
      <c r="E10" s="31">
        <v>1</v>
      </c>
      <c r="F10" s="31">
        <f t="shared" si="0"/>
        <v>0.58299999999999996</v>
      </c>
      <c r="G10" s="39"/>
    </row>
    <row r="11" spans="1:7" x14ac:dyDescent="0.25">
      <c r="A11" s="37">
        <v>43354</v>
      </c>
      <c r="B11" s="27">
        <v>0.5625</v>
      </c>
      <c r="C11" s="4">
        <v>4.5</v>
      </c>
      <c r="D11" s="31">
        <v>0.66</v>
      </c>
      <c r="E11" s="31">
        <v>1</v>
      </c>
      <c r="F11" s="31">
        <f t="shared" si="0"/>
        <v>0.66</v>
      </c>
      <c r="G11" s="39"/>
    </row>
    <row r="12" spans="1:7" x14ac:dyDescent="0.25">
      <c r="A12" s="37">
        <v>43354</v>
      </c>
      <c r="B12" s="30">
        <v>0.58333333333333304</v>
      </c>
      <c r="C12" s="4">
        <v>5</v>
      </c>
      <c r="D12" s="31">
        <v>0.39</v>
      </c>
      <c r="E12" s="31">
        <v>2</v>
      </c>
      <c r="F12" s="31">
        <f t="shared" si="0"/>
        <v>0.78</v>
      </c>
      <c r="G12" s="39"/>
    </row>
    <row r="13" spans="1:7" x14ac:dyDescent="0.25">
      <c r="A13" s="37">
        <v>43354</v>
      </c>
      <c r="B13" s="27">
        <v>0.60416666666666596</v>
      </c>
      <c r="C13" s="4">
        <v>5.5</v>
      </c>
      <c r="D13" s="31">
        <v>0.52300000000000002</v>
      </c>
      <c r="E13" s="31">
        <v>2</v>
      </c>
      <c r="F13" s="31">
        <f t="shared" si="0"/>
        <v>1.046</v>
      </c>
      <c r="G13" s="39"/>
    </row>
    <row r="14" spans="1:7" x14ac:dyDescent="0.25">
      <c r="A14" s="37">
        <v>43354</v>
      </c>
      <c r="B14" s="30">
        <v>0.625</v>
      </c>
      <c r="C14" s="4">
        <v>6</v>
      </c>
      <c r="D14" s="31">
        <v>0.66200000000000003</v>
      </c>
      <c r="E14" s="31">
        <v>2</v>
      </c>
      <c r="F14" s="31">
        <f t="shared" si="0"/>
        <v>1.3240000000000001</v>
      </c>
      <c r="G14" s="39"/>
    </row>
    <row r="15" spans="1:7" x14ac:dyDescent="0.25">
      <c r="A15" s="37">
        <v>43354</v>
      </c>
      <c r="B15" s="27">
        <v>0.64583333333333304</v>
      </c>
      <c r="C15" s="4">
        <v>6.5</v>
      </c>
      <c r="D15" s="31">
        <v>0.5</v>
      </c>
      <c r="E15" s="31">
        <v>4</v>
      </c>
      <c r="F15" s="31">
        <f t="shared" si="0"/>
        <v>2</v>
      </c>
      <c r="G15" s="39"/>
    </row>
    <row r="16" spans="1:7" x14ac:dyDescent="0.25">
      <c r="A16" s="37">
        <v>43354</v>
      </c>
      <c r="B16" s="30">
        <v>0.66666666666666596</v>
      </c>
      <c r="C16" s="4">
        <v>7</v>
      </c>
      <c r="D16" s="31">
        <v>0.23799999999999999</v>
      </c>
      <c r="E16" s="31">
        <v>10</v>
      </c>
      <c r="F16" s="31">
        <f t="shared" si="0"/>
        <v>2.38</v>
      </c>
      <c r="G16" s="39"/>
    </row>
    <row r="17" spans="1:7" x14ac:dyDescent="0.25">
      <c r="A17" s="37">
        <v>43354</v>
      </c>
      <c r="B17" s="27">
        <v>0.6875</v>
      </c>
      <c r="C17" s="4">
        <v>7.5</v>
      </c>
      <c r="D17" s="31">
        <v>0.35199999999999998</v>
      </c>
      <c r="E17" s="31">
        <v>10</v>
      </c>
      <c r="F17" s="31">
        <f t="shared" si="0"/>
        <v>3.5199999999999996</v>
      </c>
      <c r="G17" s="39"/>
    </row>
    <row r="18" spans="1:7" x14ac:dyDescent="0.25">
      <c r="A18" s="37">
        <v>43354</v>
      </c>
      <c r="B18" s="30">
        <v>0.70833333333333304</v>
      </c>
      <c r="C18" s="4">
        <v>8</v>
      </c>
      <c r="D18" s="31">
        <v>0.45200000000000001</v>
      </c>
      <c r="E18" s="31">
        <v>10</v>
      </c>
      <c r="F18" s="31">
        <f t="shared" si="0"/>
        <v>4.5200000000000005</v>
      </c>
      <c r="G18" s="39"/>
    </row>
    <row r="19" spans="1:7" x14ac:dyDescent="0.25">
      <c r="A19" s="37">
        <v>43354</v>
      </c>
      <c r="B19" s="27">
        <v>0.72916666666666596</v>
      </c>
      <c r="C19" s="4">
        <v>8.5</v>
      </c>
      <c r="D19" s="31">
        <v>0.441</v>
      </c>
      <c r="E19" s="31">
        <v>10</v>
      </c>
      <c r="F19" s="31">
        <f t="shared" si="0"/>
        <v>4.41</v>
      </c>
      <c r="G19" s="39"/>
    </row>
    <row r="20" spans="1:7" x14ac:dyDescent="0.25">
      <c r="A20" s="37">
        <v>43354</v>
      </c>
      <c r="B20" s="30">
        <v>0.75</v>
      </c>
      <c r="C20" s="4">
        <v>9</v>
      </c>
      <c r="D20" s="31">
        <v>0.55300000000000005</v>
      </c>
      <c r="E20" s="31">
        <v>10</v>
      </c>
      <c r="F20" s="31">
        <f t="shared" si="0"/>
        <v>5.53</v>
      </c>
      <c r="G20" s="39"/>
    </row>
    <row r="21" spans="1:7" x14ac:dyDescent="0.25">
      <c r="A21" s="37">
        <v>43354</v>
      </c>
      <c r="B21" s="27">
        <v>0.77083333333333304</v>
      </c>
      <c r="C21" s="4">
        <v>9.5</v>
      </c>
      <c r="D21" s="31">
        <v>0.59399999999999997</v>
      </c>
      <c r="E21" s="31">
        <v>10</v>
      </c>
      <c r="F21" s="31">
        <f t="shared" si="0"/>
        <v>5.9399999999999995</v>
      </c>
      <c r="G21" s="39"/>
    </row>
    <row r="22" spans="1:7" x14ac:dyDescent="0.25">
      <c r="A22" s="37">
        <v>43354</v>
      </c>
      <c r="B22" s="30">
        <v>0.79166666666666596</v>
      </c>
      <c r="C22" s="4">
        <v>10</v>
      </c>
      <c r="D22" s="31">
        <v>0.34699999999999998</v>
      </c>
      <c r="E22" s="31">
        <v>20</v>
      </c>
      <c r="F22" s="31">
        <f t="shared" si="0"/>
        <v>6.9399999999999995</v>
      </c>
      <c r="G22" s="39"/>
    </row>
    <row r="23" spans="1:7" x14ac:dyDescent="0.25">
      <c r="A23" s="37">
        <v>43354</v>
      </c>
      <c r="B23" s="27">
        <v>0.8125</v>
      </c>
      <c r="C23" s="4">
        <v>10.5</v>
      </c>
      <c r="D23" s="31">
        <v>0.376</v>
      </c>
      <c r="E23" s="31">
        <v>20</v>
      </c>
      <c r="F23" s="31">
        <f t="shared" si="0"/>
        <v>7.52</v>
      </c>
      <c r="G23" s="39"/>
    </row>
    <row r="24" spans="1:7" ht="15.75" thickBot="1" x14ac:dyDescent="0.3">
      <c r="A24" s="65">
        <v>43354</v>
      </c>
      <c r="B24" s="66">
        <v>0.83333333333333304</v>
      </c>
      <c r="C24" s="42">
        <v>11</v>
      </c>
      <c r="D24" s="8">
        <v>0.39700000000000002</v>
      </c>
      <c r="E24" s="8">
        <v>20</v>
      </c>
      <c r="F24" s="8">
        <f t="shared" si="0"/>
        <v>7.94</v>
      </c>
      <c r="G24" s="43"/>
    </row>
    <row r="25" spans="1:7" x14ac:dyDescent="0.25">
      <c r="A25" s="44"/>
      <c r="B25" s="64"/>
      <c r="C25" s="26"/>
      <c r="D25" s="26"/>
      <c r="E25" s="26"/>
      <c r="F25" s="26"/>
      <c r="G25" s="26"/>
    </row>
    <row r="26" spans="1:7" x14ac:dyDescent="0.25">
      <c r="A26" s="44"/>
      <c r="B26" s="64"/>
      <c r="C26" s="26"/>
      <c r="D26" s="26"/>
      <c r="E26" s="26"/>
      <c r="F26" s="26"/>
      <c r="G26" s="26"/>
    </row>
    <row r="27" spans="1:7" x14ac:dyDescent="0.25">
      <c r="A27" s="44"/>
      <c r="B27" s="64"/>
      <c r="C27" s="26"/>
      <c r="D27" s="26"/>
      <c r="E27" s="26"/>
      <c r="F27" s="26"/>
      <c r="G27" s="26"/>
    </row>
    <row r="28" spans="1:7" x14ac:dyDescent="0.25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F56C-54FD-D146-8A3C-F654A2F7D621}">
  <dimension ref="A1:G28"/>
  <sheetViews>
    <sheetView workbookViewId="0">
      <selection activeCell="E9" sqref="E9"/>
    </sheetView>
  </sheetViews>
  <sheetFormatPr baseColWidth="10" defaultRowHeight="15" x14ac:dyDescent="0.25"/>
  <cols>
    <col min="7" max="7" width="27.7109375" customWidth="1"/>
  </cols>
  <sheetData>
    <row r="1" spans="1:7" ht="48" thickBot="1" x14ac:dyDescent="0.3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5" x14ac:dyDescent="0.25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 x14ac:dyDescent="0.25">
      <c r="A3" s="37">
        <v>43355</v>
      </c>
      <c r="B3" s="27">
        <v>0.375</v>
      </c>
      <c r="C3" s="4">
        <v>0.5</v>
      </c>
      <c r="D3" s="31">
        <v>0.42799999999999999</v>
      </c>
      <c r="E3" s="31">
        <v>1</v>
      </c>
      <c r="F3" s="31">
        <f t="shared" si="0"/>
        <v>0.42799999999999999</v>
      </c>
      <c r="G3" s="39"/>
    </row>
    <row r="4" spans="1:7" x14ac:dyDescent="0.25">
      <c r="A4" s="37">
        <v>43355</v>
      </c>
      <c r="B4" s="30">
        <v>0.39583333333333298</v>
      </c>
      <c r="C4" s="4">
        <v>1</v>
      </c>
      <c r="D4" s="31">
        <v>0.438</v>
      </c>
      <c r="E4" s="31">
        <v>1</v>
      </c>
      <c r="F4" s="31">
        <f t="shared" si="0"/>
        <v>0.438</v>
      </c>
      <c r="G4" s="39"/>
    </row>
    <row r="5" spans="1:7" x14ac:dyDescent="0.25">
      <c r="A5" s="37">
        <v>43355</v>
      </c>
      <c r="B5" s="27">
        <v>0.41666666666666702</v>
      </c>
      <c r="C5" s="4">
        <v>1.5</v>
      </c>
      <c r="D5" s="31">
        <v>0.44800000000000001</v>
      </c>
      <c r="E5" s="31">
        <v>1</v>
      </c>
      <c r="F5" s="31">
        <f t="shared" si="0"/>
        <v>0.44800000000000001</v>
      </c>
      <c r="G5" s="39"/>
    </row>
    <row r="6" spans="1:7" x14ac:dyDescent="0.25">
      <c r="A6" s="37">
        <v>43355</v>
      </c>
      <c r="B6" s="30">
        <v>0.4375</v>
      </c>
      <c r="C6" s="4">
        <v>2</v>
      </c>
      <c r="D6" s="31">
        <v>0.46200000000000002</v>
      </c>
      <c r="E6" s="31">
        <v>1</v>
      </c>
      <c r="F6" s="31">
        <f t="shared" si="0"/>
        <v>0.46200000000000002</v>
      </c>
      <c r="G6" s="39"/>
    </row>
    <row r="7" spans="1:7" x14ac:dyDescent="0.25">
      <c r="A7" s="37">
        <v>43355</v>
      </c>
      <c r="B7" s="27">
        <v>0.45833333333333398</v>
      </c>
      <c r="C7" s="4">
        <v>2.5</v>
      </c>
      <c r="D7" s="31">
        <v>0.47799999999999998</v>
      </c>
      <c r="E7" s="31">
        <v>1</v>
      </c>
      <c r="F7" s="31">
        <f t="shared" si="0"/>
        <v>0.47799999999999998</v>
      </c>
      <c r="G7" s="39"/>
    </row>
    <row r="8" spans="1:7" x14ac:dyDescent="0.25">
      <c r="A8" s="37">
        <v>43355</v>
      </c>
      <c r="B8" s="30">
        <v>0.47916666666666702</v>
      </c>
      <c r="C8" s="4">
        <v>3</v>
      </c>
      <c r="D8" s="31">
        <v>0.48799999999999999</v>
      </c>
      <c r="E8" s="31">
        <v>1</v>
      </c>
      <c r="F8" s="31">
        <f t="shared" si="0"/>
        <v>0.48799999999999999</v>
      </c>
      <c r="G8" s="39"/>
    </row>
    <row r="9" spans="1:7" x14ac:dyDescent="0.25">
      <c r="A9" s="37">
        <v>43355</v>
      </c>
      <c r="B9" s="27">
        <v>0.5</v>
      </c>
      <c r="C9" s="4">
        <v>3.5</v>
      </c>
      <c r="D9" s="31">
        <v>0.503</v>
      </c>
      <c r="E9" s="31">
        <v>1</v>
      </c>
      <c r="F9" s="31">
        <f t="shared" si="0"/>
        <v>0.503</v>
      </c>
      <c r="G9" s="39"/>
    </row>
    <row r="10" spans="1:7" x14ac:dyDescent="0.25">
      <c r="A10" s="37">
        <v>43355</v>
      </c>
      <c r="B10" s="30">
        <v>0.52083333333333404</v>
      </c>
      <c r="C10" s="4">
        <v>4</v>
      </c>
      <c r="D10" s="31"/>
      <c r="E10" s="31">
        <v>1</v>
      </c>
      <c r="F10" s="31">
        <f t="shared" si="0"/>
        <v>0</v>
      </c>
      <c r="G10" s="39"/>
    </row>
    <row r="11" spans="1:7" x14ac:dyDescent="0.25">
      <c r="A11" s="37">
        <v>43355</v>
      </c>
      <c r="B11" s="27">
        <v>0.54166666666666696</v>
      </c>
      <c r="C11" s="4">
        <v>4.5</v>
      </c>
      <c r="D11" s="31"/>
      <c r="E11" s="31">
        <v>1</v>
      </c>
      <c r="F11" s="31">
        <f t="shared" si="0"/>
        <v>0</v>
      </c>
      <c r="G11" s="39"/>
    </row>
    <row r="12" spans="1:7" x14ac:dyDescent="0.25">
      <c r="A12" s="37">
        <v>43355</v>
      </c>
      <c r="B12" s="30">
        <v>0.5625</v>
      </c>
      <c r="C12" s="4">
        <v>5</v>
      </c>
      <c r="D12" s="31"/>
      <c r="E12" s="31">
        <v>2</v>
      </c>
      <c r="F12" s="31">
        <f t="shared" si="0"/>
        <v>0</v>
      </c>
      <c r="G12" s="39"/>
    </row>
    <row r="13" spans="1:7" x14ac:dyDescent="0.25">
      <c r="A13" s="37">
        <v>43355</v>
      </c>
      <c r="B13" s="27">
        <v>0.58333333333333304</v>
      </c>
      <c r="C13" s="4">
        <v>5.5</v>
      </c>
      <c r="D13" s="31"/>
      <c r="E13" s="31">
        <v>2</v>
      </c>
      <c r="F13" s="31">
        <f t="shared" si="0"/>
        <v>0</v>
      </c>
      <c r="G13" s="39"/>
    </row>
    <row r="14" spans="1:7" x14ac:dyDescent="0.25">
      <c r="A14" s="37">
        <v>43355</v>
      </c>
      <c r="B14" s="30">
        <v>0.60416666666666696</v>
      </c>
      <c r="C14" s="4">
        <v>6</v>
      </c>
      <c r="D14" s="31"/>
      <c r="E14" s="31">
        <v>2</v>
      </c>
      <c r="F14" s="31">
        <f t="shared" si="0"/>
        <v>0</v>
      </c>
      <c r="G14" s="39"/>
    </row>
    <row r="15" spans="1:7" x14ac:dyDescent="0.25">
      <c r="A15" s="37">
        <v>43355</v>
      </c>
      <c r="B15" s="27">
        <v>0.625</v>
      </c>
      <c r="C15" s="4">
        <v>6.5</v>
      </c>
      <c r="D15" s="31"/>
      <c r="E15" s="31">
        <v>4</v>
      </c>
      <c r="F15" s="31">
        <f t="shared" si="0"/>
        <v>0</v>
      </c>
      <c r="G15" s="39"/>
    </row>
    <row r="16" spans="1:7" x14ac:dyDescent="0.25">
      <c r="A16" s="37">
        <v>43355</v>
      </c>
      <c r="B16" s="30">
        <v>0.64583333333333304</v>
      </c>
      <c r="C16" s="4">
        <v>7</v>
      </c>
      <c r="D16" s="31"/>
      <c r="E16" s="31">
        <v>10</v>
      </c>
      <c r="F16" s="31">
        <f t="shared" si="0"/>
        <v>0</v>
      </c>
      <c r="G16" s="39"/>
    </row>
    <row r="17" spans="1:7" x14ac:dyDescent="0.25">
      <c r="A17" s="37">
        <v>43355</v>
      </c>
      <c r="B17" s="27">
        <v>0.66666666666666696</v>
      </c>
      <c r="C17" s="4">
        <v>7.5</v>
      </c>
      <c r="D17" s="31"/>
      <c r="E17" s="31">
        <v>10</v>
      </c>
      <c r="F17" s="31">
        <f t="shared" si="0"/>
        <v>0</v>
      </c>
      <c r="G17" s="39"/>
    </row>
    <row r="18" spans="1:7" x14ac:dyDescent="0.25">
      <c r="A18" s="37">
        <v>43355</v>
      </c>
      <c r="B18" s="30">
        <v>0.6875</v>
      </c>
      <c r="C18" s="4">
        <v>8</v>
      </c>
      <c r="D18" s="31"/>
      <c r="E18" s="31">
        <v>10</v>
      </c>
      <c r="F18" s="31">
        <f t="shared" si="0"/>
        <v>0</v>
      </c>
      <c r="G18" s="39"/>
    </row>
    <row r="19" spans="1:7" x14ac:dyDescent="0.25">
      <c r="A19" s="37">
        <v>43355</v>
      </c>
      <c r="B19" s="27">
        <v>0.70833333333333304</v>
      </c>
      <c r="C19" s="4">
        <v>8.5</v>
      </c>
      <c r="D19" s="31"/>
      <c r="E19" s="31">
        <v>10</v>
      </c>
      <c r="F19" s="31">
        <f t="shared" si="0"/>
        <v>0</v>
      </c>
      <c r="G19" s="39"/>
    </row>
    <row r="20" spans="1:7" x14ac:dyDescent="0.25">
      <c r="A20" s="37">
        <v>43355</v>
      </c>
      <c r="B20" s="30">
        <v>0.72916666666666696</v>
      </c>
      <c r="C20" s="4">
        <v>9</v>
      </c>
      <c r="D20" s="31"/>
      <c r="E20" s="31">
        <v>10</v>
      </c>
      <c r="F20" s="31">
        <f t="shared" si="0"/>
        <v>0</v>
      </c>
      <c r="G20" s="39"/>
    </row>
    <row r="21" spans="1:7" x14ac:dyDescent="0.25">
      <c r="A21" s="37">
        <v>43355</v>
      </c>
      <c r="B21" s="27">
        <v>0.75</v>
      </c>
      <c r="C21" s="4">
        <v>9.5</v>
      </c>
      <c r="D21" s="31"/>
      <c r="E21" s="31">
        <v>10</v>
      </c>
      <c r="F21" s="31">
        <f t="shared" si="0"/>
        <v>0</v>
      </c>
      <c r="G21" s="39"/>
    </row>
    <row r="22" spans="1:7" x14ac:dyDescent="0.25">
      <c r="A22" s="37">
        <v>43355</v>
      </c>
      <c r="B22" s="30">
        <v>0.77083333333333304</v>
      </c>
      <c r="C22" s="4">
        <v>10</v>
      </c>
      <c r="D22" s="31"/>
      <c r="E22" s="31">
        <v>20</v>
      </c>
      <c r="F22" s="31">
        <f t="shared" si="0"/>
        <v>0</v>
      </c>
      <c r="G22" s="39"/>
    </row>
    <row r="23" spans="1:7" x14ac:dyDescent="0.25">
      <c r="A23" s="37">
        <v>43355</v>
      </c>
      <c r="B23" s="27">
        <v>0.79166666666666696</v>
      </c>
      <c r="C23" s="4">
        <v>10.5</v>
      </c>
      <c r="D23" s="31"/>
      <c r="E23" s="31">
        <v>20</v>
      </c>
      <c r="F23" s="31">
        <f t="shared" si="0"/>
        <v>0</v>
      </c>
      <c r="G23" s="39"/>
    </row>
    <row r="24" spans="1:7" ht="15.75" thickBot="1" x14ac:dyDescent="0.3">
      <c r="A24" s="37">
        <v>43355</v>
      </c>
      <c r="B24" s="30">
        <v>0.8125</v>
      </c>
      <c r="C24" s="42">
        <v>11</v>
      </c>
      <c r="D24" s="8"/>
      <c r="E24" s="8">
        <v>20</v>
      </c>
      <c r="F24" s="8">
        <f t="shared" si="0"/>
        <v>0</v>
      </c>
      <c r="G24" s="43"/>
    </row>
    <row r="25" spans="1:7" x14ac:dyDescent="0.25">
      <c r="A25" s="44"/>
      <c r="B25" s="64"/>
      <c r="C25" s="26"/>
      <c r="D25" s="26"/>
      <c r="E25" s="26"/>
      <c r="F25" s="26"/>
      <c r="G25" s="26"/>
    </row>
    <row r="26" spans="1:7" x14ac:dyDescent="0.25">
      <c r="A26" s="44"/>
      <c r="B26" s="64"/>
      <c r="C26" s="26"/>
      <c r="D26" s="26"/>
      <c r="E26" s="26"/>
      <c r="F26" s="26"/>
      <c r="G26" s="26"/>
    </row>
    <row r="27" spans="1:7" x14ac:dyDescent="0.25">
      <c r="A27" s="44"/>
      <c r="B27" s="64"/>
      <c r="C27" s="26"/>
      <c r="D27" s="26"/>
      <c r="E27" s="26"/>
      <c r="F27" s="26"/>
      <c r="G27" s="26"/>
    </row>
    <row r="28" spans="1:7" x14ac:dyDescent="0.25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9402-D5FE-CD45-A75D-040C051CADA7}">
  <dimension ref="A1:G28"/>
  <sheetViews>
    <sheetView tabSelected="1" workbookViewId="0">
      <selection activeCell="E8" sqref="E8"/>
    </sheetView>
  </sheetViews>
  <sheetFormatPr baseColWidth="10" defaultRowHeight="15" x14ac:dyDescent="0.25"/>
  <cols>
    <col min="7" max="7" width="27.7109375" customWidth="1"/>
  </cols>
  <sheetData>
    <row r="1" spans="1:7" ht="48" thickBot="1" x14ac:dyDescent="0.3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5" x14ac:dyDescent="0.25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 x14ac:dyDescent="0.25">
      <c r="A3" s="37">
        <v>43355</v>
      </c>
      <c r="B3" s="27">
        <v>0.375</v>
      </c>
      <c r="C3" s="4">
        <v>0.5</v>
      </c>
      <c r="D3" s="31">
        <v>0.45500000000000002</v>
      </c>
      <c r="E3" s="31">
        <v>1</v>
      </c>
      <c r="F3" s="31">
        <f t="shared" si="0"/>
        <v>0.45500000000000002</v>
      </c>
      <c r="G3" s="39"/>
    </row>
    <row r="4" spans="1:7" x14ac:dyDescent="0.25">
      <c r="A4" s="37">
        <v>43355</v>
      </c>
      <c r="B4" s="30">
        <v>0.39583333333333298</v>
      </c>
      <c r="C4" s="4">
        <v>1</v>
      </c>
      <c r="D4" s="31">
        <v>0.46800000000000003</v>
      </c>
      <c r="E4" s="31">
        <v>1</v>
      </c>
      <c r="F4" s="31">
        <f t="shared" si="0"/>
        <v>0.46800000000000003</v>
      </c>
      <c r="G4" s="39"/>
    </row>
    <row r="5" spans="1:7" x14ac:dyDescent="0.25">
      <c r="A5" s="37">
        <v>43355</v>
      </c>
      <c r="B5" s="27">
        <v>0.41666666666666702</v>
      </c>
      <c r="C5" s="4">
        <v>1.5</v>
      </c>
      <c r="D5" s="31">
        <v>0.47</v>
      </c>
      <c r="E5" s="31">
        <v>1</v>
      </c>
      <c r="F5" s="31">
        <f t="shared" si="0"/>
        <v>0.47</v>
      </c>
      <c r="G5" s="39"/>
    </row>
    <row r="6" spans="1:7" x14ac:dyDescent="0.25">
      <c r="A6" s="37">
        <v>43355</v>
      </c>
      <c r="B6" s="30">
        <v>0.4375</v>
      </c>
      <c r="C6" s="4">
        <v>2</v>
      </c>
      <c r="D6" s="31">
        <v>0.48199999999999998</v>
      </c>
      <c r="E6" s="31">
        <v>1</v>
      </c>
      <c r="F6" s="31">
        <f t="shared" si="0"/>
        <v>0.48199999999999998</v>
      </c>
      <c r="G6" s="39"/>
    </row>
    <row r="7" spans="1:7" x14ac:dyDescent="0.25">
      <c r="A7" s="37">
        <v>43355</v>
      </c>
      <c r="B7" s="27">
        <v>0.45833333333333398</v>
      </c>
      <c r="C7" s="4">
        <v>2.5</v>
      </c>
      <c r="D7" s="31">
        <v>0.49399999999999999</v>
      </c>
      <c r="E7" s="31">
        <v>1</v>
      </c>
      <c r="F7" s="31">
        <f t="shared" si="0"/>
        <v>0.49399999999999999</v>
      </c>
      <c r="G7" s="39"/>
    </row>
    <row r="8" spans="1:7" x14ac:dyDescent="0.25">
      <c r="A8" s="37">
        <v>43355</v>
      </c>
      <c r="B8" s="30">
        <v>0.47916666666666702</v>
      </c>
      <c r="C8" s="4">
        <v>3</v>
      </c>
      <c r="D8" s="31">
        <v>0.505</v>
      </c>
      <c r="E8" s="31">
        <v>1</v>
      </c>
      <c r="F8" s="31">
        <f t="shared" si="0"/>
        <v>0.505</v>
      </c>
      <c r="G8" s="39"/>
    </row>
    <row r="9" spans="1:7" x14ac:dyDescent="0.25">
      <c r="A9" s="37">
        <v>43355</v>
      </c>
      <c r="B9" s="27">
        <v>0.5</v>
      </c>
      <c r="C9" s="4">
        <v>3.5</v>
      </c>
      <c r="D9" s="31"/>
      <c r="E9" s="31">
        <v>1</v>
      </c>
      <c r="F9" s="31">
        <f t="shared" si="0"/>
        <v>0</v>
      </c>
      <c r="G9" s="39"/>
    </row>
    <row r="10" spans="1:7" x14ac:dyDescent="0.25">
      <c r="A10" s="37">
        <v>43355</v>
      </c>
      <c r="B10" s="30">
        <v>0.52083333333333404</v>
      </c>
      <c r="C10" s="4">
        <v>4</v>
      </c>
      <c r="D10" s="31"/>
      <c r="E10" s="31">
        <v>1</v>
      </c>
      <c r="F10" s="31">
        <f t="shared" si="0"/>
        <v>0</v>
      </c>
      <c r="G10" s="39"/>
    </row>
    <row r="11" spans="1:7" x14ac:dyDescent="0.25">
      <c r="A11" s="37">
        <v>43355</v>
      </c>
      <c r="B11" s="27">
        <v>0.54166666666666696</v>
      </c>
      <c r="C11" s="4">
        <v>4.5</v>
      </c>
      <c r="D11" s="31"/>
      <c r="E11" s="31">
        <v>1</v>
      </c>
      <c r="F11" s="31">
        <f t="shared" si="0"/>
        <v>0</v>
      </c>
      <c r="G11" s="39"/>
    </row>
    <row r="12" spans="1:7" x14ac:dyDescent="0.25">
      <c r="A12" s="37">
        <v>43355</v>
      </c>
      <c r="B12" s="30">
        <v>0.5625</v>
      </c>
      <c r="C12" s="4">
        <v>5</v>
      </c>
      <c r="D12" s="31"/>
      <c r="E12" s="31">
        <v>2</v>
      </c>
      <c r="F12" s="31">
        <f t="shared" si="0"/>
        <v>0</v>
      </c>
      <c r="G12" s="39"/>
    </row>
    <row r="13" spans="1:7" x14ac:dyDescent="0.25">
      <c r="A13" s="37">
        <v>43355</v>
      </c>
      <c r="B13" s="27">
        <v>0.58333333333333304</v>
      </c>
      <c r="C13" s="4">
        <v>5.5</v>
      </c>
      <c r="D13" s="31"/>
      <c r="E13" s="31">
        <v>2</v>
      </c>
      <c r="F13" s="31">
        <f t="shared" si="0"/>
        <v>0</v>
      </c>
      <c r="G13" s="39"/>
    </row>
    <row r="14" spans="1:7" x14ac:dyDescent="0.25">
      <c r="A14" s="37">
        <v>43355</v>
      </c>
      <c r="B14" s="30">
        <v>0.60416666666666696</v>
      </c>
      <c r="C14" s="4">
        <v>6</v>
      </c>
      <c r="D14" s="31"/>
      <c r="E14" s="31">
        <v>2</v>
      </c>
      <c r="F14" s="31">
        <f t="shared" si="0"/>
        <v>0</v>
      </c>
      <c r="G14" s="39"/>
    </row>
    <row r="15" spans="1:7" x14ac:dyDescent="0.25">
      <c r="A15" s="37">
        <v>43355</v>
      </c>
      <c r="B15" s="27">
        <v>0.625</v>
      </c>
      <c r="C15" s="4">
        <v>6.5</v>
      </c>
      <c r="D15" s="31"/>
      <c r="E15" s="31">
        <v>4</v>
      </c>
      <c r="F15" s="31">
        <f t="shared" si="0"/>
        <v>0</v>
      </c>
      <c r="G15" s="39"/>
    </row>
    <row r="16" spans="1:7" x14ac:dyDescent="0.25">
      <c r="A16" s="37">
        <v>43355</v>
      </c>
      <c r="B16" s="30">
        <v>0.64583333333333304</v>
      </c>
      <c r="C16" s="4">
        <v>7</v>
      </c>
      <c r="D16" s="31"/>
      <c r="E16" s="31">
        <v>10</v>
      </c>
      <c r="F16" s="31">
        <f t="shared" si="0"/>
        <v>0</v>
      </c>
      <c r="G16" s="39"/>
    </row>
    <row r="17" spans="1:7" x14ac:dyDescent="0.25">
      <c r="A17" s="37">
        <v>43355</v>
      </c>
      <c r="B17" s="27">
        <v>0.66666666666666696</v>
      </c>
      <c r="C17" s="4">
        <v>7.5</v>
      </c>
      <c r="D17" s="31"/>
      <c r="E17" s="31">
        <v>10</v>
      </c>
      <c r="F17" s="31">
        <f t="shared" si="0"/>
        <v>0</v>
      </c>
      <c r="G17" s="39"/>
    </row>
    <row r="18" spans="1:7" x14ac:dyDescent="0.25">
      <c r="A18" s="37">
        <v>43355</v>
      </c>
      <c r="B18" s="30">
        <v>0.6875</v>
      </c>
      <c r="C18" s="4">
        <v>8</v>
      </c>
      <c r="D18" s="31"/>
      <c r="E18" s="31">
        <v>10</v>
      </c>
      <c r="F18" s="31">
        <f t="shared" si="0"/>
        <v>0</v>
      </c>
      <c r="G18" s="39"/>
    </row>
    <row r="19" spans="1:7" x14ac:dyDescent="0.25">
      <c r="A19" s="37">
        <v>43355</v>
      </c>
      <c r="B19" s="27">
        <v>0.70833333333333304</v>
      </c>
      <c r="C19" s="4">
        <v>8.5</v>
      </c>
      <c r="D19" s="31"/>
      <c r="E19" s="31">
        <v>10</v>
      </c>
      <c r="F19" s="31">
        <f t="shared" si="0"/>
        <v>0</v>
      </c>
      <c r="G19" s="39"/>
    </row>
    <row r="20" spans="1:7" x14ac:dyDescent="0.25">
      <c r="A20" s="37">
        <v>43355</v>
      </c>
      <c r="B20" s="30">
        <v>0.72916666666666696</v>
      </c>
      <c r="C20" s="4">
        <v>9</v>
      </c>
      <c r="D20" s="31"/>
      <c r="E20" s="31">
        <v>10</v>
      </c>
      <c r="F20" s="31">
        <f t="shared" si="0"/>
        <v>0</v>
      </c>
      <c r="G20" s="39"/>
    </row>
    <row r="21" spans="1:7" x14ac:dyDescent="0.25">
      <c r="A21" s="37">
        <v>43355</v>
      </c>
      <c r="B21" s="27">
        <v>0.75</v>
      </c>
      <c r="C21" s="4">
        <v>9.5</v>
      </c>
      <c r="D21" s="31"/>
      <c r="E21" s="31">
        <v>10</v>
      </c>
      <c r="F21" s="31">
        <f t="shared" si="0"/>
        <v>0</v>
      </c>
      <c r="G21" s="39"/>
    </row>
    <row r="22" spans="1:7" x14ac:dyDescent="0.25">
      <c r="A22" s="37">
        <v>43355</v>
      </c>
      <c r="B22" s="30">
        <v>0.77083333333333304</v>
      </c>
      <c r="C22" s="4">
        <v>10</v>
      </c>
      <c r="D22" s="31"/>
      <c r="E22" s="31">
        <v>20</v>
      </c>
      <c r="F22" s="31">
        <f t="shared" si="0"/>
        <v>0</v>
      </c>
      <c r="G22" s="39"/>
    </row>
    <row r="23" spans="1:7" x14ac:dyDescent="0.25">
      <c r="A23" s="37">
        <v>43355</v>
      </c>
      <c r="B23" s="27">
        <v>0.79166666666666696</v>
      </c>
      <c r="C23" s="4">
        <v>10.5</v>
      </c>
      <c r="D23" s="31"/>
      <c r="E23" s="31">
        <v>20</v>
      </c>
      <c r="F23" s="31">
        <f t="shared" si="0"/>
        <v>0</v>
      </c>
      <c r="G23" s="39"/>
    </row>
    <row r="24" spans="1:7" ht="15.75" thickBot="1" x14ac:dyDescent="0.3">
      <c r="A24" s="37">
        <v>43355</v>
      </c>
      <c r="B24" s="30">
        <v>0.8125</v>
      </c>
      <c r="C24" s="42">
        <v>11</v>
      </c>
      <c r="D24" s="8"/>
      <c r="E24" s="8">
        <v>20</v>
      </c>
      <c r="F24" s="8">
        <f t="shared" si="0"/>
        <v>0</v>
      </c>
      <c r="G24" s="43"/>
    </row>
    <row r="25" spans="1:7" x14ac:dyDescent="0.25">
      <c r="A25" s="44"/>
      <c r="B25" s="64"/>
      <c r="C25" s="26"/>
      <c r="D25" s="26"/>
      <c r="E25" s="26"/>
      <c r="F25" s="26"/>
      <c r="G25" s="26"/>
    </row>
    <row r="26" spans="1:7" x14ac:dyDescent="0.25">
      <c r="A26" s="44"/>
      <c r="B26" s="64"/>
      <c r="C26" s="26"/>
      <c r="D26" s="26"/>
      <c r="E26" s="26"/>
      <c r="F26" s="26"/>
      <c r="G26" s="26"/>
    </row>
    <row r="27" spans="1:7" x14ac:dyDescent="0.25">
      <c r="A27" s="44"/>
      <c r="B27" s="64"/>
      <c r="C27" s="26"/>
      <c r="D27" s="26"/>
      <c r="E27" s="26"/>
      <c r="F27" s="26"/>
      <c r="G27" s="26"/>
    </row>
    <row r="28" spans="1:7" x14ac:dyDescent="0.25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C2EB-00E6-9E46-867C-6270D44F7068}">
  <dimension ref="A1:G28"/>
  <sheetViews>
    <sheetView workbookViewId="0">
      <selection activeCell="E9" sqref="E9"/>
    </sheetView>
  </sheetViews>
  <sheetFormatPr baseColWidth="10" defaultRowHeight="15" x14ac:dyDescent="0.25"/>
  <cols>
    <col min="7" max="7" width="27.7109375" customWidth="1"/>
  </cols>
  <sheetData>
    <row r="1" spans="1:7" ht="48" thickBot="1" x14ac:dyDescent="0.3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5" x14ac:dyDescent="0.25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 x14ac:dyDescent="0.25">
      <c r="A3" s="37">
        <v>43355</v>
      </c>
      <c r="B3" s="27">
        <v>0.375</v>
      </c>
      <c r="C3" s="4">
        <v>0.5</v>
      </c>
      <c r="D3" s="31">
        <v>0.435</v>
      </c>
      <c r="E3" s="31">
        <v>1</v>
      </c>
      <c r="F3" s="31">
        <f t="shared" si="0"/>
        <v>0.435</v>
      </c>
      <c r="G3" s="39"/>
    </row>
    <row r="4" spans="1:7" x14ac:dyDescent="0.25">
      <c r="A4" s="37">
        <v>43355</v>
      </c>
      <c r="B4" s="30">
        <v>0.39583333333333298</v>
      </c>
      <c r="C4" s="4">
        <v>1</v>
      </c>
      <c r="D4" s="31">
        <v>0.44600000000000001</v>
      </c>
      <c r="E4" s="31">
        <v>1</v>
      </c>
      <c r="F4" s="31">
        <f t="shared" si="0"/>
        <v>0.44600000000000001</v>
      </c>
      <c r="G4" s="39"/>
    </row>
    <row r="5" spans="1:7" x14ac:dyDescent="0.25">
      <c r="A5" s="37">
        <v>43355</v>
      </c>
      <c r="B5" s="27">
        <v>0.41666666666666702</v>
      </c>
      <c r="C5" s="4">
        <v>1.5</v>
      </c>
      <c r="D5" s="31">
        <v>0.45200000000000001</v>
      </c>
      <c r="E5" s="31">
        <v>1</v>
      </c>
      <c r="F5" s="31">
        <f t="shared" si="0"/>
        <v>0.45200000000000001</v>
      </c>
      <c r="G5" s="39"/>
    </row>
    <row r="6" spans="1:7" x14ac:dyDescent="0.25">
      <c r="A6" s="37">
        <v>43355</v>
      </c>
      <c r="B6" s="30">
        <v>0.4375</v>
      </c>
      <c r="C6" s="4">
        <v>2</v>
      </c>
      <c r="D6" s="31">
        <v>0.46300000000000002</v>
      </c>
      <c r="E6" s="31">
        <v>1</v>
      </c>
      <c r="F6" s="31">
        <f t="shared" si="0"/>
        <v>0.46300000000000002</v>
      </c>
      <c r="G6" s="39"/>
    </row>
    <row r="7" spans="1:7" x14ac:dyDescent="0.25">
      <c r="A7" s="37">
        <v>43355</v>
      </c>
      <c r="B7" s="27">
        <v>0.45833333333333398</v>
      </c>
      <c r="C7" s="4">
        <v>2.5</v>
      </c>
      <c r="D7" s="31">
        <v>0.47599999999999998</v>
      </c>
      <c r="E7" s="31">
        <v>1</v>
      </c>
      <c r="F7" s="31">
        <f t="shared" si="0"/>
        <v>0.47599999999999998</v>
      </c>
      <c r="G7" s="39"/>
    </row>
    <row r="8" spans="1:7" x14ac:dyDescent="0.25">
      <c r="A8" s="37">
        <v>43355</v>
      </c>
      <c r="B8" s="30">
        <v>0.47916666666666702</v>
      </c>
      <c r="C8" s="4">
        <v>3</v>
      </c>
      <c r="D8" s="31">
        <v>0.496</v>
      </c>
      <c r="E8" s="31">
        <v>1</v>
      </c>
      <c r="F8" s="31">
        <f t="shared" si="0"/>
        <v>0.496</v>
      </c>
      <c r="G8" s="39"/>
    </row>
    <row r="9" spans="1:7" x14ac:dyDescent="0.25">
      <c r="A9" s="37">
        <v>43355</v>
      </c>
      <c r="B9" s="27">
        <v>0.5</v>
      </c>
      <c r="C9" s="4">
        <v>3.5</v>
      </c>
      <c r="D9" s="31">
        <v>0.52100000000000002</v>
      </c>
      <c r="E9" s="31">
        <v>1</v>
      </c>
      <c r="F9" s="31">
        <f t="shared" si="0"/>
        <v>0.52100000000000002</v>
      </c>
      <c r="G9" s="39"/>
    </row>
    <row r="10" spans="1:7" x14ac:dyDescent="0.25">
      <c r="A10" s="37">
        <v>43355</v>
      </c>
      <c r="B10" s="30">
        <v>0.52083333333333404</v>
      </c>
      <c r="C10" s="4">
        <v>4</v>
      </c>
      <c r="D10" s="31"/>
      <c r="E10" s="31">
        <v>1</v>
      </c>
      <c r="F10" s="31">
        <f t="shared" si="0"/>
        <v>0</v>
      </c>
      <c r="G10" s="39"/>
    </row>
    <row r="11" spans="1:7" x14ac:dyDescent="0.25">
      <c r="A11" s="37">
        <v>43355</v>
      </c>
      <c r="B11" s="27">
        <v>0.54166666666666696</v>
      </c>
      <c r="C11" s="4">
        <v>4.5</v>
      </c>
      <c r="D11" s="31"/>
      <c r="E11" s="31">
        <v>1</v>
      </c>
      <c r="F11" s="31">
        <f t="shared" si="0"/>
        <v>0</v>
      </c>
      <c r="G11" s="39"/>
    </row>
    <row r="12" spans="1:7" x14ac:dyDescent="0.25">
      <c r="A12" s="37">
        <v>43355</v>
      </c>
      <c r="B12" s="30">
        <v>0.5625</v>
      </c>
      <c r="C12" s="4">
        <v>5</v>
      </c>
      <c r="D12" s="31"/>
      <c r="E12" s="31">
        <v>2</v>
      </c>
      <c r="F12" s="31">
        <f t="shared" si="0"/>
        <v>0</v>
      </c>
      <c r="G12" s="39"/>
    </row>
    <row r="13" spans="1:7" x14ac:dyDescent="0.25">
      <c r="A13" s="37">
        <v>43355</v>
      </c>
      <c r="B13" s="27">
        <v>0.58333333333333304</v>
      </c>
      <c r="C13" s="4">
        <v>5.5</v>
      </c>
      <c r="D13" s="31"/>
      <c r="E13" s="31">
        <v>2</v>
      </c>
      <c r="F13" s="31">
        <f t="shared" si="0"/>
        <v>0</v>
      </c>
      <c r="G13" s="39"/>
    </row>
    <row r="14" spans="1:7" x14ac:dyDescent="0.25">
      <c r="A14" s="37">
        <v>43355</v>
      </c>
      <c r="B14" s="30">
        <v>0.60416666666666696</v>
      </c>
      <c r="C14" s="4">
        <v>6</v>
      </c>
      <c r="D14" s="31"/>
      <c r="E14" s="31">
        <v>2</v>
      </c>
      <c r="F14" s="31">
        <f t="shared" si="0"/>
        <v>0</v>
      </c>
      <c r="G14" s="39"/>
    </row>
    <row r="15" spans="1:7" x14ac:dyDescent="0.25">
      <c r="A15" s="37">
        <v>43355</v>
      </c>
      <c r="B15" s="27">
        <v>0.625</v>
      </c>
      <c r="C15" s="4">
        <v>6.5</v>
      </c>
      <c r="D15" s="31"/>
      <c r="E15" s="31">
        <v>4</v>
      </c>
      <c r="F15" s="31">
        <f t="shared" si="0"/>
        <v>0</v>
      </c>
      <c r="G15" s="39"/>
    </row>
    <row r="16" spans="1:7" x14ac:dyDescent="0.25">
      <c r="A16" s="37">
        <v>43355</v>
      </c>
      <c r="B16" s="30">
        <v>0.64583333333333304</v>
      </c>
      <c r="C16" s="4">
        <v>7</v>
      </c>
      <c r="D16" s="31"/>
      <c r="E16" s="31">
        <v>10</v>
      </c>
      <c r="F16" s="31">
        <f t="shared" si="0"/>
        <v>0</v>
      </c>
      <c r="G16" s="39"/>
    </row>
    <row r="17" spans="1:7" x14ac:dyDescent="0.25">
      <c r="A17" s="37">
        <v>43355</v>
      </c>
      <c r="B17" s="27">
        <v>0.66666666666666696</v>
      </c>
      <c r="C17" s="4">
        <v>7.5</v>
      </c>
      <c r="D17" s="31"/>
      <c r="E17" s="31">
        <v>10</v>
      </c>
      <c r="F17" s="31">
        <f t="shared" si="0"/>
        <v>0</v>
      </c>
      <c r="G17" s="39"/>
    </row>
    <row r="18" spans="1:7" x14ac:dyDescent="0.25">
      <c r="A18" s="37">
        <v>43355</v>
      </c>
      <c r="B18" s="30">
        <v>0.6875</v>
      </c>
      <c r="C18" s="4">
        <v>8</v>
      </c>
      <c r="D18" s="31"/>
      <c r="E18" s="31">
        <v>10</v>
      </c>
      <c r="F18" s="31">
        <f t="shared" si="0"/>
        <v>0</v>
      </c>
      <c r="G18" s="39"/>
    </row>
    <row r="19" spans="1:7" x14ac:dyDescent="0.25">
      <c r="A19" s="37">
        <v>43355</v>
      </c>
      <c r="B19" s="27">
        <v>0.70833333333333304</v>
      </c>
      <c r="C19" s="4">
        <v>8.5</v>
      </c>
      <c r="D19" s="31"/>
      <c r="E19" s="31">
        <v>10</v>
      </c>
      <c r="F19" s="31">
        <f t="shared" si="0"/>
        <v>0</v>
      </c>
      <c r="G19" s="39"/>
    </row>
    <row r="20" spans="1:7" x14ac:dyDescent="0.25">
      <c r="A20" s="37">
        <v>43355</v>
      </c>
      <c r="B20" s="30">
        <v>0.72916666666666696</v>
      </c>
      <c r="C20" s="4">
        <v>9</v>
      </c>
      <c r="D20" s="31"/>
      <c r="E20" s="31">
        <v>10</v>
      </c>
      <c r="F20" s="31">
        <f t="shared" si="0"/>
        <v>0</v>
      </c>
      <c r="G20" s="39"/>
    </row>
    <row r="21" spans="1:7" x14ac:dyDescent="0.25">
      <c r="A21" s="37">
        <v>43355</v>
      </c>
      <c r="B21" s="27">
        <v>0.75</v>
      </c>
      <c r="C21" s="4">
        <v>9.5</v>
      </c>
      <c r="D21" s="31"/>
      <c r="E21" s="31">
        <v>10</v>
      </c>
      <c r="F21" s="31">
        <f t="shared" si="0"/>
        <v>0</v>
      </c>
      <c r="G21" s="39"/>
    </row>
    <row r="22" spans="1:7" x14ac:dyDescent="0.25">
      <c r="A22" s="37">
        <v>43355</v>
      </c>
      <c r="B22" s="30">
        <v>0.77083333333333304</v>
      </c>
      <c r="C22" s="4">
        <v>10</v>
      </c>
      <c r="D22" s="31"/>
      <c r="E22" s="31">
        <v>20</v>
      </c>
      <c r="F22" s="31">
        <f t="shared" si="0"/>
        <v>0</v>
      </c>
      <c r="G22" s="39"/>
    </row>
    <row r="23" spans="1:7" x14ac:dyDescent="0.25">
      <c r="A23" s="37">
        <v>43355</v>
      </c>
      <c r="B23" s="27">
        <v>0.79166666666666696</v>
      </c>
      <c r="C23" s="4">
        <v>10.5</v>
      </c>
      <c r="D23" s="31"/>
      <c r="E23" s="31">
        <v>20</v>
      </c>
      <c r="F23" s="31">
        <f t="shared" si="0"/>
        <v>0</v>
      </c>
      <c r="G23" s="39"/>
    </row>
    <row r="24" spans="1:7" ht="15.75" thickBot="1" x14ac:dyDescent="0.3">
      <c r="A24" s="37">
        <v>43355</v>
      </c>
      <c r="B24" s="30">
        <v>0.8125</v>
      </c>
      <c r="C24" s="42">
        <v>11</v>
      </c>
      <c r="D24" s="8"/>
      <c r="E24" s="8">
        <v>20</v>
      </c>
      <c r="F24" s="8">
        <f t="shared" si="0"/>
        <v>0</v>
      </c>
      <c r="G24" s="43"/>
    </row>
    <row r="25" spans="1:7" x14ac:dyDescent="0.25">
      <c r="A25" s="44"/>
      <c r="B25" s="64"/>
      <c r="C25" s="26"/>
      <c r="D25" s="26"/>
      <c r="E25" s="26"/>
      <c r="F25" s="26"/>
      <c r="G25" s="26"/>
    </row>
    <row r="26" spans="1:7" x14ac:dyDescent="0.25">
      <c r="A26" s="44"/>
      <c r="B26" s="64"/>
      <c r="C26" s="26"/>
      <c r="D26" s="26"/>
      <c r="E26" s="26"/>
      <c r="F26" s="26"/>
      <c r="G26" s="26"/>
    </row>
    <row r="27" spans="1:7" x14ac:dyDescent="0.25">
      <c r="A27" s="44"/>
      <c r="B27" s="64"/>
      <c r="C27" s="26"/>
      <c r="D27" s="26"/>
      <c r="E27" s="26"/>
      <c r="F27" s="26"/>
      <c r="G27" s="26"/>
    </row>
    <row r="28" spans="1:7" x14ac:dyDescent="0.25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A6C8-C113-3646-927D-A3A124FFACBA}">
  <dimension ref="A1:G28"/>
  <sheetViews>
    <sheetView workbookViewId="0">
      <selection activeCell="E8" sqref="E8"/>
    </sheetView>
  </sheetViews>
  <sheetFormatPr baseColWidth="10" defaultRowHeight="15" x14ac:dyDescent="0.25"/>
  <cols>
    <col min="7" max="7" width="27.7109375" customWidth="1"/>
  </cols>
  <sheetData>
    <row r="1" spans="1:7" ht="48" thickBot="1" x14ac:dyDescent="0.3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5" x14ac:dyDescent="0.25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 x14ac:dyDescent="0.25">
      <c r="A3" s="37">
        <v>43355</v>
      </c>
      <c r="B3" s="27">
        <v>0.375</v>
      </c>
      <c r="C3" s="4">
        <v>0.5</v>
      </c>
      <c r="D3" s="31">
        <v>0.46</v>
      </c>
      <c r="E3" s="31">
        <v>1</v>
      </c>
      <c r="F3" s="31">
        <f t="shared" si="0"/>
        <v>0.46</v>
      </c>
      <c r="G3" s="39"/>
    </row>
    <row r="4" spans="1:7" x14ac:dyDescent="0.25">
      <c r="A4" s="37">
        <v>43355</v>
      </c>
      <c r="B4" s="30">
        <v>0.39583333333333298</v>
      </c>
      <c r="C4" s="4">
        <v>1</v>
      </c>
      <c r="D4" s="31">
        <v>0.46500000000000002</v>
      </c>
      <c r="E4" s="31">
        <v>1</v>
      </c>
      <c r="F4" s="31">
        <f t="shared" si="0"/>
        <v>0.46500000000000002</v>
      </c>
      <c r="G4" s="39"/>
    </row>
    <row r="5" spans="1:7" x14ac:dyDescent="0.25">
      <c r="A5" s="37">
        <v>43355</v>
      </c>
      <c r="B5" s="27">
        <v>0.41666666666666702</v>
      </c>
      <c r="C5" s="4">
        <v>1.5</v>
      </c>
      <c r="D5" s="31">
        <v>0.47199999999999998</v>
      </c>
      <c r="E5" s="31">
        <v>1</v>
      </c>
      <c r="F5" s="31">
        <f t="shared" si="0"/>
        <v>0.47199999999999998</v>
      </c>
      <c r="G5" s="39"/>
    </row>
    <row r="6" spans="1:7" x14ac:dyDescent="0.25">
      <c r="A6" s="37">
        <v>43355</v>
      </c>
      <c r="B6" s="30">
        <v>0.4375</v>
      </c>
      <c r="C6" s="4">
        <v>2</v>
      </c>
      <c r="D6" s="31">
        <v>0.48099999999999998</v>
      </c>
      <c r="E6" s="31">
        <v>1</v>
      </c>
      <c r="F6" s="31">
        <f t="shared" si="0"/>
        <v>0.48099999999999998</v>
      </c>
      <c r="G6" s="39"/>
    </row>
    <row r="7" spans="1:7" x14ac:dyDescent="0.25">
      <c r="A7" s="37">
        <v>43355</v>
      </c>
      <c r="B7" s="27">
        <v>0.45833333333333398</v>
      </c>
      <c r="C7" s="4">
        <v>2.5</v>
      </c>
      <c r="D7" s="31">
        <v>0.49299999999999999</v>
      </c>
      <c r="E7" s="31">
        <v>1</v>
      </c>
      <c r="F7" s="31">
        <f t="shared" si="0"/>
        <v>0.49299999999999999</v>
      </c>
      <c r="G7" s="39"/>
    </row>
    <row r="8" spans="1:7" x14ac:dyDescent="0.25">
      <c r="A8" s="37">
        <v>43355</v>
      </c>
      <c r="B8" s="30">
        <v>0.47916666666666702</v>
      </c>
      <c r="C8" s="4">
        <v>3</v>
      </c>
      <c r="D8" s="31">
        <v>0.50700000000000001</v>
      </c>
      <c r="E8" s="31">
        <v>1</v>
      </c>
      <c r="F8" s="31">
        <f t="shared" si="0"/>
        <v>0.50700000000000001</v>
      </c>
      <c r="G8" s="39"/>
    </row>
    <row r="9" spans="1:7" x14ac:dyDescent="0.25">
      <c r="A9" s="37">
        <v>43355</v>
      </c>
      <c r="B9" s="27">
        <v>0.5</v>
      </c>
      <c r="C9" s="4">
        <v>3.5</v>
      </c>
      <c r="D9" s="31"/>
      <c r="E9" s="31">
        <v>1</v>
      </c>
      <c r="F9" s="31">
        <f t="shared" si="0"/>
        <v>0</v>
      </c>
      <c r="G9" s="39"/>
    </row>
    <row r="10" spans="1:7" x14ac:dyDescent="0.25">
      <c r="A10" s="37">
        <v>43355</v>
      </c>
      <c r="B10" s="30">
        <v>0.52083333333333404</v>
      </c>
      <c r="C10" s="4">
        <v>4</v>
      </c>
      <c r="D10" s="31"/>
      <c r="E10" s="31">
        <v>1</v>
      </c>
      <c r="F10" s="31">
        <f t="shared" si="0"/>
        <v>0</v>
      </c>
      <c r="G10" s="39"/>
    </row>
    <row r="11" spans="1:7" x14ac:dyDescent="0.25">
      <c r="A11" s="37">
        <v>43355</v>
      </c>
      <c r="B11" s="27">
        <v>0.54166666666666696</v>
      </c>
      <c r="C11" s="4">
        <v>4.5</v>
      </c>
      <c r="D11" s="31"/>
      <c r="E11" s="31">
        <v>1</v>
      </c>
      <c r="F11" s="31">
        <f t="shared" si="0"/>
        <v>0</v>
      </c>
      <c r="G11" s="39"/>
    </row>
    <row r="12" spans="1:7" x14ac:dyDescent="0.25">
      <c r="A12" s="37">
        <v>43355</v>
      </c>
      <c r="B12" s="30">
        <v>0.5625</v>
      </c>
      <c r="C12" s="4">
        <v>5</v>
      </c>
      <c r="D12" s="31"/>
      <c r="E12" s="31">
        <v>2</v>
      </c>
      <c r="F12" s="31">
        <f t="shared" si="0"/>
        <v>0</v>
      </c>
      <c r="G12" s="39"/>
    </row>
    <row r="13" spans="1:7" x14ac:dyDescent="0.25">
      <c r="A13" s="37">
        <v>43355</v>
      </c>
      <c r="B13" s="27">
        <v>0.58333333333333304</v>
      </c>
      <c r="C13" s="4">
        <v>5.5</v>
      </c>
      <c r="D13" s="31"/>
      <c r="E13" s="31">
        <v>2</v>
      </c>
      <c r="F13" s="31">
        <f t="shared" si="0"/>
        <v>0</v>
      </c>
      <c r="G13" s="39"/>
    </row>
    <row r="14" spans="1:7" x14ac:dyDescent="0.25">
      <c r="A14" s="37">
        <v>43355</v>
      </c>
      <c r="B14" s="30">
        <v>0.60416666666666696</v>
      </c>
      <c r="C14" s="4">
        <v>6</v>
      </c>
      <c r="D14" s="31"/>
      <c r="E14" s="31">
        <v>2</v>
      </c>
      <c r="F14" s="31">
        <f t="shared" si="0"/>
        <v>0</v>
      </c>
      <c r="G14" s="39"/>
    </row>
    <row r="15" spans="1:7" x14ac:dyDescent="0.25">
      <c r="A15" s="37">
        <v>43355</v>
      </c>
      <c r="B15" s="27">
        <v>0.625</v>
      </c>
      <c r="C15" s="4">
        <v>6.5</v>
      </c>
      <c r="D15" s="31"/>
      <c r="E15" s="31">
        <v>4</v>
      </c>
      <c r="F15" s="31">
        <f t="shared" si="0"/>
        <v>0</v>
      </c>
      <c r="G15" s="39"/>
    </row>
    <row r="16" spans="1:7" x14ac:dyDescent="0.25">
      <c r="A16" s="37">
        <v>43355</v>
      </c>
      <c r="B16" s="30">
        <v>0.64583333333333304</v>
      </c>
      <c r="C16" s="4">
        <v>7</v>
      </c>
      <c r="D16" s="31"/>
      <c r="E16" s="31">
        <v>10</v>
      </c>
      <c r="F16" s="31">
        <f t="shared" si="0"/>
        <v>0</v>
      </c>
      <c r="G16" s="39"/>
    </row>
    <row r="17" spans="1:7" x14ac:dyDescent="0.25">
      <c r="A17" s="37">
        <v>43355</v>
      </c>
      <c r="B17" s="27">
        <v>0.66666666666666696</v>
      </c>
      <c r="C17" s="4">
        <v>7.5</v>
      </c>
      <c r="D17" s="31"/>
      <c r="E17" s="31">
        <v>10</v>
      </c>
      <c r="F17" s="31">
        <f t="shared" si="0"/>
        <v>0</v>
      </c>
      <c r="G17" s="39"/>
    </row>
    <row r="18" spans="1:7" x14ac:dyDescent="0.25">
      <c r="A18" s="37">
        <v>43355</v>
      </c>
      <c r="B18" s="30">
        <v>0.6875</v>
      </c>
      <c r="C18" s="4">
        <v>8</v>
      </c>
      <c r="D18" s="31"/>
      <c r="E18" s="31">
        <v>10</v>
      </c>
      <c r="F18" s="31">
        <f t="shared" si="0"/>
        <v>0</v>
      </c>
      <c r="G18" s="39"/>
    </row>
    <row r="19" spans="1:7" x14ac:dyDescent="0.25">
      <c r="A19" s="37">
        <v>43355</v>
      </c>
      <c r="B19" s="27">
        <v>0.70833333333333304</v>
      </c>
      <c r="C19" s="4">
        <v>8.5</v>
      </c>
      <c r="D19" s="31"/>
      <c r="E19" s="31">
        <v>10</v>
      </c>
      <c r="F19" s="31">
        <f t="shared" si="0"/>
        <v>0</v>
      </c>
      <c r="G19" s="39"/>
    </row>
    <row r="20" spans="1:7" x14ac:dyDescent="0.25">
      <c r="A20" s="37">
        <v>43355</v>
      </c>
      <c r="B20" s="30">
        <v>0.72916666666666696</v>
      </c>
      <c r="C20" s="4">
        <v>9</v>
      </c>
      <c r="D20" s="31"/>
      <c r="E20" s="31">
        <v>10</v>
      </c>
      <c r="F20" s="31">
        <f t="shared" si="0"/>
        <v>0</v>
      </c>
      <c r="G20" s="39"/>
    </row>
    <row r="21" spans="1:7" x14ac:dyDescent="0.25">
      <c r="A21" s="37">
        <v>43355</v>
      </c>
      <c r="B21" s="27">
        <v>0.75</v>
      </c>
      <c r="C21" s="4">
        <v>9.5</v>
      </c>
      <c r="D21" s="31"/>
      <c r="E21" s="31">
        <v>10</v>
      </c>
      <c r="F21" s="31">
        <f t="shared" si="0"/>
        <v>0</v>
      </c>
      <c r="G21" s="39"/>
    </row>
    <row r="22" spans="1:7" x14ac:dyDescent="0.25">
      <c r="A22" s="37">
        <v>43355</v>
      </c>
      <c r="B22" s="30">
        <v>0.77083333333333304</v>
      </c>
      <c r="C22" s="4">
        <v>10</v>
      </c>
      <c r="D22" s="31"/>
      <c r="E22" s="31">
        <v>20</v>
      </c>
      <c r="F22" s="31">
        <f t="shared" si="0"/>
        <v>0</v>
      </c>
      <c r="G22" s="39"/>
    </row>
    <row r="23" spans="1:7" x14ac:dyDescent="0.25">
      <c r="A23" s="37">
        <v>43355</v>
      </c>
      <c r="B23" s="27">
        <v>0.79166666666666696</v>
      </c>
      <c r="C23" s="4">
        <v>10.5</v>
      </c>
      <c r="D23" s="31"/>
      <c r="E23" s="31">
        <v>20</v>
      </c>
      <c r="F23" s="31">
        <f t="shared" si="0"/>
        <v>0</v>
      </c>
      <c r="G23" s="39"/>
    </row>
    <row r="24" spans="1:7" ht="15.75" thickBot="1" x14ac:dyDescent="0.3">
      <c r="A24" s="37">
        <v>43355</v>
      </c>
      <c r="B24" s="30">
        <v>0.8125</v>
      </c>
      <c r="C24" s="42">
        <v>11</v>
      </c>
      <c r="D24" s="8"/>
      <c r="E24" s="8">
        <v>20</v>
      </c>
      <c r="F24" s="8">
        <f t="shared" si="0"/>
        <v>0</v>
      </c>
      <c r="G24" s="43"/>
    </row>
    <row r="25" spans="1:7" x14ac:dyDescent="0.25">
      <c r="A25" s="44"/>
      <c r="B25" s="64"/>
      <c r="C25" s="26"/>
      <c r="D25" s="26"/>
      <c r="E25" s="26"/>
      <c r="F25" s="26"/>
      <c r="G25" s="26"/>
    </row>
    <row r="26" spans="1:7" x14ac:dyDescent="0.25">
      <c r="A26" s="44"/>
      <c r="B26" s="64"/>
      <c r="C26" s="26"/>
      <c r="D26" s="26"/>
      <c r="E26" s="26"/>
      <c r="F26" s="26"/>
      <c r="G26" s="26"/>
    </row>
    <row r="27" spans="1:7" x14ac:dyDescent="0.25">
      <c r="A27" s="44"/>
      <c r="B27" s="64"/>
      <c r="C27" s="26"/>
      <c r="D27" s="26"/>
      <c r="E27" s="26"/>
      <c r="F27" s="26"/>
      <c r="G27" s="26"/>
    </row>
    <row r="28" spans="1:7" x14ac:dyDescent="0.25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2D02-BC5C-2B45-B566-F826E40C0A39}">
  <dimension ref="A1:G28"/>
  <sheetViews>
    <sheetView workbookViewId="0">
      <selection activeCell="E9" sqref="E9"/>
    </sheetView>
  </sheetViews>
  <sheetFormatPr baseColWidth="10" defaultRowHeight="15" x14ac:dyDescent="0.25"/>
  <cols>
    <col min="7" max="7" width="27.7109375" customWidth="1"/>
  </cols>
  <sheetData>
    <row r="1" spans="1:7" ht="48" thickBot="1" x14ac:dyDescent="0.3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5" x14ac:dyDescent="0.25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 x14ac:dyDescent="0.25">
      <c r="A3" s="37">
        <v>43355</v>
      </c>
      <c r="B3" s="27">
        <v>0.375</v>
      </c>
      <c r="C3" s="4">
        <v>0.5</v>
      </c>
      <c r="D3" s="31">
        <v>0.46</v>
      </c>
      <c r="E3" s="31">
        <v>1</v>
      </c>
      <c r="F3" s="31">
        <f t="shared" si="0"/>
        <v>0.46</v>
      </c>
      <c r="G3" s="39"/>
    </row>
    <row r="4" spans="1:7" x14ac:dyDescent="0.25">
      <c r="A4" s="37">
        <v>43355</v>
      </c>
      <c r="B4" s="30">
        <v>0.39583333333333298</v>
      </c>
      <c r="C4" s="4">
        <v>1</v>
      </c>
      <c r="D4" s="31">
        <v>0.46899999999999997</v>
      </c>
      <c r="E4" s="31">
        <v>1</v>
      </c>
      <c r="F4" s="31">
        <f t="shared" si="0"/>
        <v>0.46899999999999997</v>
      </c>
      <c r="G4" s="39"/>
    </row>
    <row r="5" spans="1:7" x14ac:dyDescent="0.25">
      <c r="A5" s="37">
        <v>43355</v>
      </c>
      <c r="B5" s="27">
        <v>0.41666666666666702</v>
      </c>
      <c r="C5" s="4">
        <v>1.5</v>
      </c>
      <c r="D5" s="31">
        <v>0.47399999999999998</v>
      </c>
      <c r="E5" s="31">
        <v>1</v>
      </c>
      <c r="F5" s="31">
        <f t="shared" si="0"/>
        <v>0.47399999999999998</v>
      </c>
      <c r="G5" s="39"/>
    </row>
    <row r="6" spans="1:7" x14ac:dyDescent="0.25">
      <c r="A6" s="37">
        <v>43355</v>
      </c>
      <c r="B6" s="30">
        <v>0.4375</v>
      </c>
      <c r="C6" s="4">
        <v>2</v>
      </c>
      <c r="D6" s="31">
        <v>0.48499999999999999</v>
      </c>
      <c r="E6" s="31">
        <v>1</v>
      </c>
      <c r="F6" s="31">
        <f t="shared" si="0"/>
        <v>0.48499999999999999</v>
      </c>
      <c r="G6" s="39"/>
    </row>
    <row r="7" spans="1:7" x14ac:dyDescent="0.25">
      <c r="A7" s="37">
        <v>43355</v>
      </c>
      <c r="B7" s="27">
        <v>0.45833333333333398</v>
      </c>
      <c r="C7" s="4">
        <v>2.5</v>
      </c>
      <c r="D7" s="31">
        <v>0.497</v>
      </c>
      <c r="E7" s="31">
        <v>1</v>
      </c>
      <c r="F7" s="31">
        <f t="shared" si="0"/>
        <v>0.497</v>
      </c>
      <c r="G7" s="39"/>
    </row>
    <row r="8" spans="1:7" x14ac:dyDescent="0.25">
      <c r="A8" s="37">
        <v>43355</v>
      </c>
      <c r="B8" s="30">
        <v>0.47916666666666702</v>
      </c>
      <c r="C8" s="4">
        <v>3</v>
      </c>
      <c r="D8" s="31">
        <v>0.51200000000000001</v>
      </c>
      <c r="E8" s="31">
        <v>1</v>
      </c>
      <c r="F8" s="31">
        <f t="shared" si="0"/>
        <v>0.51200000000000001</v>
      </c>
      <c r="G8" s="39"/>
    </row>
    <row r="9" spans="1:7" x14ac:dyDescent="0.25">
      <c r="A9" s="37">
        <v>43355</v>
      </c>
      <c r="B9" s="27">
        <v>0.5</v>
      </c>
      <c r="C9" s="4">
        <v>3.5</v>
      </c>
      <c r="D9" s="31">
        <v>0.53700000000000003</v>
      </c>
      <c r="E9" s="31">
        <v>1</v>
      </c>
      <c r="F9" s="31">
        <f t="shared" si="0"/>
        <v>0.53700000000000003</v>
      </c>
      <c r="G9" s="39"/>
    </row>
    <row r="10" spans="1:7" x14ac:dyDescent="0.25">
      <c r="A10" s="37">
        <v>43355</v>
      </c>
      <c r="B10" s="30">
        <v>0.52083333333333404</v>
      </c>
      <c r="C10" s="4">
        <v>4</v>
      </c>
      <c r="D10" s="31"/>
      <c r="E10" s="31">
        <v>1</v>
      </c>
      <c r="F10" s="31">
        <f t="shared" si="0"/>
        <v>0</v>
      </c>
      <c r="G10" s="39"/>
    </row>
    <row r="11" spans="1:7" x14ac:dyDescent="0.25">
      <c r="A11" s="37">
        <v>43355</v>
      </c>
      <c r="B11" s="27">
        <v>0.54166666666666696</v>
      </c>
      <c r="C11" s="4">
        <v>4.5</v>
      </c>
      <c r="D11" s="31"/>
      <c r="E11" s="31">
        <v>1</v>
      </c>
      <c r="F11" s="31">
        <f t="shared" si="0"/>
        <v>0</v>
      </c>
      <c r="G11" s="39"/>
    </row>
    <row r="12" spans="1:7" x14ac:dyDescent="0.25">
      <c r="A12" s="37">
        <v>43355</v>
      </c>
      <c r="B12" s="30">
        <v>0.5625</v>
      </c>
      <c r="C12" s="4">
        <v>5</v>
      </c>
      <c r="D12" s="31"/>
      <c r="E12" s="31">
        <v>2</v>
      </c>
      <c r="F12" s="31">
        <f t="shared" si="0"/>
        <v>0</v>
      </c>
      <c r="G12" s="39"/>
    </row>
    <row r="13" spans="1:7" x14ac:dyDescent="0.25">
      <c r="A13" s="37">
        <v>43355</v>
      </c>
      <c r="B13" s="27">
        <v>0.58333333333333304</v>
      </c>
      <c r="C13" s="4">
        <v>5.5</v>
      </c>
      <c r="D13" s="31"/>
      <c r="E13" s="31">
        <v>2</v>
      </c>
      <c r="F13" s="31">
        <f t="shared" si="0"/>
        <v>0</v>
      </c>
      <c r="G13" s="39"/>
    </row>
    <row r="14" spans="1:7" x14ac:dyDescent="0.25">
      <c r="A14" s="37">
        <v>43355</v>
      </c>
      <c r="B14" s="30">
        <v>0.60416666666666696</v>
      </c>
      <c r="C14" s="4">
        <v>6</v>
      </c>
      <c r="D14" s="31"/>
      <c r="E14" s="31">
        <v>2</v>
      </c>
      <c r="F14" s="31">
        <f t="shared" si="0"/>
        <v>0</v>
      </c>
      <c r="G14" s="39"/>
    </row>
    <row r="15" spans="1:7" x14ac:dyDescent="0.25">
      <c r="A15" s="37">
        <v>43355</v>
      </c>
      <c r="B15" s="27">
        <v>0.625</v>
      </c>
      <c r="C15" s="4">
        <v>6.5</v>
      </c>
      <c r="D15" s="31"/>
      <c r="E15" s="31">
        <v>4</v>
      </c>
      <c r="F15" s="31">
        <f t="shared" si="0"/>
        <v>0</v>
      </c>
      <c r="G15" s="39"/>
    </row>
    <row r="16" spans="1:7" x14ac:dyDescent="0.25">
      <c r="A16" s="37">
        <v>43355</v>
      </c>
      <c r="B16" s="30">
        <v>0.64583333333333304</v>
      </c>
      <c r="C16" s="4">
        <v>7</v>
      </c>
      <c r="D16" s="31"/>
      <c r="E16" s="31">
        <v>10</v>
      </c>
      <c r="F16" s="31">
        <f t="shared" si="0"/>
        <v>0</v>
      </c>
      <c r="G16" s="39"/>
    </row>
    <row r="17" spans="1:7" x14ac:dyDescent="0.25">
      <c r="A17" s="37">
        <v>43355</v>
      </c>
      <c r="B17" s="27">
        <v>0.66666666666666696</v>
      </c>
      <c r="C17" s="4">
        <v>7.5</v>
      </c>
      <c r="D17" s="31"/>
      <c r="E17" s="31">
        <v>10</v>
      </c>
      <c r="F17" s="31">
        <f t="shared" si="0"/>
        <v>0</v>
      </c>
      <c r="G17" s="39"/>
    </row>
    <row r="18" spans="1:7" x14ac:dyDescent="0.25">
      <c r="A18" s="37">
        <v>43355</v>
      </c>
      <c r="B18" s="30">
        <v>0.6875</v>
      </c>
      <c r="C18" s="4">
        <v>8</v>
      </c>
      <c r="D18" s="31"/>
      <c r="E18" s="31">
        <v>10</v>
      </c>
      <c r="F18" s="31">
        <f t="shared" si="0"/>
        <v>0</v>
      </c>
      <c r="G18" s="39"/>
    </row>
    <row r="19" spans="1:7" x14ac:dyDescent="0.25">
      <c r="A19" s="37">
        <v>43355</v>
      </c>
      <c r="B19" s="27">
        <v>0.70833333333333304</v>
      </c>
      <c r="C19" s="4">
        <v>8.5</v>
      </c>
      <c r="D19" s="31"/>
      <c r="E19" s="31">
        <v>10</v>
      </c>
      <c r="F19" s="31">
        <f t="shared" si="0"/>
        <v>0</v>
      </c>
      <c r="G19" s="39"/>
    </row>
    <row r="20" spans="1:7" x14ac:dyDescent="0.25">
      <c r="A20" s="37">
        <v>43355</v>
      </c>
      <c r="B20" s="30">
        <v>0.72916666666666696</v>
      </c>
      <c r="C20" s="4">
        <v>9</v>
      </c>
      <c r="D20" s="31"/>
      <c r="E20" s="31">
        <v>10</v>
      </c>
      <c r="F20" s="31">
        <f t="shared" si="0"/>
        <v>0</v>
      </c>
      <c r="G20" s="39"/>
    </row>
    <row r="21" spans="1:7" x14ac:dyDescent="0.25">
      <c r="A21" s="37">
        <v>43355</v>
      </c>
      <c r="B21" s="27">
        <v>0.75</v>
      </c>
      <c r="C21" s="4">
        <v>9.5</v>
      </c>
      <c r="D21" s="31"/>
      <c r="E21" s="31">
        <v>10</v>
      </c>
      <c r="F21" s="31">
        <f t="shared" si="0"/>
        <v>0</v>
      </c>
      <c r="G21" s="39"/>
    </row>
    <row r="22" spans="1:7" x14ac:dyDescent="0.25">
      <c r="A22" s="37">
        <v>43355</v>
      </c>
      <c r="B22" s="30">
        <v>0.77083333333333304</v>
      </c>
      <c r="C22" s="4">
        <v>10</v>
      </c>
      <c r="D22" s="31"/>
      <c r="E22" s="31">
        <v>20</v>
      </c>
      <c r="F22" s="31">
        <f t="shared" si="0"/>
        <v>0</v>
      </c>
      <c r="G22" s="39"/>
    </row>
    <row r="23" spans="1:7" x14ac:dyDescent="0.25">
      <c r="A23" s="37">
        <v>43355</v>
      </c>
      <c r="B23" s="27">
        <v>0.79166666666666696</v>
      </c>
      <c r="C23" s="4">
        <v>10.5</v>
      </c>
      <c r="D23" s="31"/>
      <c r="E23" s="31">
        <v>20</v>
      </c>
      <c r="F23" s="31">
        <f t="shared" si="0"/>
        <v>0</v>
      </c>
      <c r="G23" s="39"/>
    </row>
    <row r="24" spans="1:7" ht="15.75" thickBot="1" x14ac:dyDescent="0.3">
      <c r="A24" s="37">
        <v>43355</v>
      </c>
      <c r="B24" s="30">
        <v>0.8125</v>
      </c>
      <c r="C24" s="42">
        <v>11</v>
      </c>
      <c r="D24" s="8"/>
      <c r="E24" s="8">
        <v>20</v>
      </c>
      <c r="F24" s="8">
        <f t="shared" si="0"/>
        <v>0</v>
      </c>
      <c r="G24" s="43"/>
    </row>
    <row r="25" spans="1:7" x14ac:dyDescent="0.25">
      <c r="A25" s="44"/>
      <c r="B25" s="64"/>
      <c r="C25" s="26"/>
      <c r="D25" s="26"/>
      <c r="E25" s="26"/>
      <c r="F25" s="26"/>
      <c r="G25" s="26"/>
    </row>
    <row r="26" spans="1:7" x14ac:dyDescent="0.25">
      <c r="A26" s="44"/>
      <c r="B26" s="64"/>
      <c r="C26" s="26"/>
      <c r="D26" s="26"/>
      <c r="E26" s="26"/>
      <c r="F26" s="26"/>
      <c r="G26" s="26"/>
    </row>
    <row r="27" spans="1:7" x14ac:dyDescent="0.25">
      <c r="A27" s="44"/>
      <c r="B27" s="64"/>
      <c r="C27" s="26"/>
      <c r="D27" s="26"/>
      <c r="E27" s="26"/>
      <c r="F27" s="26"/>
      <c r="G27" s="26"/>
    </row>
    <row r="28" spans="1:7" x14ac:dyDescent="0.25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33C2-DFDD-3048-A764-76BA99B65DC6}">
  <dimension ref="A1:G28"/>
  <sheetViews>
    <sheetView workbookViewId="0">
      <selection activeCell="J19" sqref="J19"/>
    </sheetView>
  </sheetViews>
  <sheetFormatPr baseColWidth="10" defaultRowHeight="15" x14ac:dyDescent="0.25"/>
  <cols>
    <col min="7" max="7" width="27.7109375" customWidth="1"/>
  </cols>
  <sheetData>
    <row r="1" spans="1:7" ht="48" thickBot="1" x14ac:dyDescent="0.3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5" x14ac:dyDescent="0.25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 x14ac:dyDescent="0.25">
      <c r="A3" s="37">
        <v>43355</v>
      </c>
      <c r="B3" s="27">
        <v>0.375</v>
      </c>
      <c r="C3" s="4">
        <v>0.5</v>
      </c>
      <c r="D3" s="31">
        <v>0.45600000000000002</v>
      </c>
      <c r="E3" s="31">
        <v>1</v>
      </c>
      <c r="F3" s="31">
        <f t="shared" si="0"/>
        <v>0.45600000000000002</v>
      </c>
      <c r="G3" s="39"/>
    </row>
    <row r="4" spans="1:7" x14ac:dyDescent="0.25">
      <c r="A4" s="37">
        <v>43355</v>
      </c>
      <c r="B4" s="30">
        <v>0.39583333333333298</v>
      </c>
      <c r="C4" s="4">
        <v>1</v>
      </c>
      <c r="D4" s="31">
        <v>0.46899999999999997</v>
      </c>
      <c r="E4" s="31">
        <v>1</v>
      </c>
      <c r="F4" s="31">
        <f t="shared" si="0"/>
        <v>0.46899999999999997</v>
      </c>
      <c r="G4" s="39"/>
    </row>
    <row r="5" spans="1:7" x14ac:dyDescent="0.25">
      <c r="A5" s="37">
        <v>43355</v>
      </c>
      <c r="B5" s="27">
        <v>0.41666666666666702</v>
      </c>
      <c r="C5" s="4">
        <v>1.5</v>
      </c>
      <c r="D5" s="31">
        <v>0.47499999999999998</v>
      </c>
      <c r="E5" s="31">
        <v>1</v>
      </c>
      <c r="F5" s="31">
        <f t="shared" si="0"/>
        <v>0.47499999999999998</v>
      </c>
      <c r="G5" s="39"/>
    </row>
    <row r="6" spans="1:7" x14ac:dyDescent="0.25">
      <c r="A6" s="37">
        <v>43355</v>
      </c>
      <c r="B6" s="30">
        <v>0.4375</v>
      </c>
      <c r="C6" s="4">
        <v>2</v>
      </c>
      <c r="D6" s="31">
        <v>0.48699999999999999</v>
      </c>
      <c r="E6" s="31">
        <v>1</v>
      </c>
      <c r="F6" s="31">
        <f t="shared" si="0"/>
        <v>0.48699999999999999</v>
      </c>
      <c r="G6" s="39"/>
    </row>
    <row r="7" spans="1:7" x14ac:dyDescent="0.25">
      <c r="A7" s="37">
        <v>43355</v>
      </c>
      <c r="B7" s="27">
        <v>0.45833333333333398</v>
      </c>
      <c r="C7" s="4">
        <v>2.5</v>
      </c>
      <c r="D7" s="31">
        <v>0.5</v>
      </c>
      <c r="E7" s="31">
        <v>1</v>
      </c>
      <c r="F7" s="31">
        <f t="shared" si="0"/>
        <v>0.5</v>
      </c>
      <c r="G7" s="39"/>
    </row>
    <row r="8" spans="1:7" x14ac:dyDescent="0.25">
      <c r="A8" s="37">
        <v>43355</v>
      </c>
      <c r="B8" s="30">
        <v>0.47916666666666702</v>
      </c>
      <c r="C8" s="4">
        <v>3</v>
      </c>
      <c r="D8" s="31">
        <v>0.51</v>
      </c>
      <c r="E8" s="31">
        <v>1</v>
      </c>
      <c r="F8" s="31">
        <f t="shared" si="0"/>
        <v>0.51</v>
      </c>
      <c r="G8" s="39"/>
    </row>
    <row r="9" spans="1:7" x14ac:dyDescent="0.25">
      <c r="A9" s="37">
        <v>43355</v>
      </c>
      <c r="B9" s="27">
        <v>0.5</v>
      </c>
      <c r="C9" s="4">
        <v>3.5</v>
      </c>
      <c r="D9" s="31"/>
      <c r="E9" s="31">
        <v>1</v>
      </c>
      <c r="F9" s="31">
        <f t="shared" si="0"/>
        <v>0</v>
      </c>
      <c r="G9" s="39"/>
    </row>
    <row r="10" spans="1:7" x14ac:dyDescent="0.25">
      <c r="A10" s="37">
        <v>43355</v>
      </c>
      <c r="B10" s="30">
        <v>0.52083333333333404</v>
      </c>
      <c r="C10" s="4">
        <v>4</v>
      </c>
      <c r="D10" s="31"/>
      <c r="E10" s="31">
        <v>1</v>
      </c>
      <c r="F10" s="31">
        <f t="shared" si="0"/>
        <v>0</v>
      </c>
      <c r="G10" s="39"/>
    </row>
    <row r="11" spans="1:7" x14ac:dyDescent="0.25">
      <c r="A11" s="37">
        <v>43355</v>
      </c>
      <c r="B11" s="27">
        <v>0.54166666666666696</v>
      </c>
      <c r="C11" s="4">
        <v>4.5</v>
      </c>
      <c r="D11" s="31"/>
      <c r="E11" s="31">
        <v>1</v>
      </c>
      <c r="F11" s="31">
        <f t="shared" si="0"/>
        <v>0</v>
      </c>
      <c r="G11" s="39"/>
    </row>
    <row r="12" spans="1:7" x14ac:dyDescent="0.25">
      <c r="A12" s="37">
        <v>43355</v>
      </c>
      <c r="B12" s="30">
        <v>0.5625</v>
      </c>
      <c r="C12" s="4">
        <v>5</v>
      </c>
      <c r="D12" s="31"/>
      <c r="E12" s="31">
        <v>2</v>
      </c>
      <c r="F12" s="31">
        <f t="shared" si="0"/>
        <v>0</v>
      </c>
      <c r="G12" s="39"/>
    </row>
    <row r="13" spans="1:7" x14ac:dyDescent="0.25">
      <c r="A13" s="37">
        <v>43355</v>
      </c>
      <c r="B13" s="27">
        <v>0.58333333333333304</v>
      </c>
      <c r="C13" s="4">
        <v>5.5</v>
      </c>
      <c r="D13" s="31"/>
      <c r="E13" s="31">
        <v>2</v>
      </c>
      <c r="F13" s="31">
        <f t="shared" si="0"/>
        <v>0</v>
      </c>
      <c r="G13" s="39"/>
    </row>
    <row r="14" spans="1:7" x14ac:dyDescent="0.25">
      <c r="A14" s="37">
        <v>43355</v>
      </c>
      <c r="B14" s="30">
        <v>0.60416666666666696</v>
      </c>
      <c r="C14" s="4">
        <v>6</v>
      </c>
      <c r="D14" s="31"/>
      <c r="E14" s="31">
        <v>2</v>
      </c>
      <c r="F14" s="31">
        <f t="shared" si="0"/>
        <v>0</v>
      </c>
      <c r="G14" s="39"/>
    </row>
    <row r="15" spans="1:7" x14ac:dyDescent="0.25">
      <c r="A15" s="37">
        <v>43355</v>
      </c>
      <c r="B15" s="27">
        <v>0.625</v>
      </c>
      <c r="C15" s="4">
        <v>6.5</v>
      </c>
      <c r="D15" s="31"/>
      <c r="E15" s="31">
        <v>4</v>
      </c>
      <c r="F15" s="31">
        <f t="shared" si="0"/>
        <v>0</v>
      </c>
      <c r="G15" s="39"/>
    </row>
    <row r="16" spans="1:7" x14ac:dyDescent="0.25">
      <c r="A16" s="37">
        <v>43355</v>
      </c>
      <c r="B16" s="30">
        <v>0.64583333333333304</v>
      </c>
      <c r="C16" s="4">
        <v>7</v>
      </c>
      <c r="D16" s="31"/>
      <c r="E16" s="31">
        <v>10</v>
      </c>
      <c r="F16" s="31">
        <f t="shared" si="0"/>
        <v>0</v>
      </c>
      <c r="G16" s="39"/>
    </row>
    <row r="17" spans="1:7" x14ac:dyDescent="0.25">
      <c r="A17" s="37">
        <v>43355</v>
      </c>
      <c r="B17" s="27">
        <v>0.66666666666666696</v>
      </c>
      <c r="C17" s="4">
        <v>7.5</v>
      </c>
      <c r="D17" s="31"/>
      <c r="E17" s="31">
        <v>10</v>
      </c>
      <c r="F17" s="31">
        <f t="shared" si="0"/>
        <v>0</v>
      </c>
      <c r="G17" s="39"/>
    </row>
    <row r="18" spans="1:7" x14ac:dyDescent="0.25">
      <c r="A18" s="37">
        <v>43355</v>
      </c>
      <c r="B18" s="30">
        <v>0.6875</v>
      </c>
      <c r="C18" s="4">
        <v>8</v>
      </c>
      <c r="D18" s="31"/>
      <c r="E18" s="31">
        <v>10</v>
      </c>
      <c r="F18" s="31">
        <f t="shared" si="0"/>
        <v>0</v>
      </c>
      <c r="G18" s="39"/>
    </row>
    <row r="19" spans="1:7" x14ac:dyDescent="0.25">
      <c r="A19" s="37">
        <v>43355</v>
      </c>
      <c r="B19" s="27">
        <v>0.70833333333333304</v>
      </c>
      <c r="C19" s="4">
        <v>8.5</v>
      </c>
      <c r="D19" s="31"/>
      <c r="E19" s="31">
        <v>10</v>
      </c>
      <c r="F19" s="31">
        <f t="shared" si="0"/>
        <v>0</v>
      </c>
      <c r="G19" s="39"/>
    </row>
    <row r="20" spans="1:7" x14ac:dyDescent="0.25">
      <c r="A20" s="37">
        <v>43355</v>
      </c>
      <c r="B20" s="30">
        <v>0.72916666666666696</v>
      </c>
      <c r="C20" s="4">
        <v>9</v>
      </c>
      <c r="D20" s="31"/>
      <c r="E20" s="31">
        <v>10</v>
      </c>
      <c r="F20" s="31">
        <f t="shared" si="0"/>
        <v>0</v>
      </c>
      <c r="G20" s="39"/>
    </row>
    <row r="21" spans="1:7" x14ac:dyDescent="0.25">
      <c r="A21" s="37">
        <v>43355</v>
      </c>
      <c r="B21" s="27">
        <v>0.75</v>
      </c>
      <c r="C21" s="4">
        <v>9.5</v>
      </c>
      <c r="D21" s="31"/>
      <c r="E21" s="31">
        <v>10</v>
      </c>
      <c r="F21" s="31">
        <f t="shared" si="0"/>
        <v>0</v>
      </c>
      <c r="G21" s="39"/>
    </row>
    <row r="22" spans="1:7" x14ac:dyDescent="0.25">
      <c r="A22" s="37">
        <v>43355</v>
      </c>
      <c r="B22" s="30">
        <v>0.77083333333333304</v>
      </c>
      <c r="C22" s="4">
        <v>10</v>
      </c>
      <c r="D22" s="31"/>
      <c r="E22" s="31">
        <v>20</v>
      </c>
      <c r="F22" s="31">
        <f t="shared" si="0"/>
        <v>0</v>
      </c>
      <c r="G22" s="39"/>
    </row>
    <row r="23" spans="1:7" x14ac:dyDescent="0.25">
      <c r="A23" s="37">
        <v>43355</v>
      </c>
      <c r="B23" s="27">
        <v>0.79166666666666696</v>
      </c>
      <c r="C23" s="4">
        <v>10.5</v>
      </c>
      <c r="D23" s="31"/>
      <c r="E23" s="31">
        <v>20</v>
      </c>
      <c r="F23" s="31">
        <f t="shared" si="0"/>
        <v>0</v>
      </c>
      <c r="G23" s="39"/>
    </row>
    <row r="24" spans="1:7" ht="15.75" thickBot="1" x14ac:dyDescent="0.3">
      <c r="A24" s="37">
        <v>43355</v>
      </c>
      <c r="B24" s="30">
        <v>0.8125</v>
      </c>
      <c r="C24" s="42">
        <v>11</v>
      </c>
      <c r="D24" s="8"/>
      <c r="E24" s="8">
        <v>20</v>
      </c>
      <c r="F24" s="8">
        <f t="shared" si="0"/>
        <v>0</v>
      </c>
      <c r="G24" s="43"/>
    </row>
    <row r="25" spans="1:7" x14ac:dyDescent="0.25">
      <c r="A25" s="44"/>
      <c r="B25" s="64"/>
      <c r="C25" s="26"/>
      <c r="D25" s="26"/>
      <c r="E25" s="26"/>
      <c r="F25" s="26"/>
      <c r="G25" s="26"/>
    </row>
    <row r="26" spans="1:7" x14ac:dyDescent="0.25">
      <c r="A26" s="44"/>
      <c r="B26" s="64"/>
      <c r="C26" s="26"/>
      <c r="D26" s="26"/>
      <c r="E26" s="26"/>
      <c r="F26" s="26"/>
      <c r="G26" s="26"/>
    </row>
    <row r="27" spans="1:7" x14ac:dyDescent="0.25">
      <c r="A27" s="44"/>
      <c r="B27" s="64"/>
      <c r="C27" s="26"/>
      <c r="D27" s="26"/>
      <c r="E27" s="26"/>
      <c r="F27" s="26"/>
      <c r="G27" s="26"/>
    </row>
    <row r="28" spans="1:7" x14ac:dyDescent="0.25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0C19-8507-6742-BC27-6CD2A22FF5A4}">
  <dimension ref="A1:K29"/>
  <sheetViews>
    <sheetView zoomScale="70" zoomScaleNormal="70" workbookViewId="0">
      <selection activeCell="F26" sqref="F26"/>
    </sheetView>
  </sheetViews>
  <sheetFormatPr baseColWidth="10" defaultColWidth="11.42578125" defaultRowHeight="15" x14ac:dyDescent="0.25"/>
  <cols>
    <col min="4" max="4" width="22.85546875" customWidth="1"/>
    <col min="5" max="5" width="11.85546875" customWidth="1"/>
    <col min="6" max="6" width="18.28515625" bestFit="1" customWidth="1"/>
    <col min="7" max="7" width="31.7109375" bestFit="1" customWidth="1"/>
    <col min="8" max="8" width="19.42578125" customWidth="1"/>
    <col min="9" max="9" width="32.28515625" customWidth="1"/>
  </cols>
  <sheetData>
    <row r="1" spans="1:11" ht="42" customHeight="1" x14ac:dyDescent="0.25">
      <c r="A1" s="45" t="s">
        <v>33</v>
      </c>
      <c r="B1" s="46" t="s">
        <v>34</v>
      </c>
      <c r="C1" s="46" t="s">
        <v>35</v>
      </c>
      <c r="D1" s="46" t="s">
        <v>36</v>
      </c>
      <c r="E1" s="47" t="s">
        <v>37</v>
      </c>
      <c r="F1" s="48" t="s">
        <v>38</v>
      </c>
      <c r="G1" s="49" t="s">
        <v>39</v>
      </c>
      <c r="I1" t="s">
        <v>40</v>
      </c>
    </row>
    <row r="2" spans="1:11" ht="33.950000000000003" customHeight="1" x14ac:dyDescent="0.25">
      <c r="A2" s="38">
        <v>43327</v>
      </c>
      <c r="B2" s="27">
        <v>0.375</v>
      </c>
      <c r="C2" s="4">
        <v>0</v>
      </c>
      <c r="D2" s="4"/>
      <c r="E2" s="4"/>
      <c r="F2" s="4">
        <v>0</v>
      </c>
      <c r="G2" s="39" t="s">
        <v>47</v>
      </c>
      <c r="I2" t="s">
        <v>42</v>
      </c>
      <c r="K2" t="s">
        <v>43</v>
      </c>
    </row>
    <row r="3" spans="1:11" x14ac:dyDescent="0.25">
      <c r="A3" s="38">
        <v>43327</v>
      </c>
      <c r="B3" s="27">
        <v>0.39583333333333331</v>
      </c>
      <c r="C3" s="4">
        <v>0.5</v>
      </c>
      <c r="D3" s="28"/>
      <c r="E3" s="4"/>
      <c r="F3" s="4"/>
      <c r="G3" s="39"/>
    </row>
    <row r="4" spans="1:11" x14ac:dyDescent="0.25">
      <c r="A4" s="38">
        <v>43327</v>
      </c>
      <c r="B4" s="27">
        <v>0.41666666666666702</v>
      </c>
      <c r="C4" s="4">
        <v>1</v>
      </c>
      <c r="D4" s="4">
        <v>0.107</v>
      </c>
      <c r="E4" s="4">
        <v>1</v>
      </c>
      <c r="F4" s="4">
        <f>D4*E4</f>
        <v>0.107</v>
      </c>
      <c r="G4" s="39" t="s">
        <v>44</v>
      </c>
    </row>
    <row r="5" spans="1:11" x14ac:dyDescent="0.25">
      <c r="A5" s="38">
        <v>43327</v>
      </c>
      <c r="B5" s="27">
        <v>0.4375</v>
      </c>
      <c r="C5" s="4">
        <v>1.5</v>
      </c>
      <c r="D5" s="4">
        <v>0.123</v>
      </c>
      <c r="E5" s="4">
        <v>1</v>
      </c>
      <c r="F5" s="4">
        <f t="shared" ref="F5:F18" si="0">D5*E5</f>
        <v>0.123</v>
      </c>
      <c r="G5" s="39"/>
    </row>
    <row r="6" spans="1:11" x14ac:dyDescent="0.25">
      <c r="A6" s="38">
        <v>43327</v>
      </c>
      <c r="B6" s="27">
        <v>0.45833333333333298</v>
      </c>
      <c r="C6" s="4">
        <v>2</v>
      </c>
      <c r="D6" s="28">
        <v>0.216</v>
      </c>
      <c r="E6" s="4">
        <v>1</v>
      </c>
      <c r="F6" s="4">
        <f t="shared" si="0"/>
        <v>0.216</v>
      </c>
      <c r="G6" s="39"/>
    </row>
    <row r="7" spans="1:11" x14ac:dyDescent="0.25">
      <c r="A7" s="38">
        <v>43327</v>
      </c>
      <c r="B7" s="27">
        <v>0.47916666666666702</v>
      </c>
      <c r="C7" s="4">
        <v>2.5</v>
      </c>
      <c r="D7" s="4">
        <v>0.17299999999999999</v>
      </c>
      <c r="E7" s="4">
        <v>1</v>
      </c>
      <c r="F7" s="4">
        <f t="shared" si="0"/>
        <v>0.17299999999999999</v>
      </c>
      <c r="G7" s="39"/>
    </row>
    <row r="8" spans="1:11" x14ac:dyDescent="0.25">
      <c r="A8" s="38">
        <v>43327</v>
      </c>
      <c r="B8" s="27">
        <v>0.5</v>
      </c>
      <c r="C8" s="4">
        <v>3</v>
      </c>
      <c r="D8" s="28">
        <v>0.2</v>
      </c>
      <c r="E8" s="4">
        <v>1</v>
      </c>
      <c r="F8" s="28">
        <f t="shared" si="0"/>
        <v>0.2</v>
      </c>
      <c r="G8" s="39"/>
    </row>
    <row r="9" spans="1:11" x14ac:dyDescent="0.25">
      <c r="A9" s="38">
        <v>43327</v>
      </c>
      <c r="B9" s="27">
        <v>0.52083333333333304</v>
      </c>
      <c r="C9" s="4">
        <v>3.5</v>
      </c>
      <c r="D9" s="4">
        <v>0.24199999999999999</v>
      </c>
      <c r="E9" s="4">
        <v>1</v>
      </c>
      <c r="F9" s="4">
        <f t="shared" si="0"/>
        <v>0.24199999999999999</v>
      </c>
      <c r="G9" s="39"/>
    </row>
    <row r="10" spans="1:11" x14ac:dyDescent="0.25">
      <c r="A10" s="38">
        <v>43327</v>
      </c>
      <c r="B10" s="27">
        <v>0.54166666666666696</v>
      </c>
      <c r="C10" s="4">
        <v>4</v>
      </c>
      <c r="D10" s="28">
        <v>0.28199999999999997</v>
      </c>
      <c r="E10" s="4">
        <v>1</v>
      </c>
      <c r="F10" s="4">
        <f t="shared" si="0"/>
        <v>0.28199999999999997</v>
      </c>
      <c r="G10" s="39"/>
    </row>
    <row r="11" spans="1:11" x14ac:dyDescent="0.25">
      <c r="A11" s="38">
        <v>43327</v>
      </c>
      <c r="B11" s="27">
        <v>0.5625</v>
      </c>
      <c r="C11" s="4">
        <v>4.5</v>
      </c>
      <c r="D11" s="4">
        <v>0.35299999999999998</v>
      </c>
      <c r="E11" s="4">
        <v>1</v>
      </c>
      <c r="F11" s="4">
        <f t="shared" si="0"/>
        <v>0.35299999999999998</v>
      </c>
      <c r="G11" s="39"/>
    </row>
    <row r="12" spans="1:11" x14ac:dyDescent="0.25">
      <c r="A12" s="38">
        <v>43327</v>
      </c>
      <c r="B12" s="27">
        <v>0.58333333333333304</v>
      </c>
      <c r="C12" s="4">
        <v>5</v>
      </c>
      <c r="D12" s="28">
        <v>0.42499999999999999</v>
      </c>
      <c r="E12" s="29">
        <v>1</v>
      </c>
      <c r="F12" s="4">
        <f t="shared" si="0"/>
        <v>0.42499999999999999</v>
      </c>
      <c r="G12" s="39"/>
    </row>
    <row r="13" spans="1:11" x14ac:dyDescent="0.25">
      <c r="A13" s="38">
        <v>43327</v>
      </c>
      <c r="B13" s="27">
        <v>0.60416666666666596</v>
      </c>
      <c r="C13" s="4">
        <v>5.5</v>
      </c>
      <c r="D13" s="4">
        <v>0.501</v>
      </c>
      <c r="E13" s="4">
        <v>1</v>
      </c>
      <c r="F13" s="4">
        <f t="shared" si="0"/>
        <v>0.501</v>
      </c>
      <c r="G13" s="39"/>
    </row>
    <row r="14" spans="1:11" x14ac:dyDescent="0.25">
      <c r="A14" s="38">
        <v>43327</v>
      </c>
      <c r="B14" s="27">
        <v>0.625</v>
      </c>
      <c r="C14" s="4">
        <v>6</v>
      </c>
      <c r="D14" s="28">
        <v>0.56499999999999995</v>
      </c>
      <c r="E14" s="4">
        <v>1</v>
      </c>
      <c r="F14" s="4">
        <f t="shared" si="0"/>
        <v>0.56499999999999995</v>
      </c>
      <c r="G14" s="39"/>
    </row>
    <row r="15" spans="1:11" x14ac:dyDescent="0.25">
      <c r="A15" s="38">
        <v>43327</v>
      </c>
      <c r="B15" s="27">
        <v>0.64583333333333304</v>
      </c>
      <c r="C15" s="4">
        <v>6.5</v>
      </c>
      <c r="D15" s="4">
        <v>0.66500000000000004</v>
      </c>
      <c r="E15" s="4">
        <v>1</v>
      </c>
      <c r="F15" s="4">
        <f t="shared" si="0"/>
        <v>0.66500000000000004</v>
      </c>
      <c r="G15" s="39"/>
    </row>
    <row r="16" spans="1:11" x14ac:dyDescent="0.25">
      <c r="A16" s="38">
        <v>43327</v>
      </c>
      <c r="B16" s="27">
        <v>0.66666666666666596</v>
      </c>
      <c r="C16" s="4">
        <v>7</v>
      </c>
      <c r="D16" s="28">
        <v>0.44800000000000001</v>
      </c>
      <c r="E16" s="4">
        <v>2</v>
      </c>
      <c r="F16" s="4">
        <f t="shared" si="0"/>
        <v>0.89600000000000002</v>
      </c>
      <c r="G16" s="39"/>
    </row>
    <row r="17" spans="1:7" x14ac:dyDescent="0.25">
      <c r="A17" s="38">
        <v>43327</v>
      </c>
      <c r="B17" s="27">
        <v>0.6875</v>
      </c>
      <c r="C17" s="4">
        <v>7.5</v>
      </c>
      <c r="D17" s="4">
        <v>0.47299999999999998</v>
      </c>
      <c r="E17" s="4">
        <v>2</v>
      </c>
      <c r="F17" s="4">
        <f t="shared" si="0"/>
        <v>0.94599999999999995</v>
      </c>
      <c r="G17" s="39"/>
    </row>
    <row r="18" spans="1:7" ht="15.75" thickBot="1" x14ac:dyDescent="0.3">
      <c r="A18" s="40">
        <v>43327</v>
      </c>
      <c r="B18" s="41">
        <v>0.70833333333333304</v>
      </c>
      <c r="C18" s="42">
        <v>8</v>
      </c>
      <c r="D18" s="42">
        <v>0.61899999999999999</v>
      </c>
      <c r="E18" s="42">
        <v>2</v>
      </c>
      <c r="F18" s="42">
        <f t="shared" si="0"/>
        <v>1.238</v>
      </c>
      <c r="G18" s="43"/>
    </row>
    <row r="19" spans="1:7" x14ac:dyDescent="0.25">
      <c r="A19" s="25"/>
      <c r="B19" s="22"/>
    </row>
    <row r="20" spans="1:7" x14ac:dyDescent="0.25">
      <c r="A20" s="25"/>
      <c r="B20" s="22"/>
    </row>
    <row r="21" spans="1:7" x14ac:dyDescent="0.25">
      <c r="A21" s="25"/>
      <c r="B21" s="22"/>
    </row>
    <row r="22" spans="1:7" x14ac:dyDescent="0.25">
      <c r="A22" s="25"/>
      <c r="B22" s="22"/>
    </row>
    <row r="23" spans="1:7" x14ac:dyDescent="0.25">
      <c r="A23" s="25"/>
      <c r="B23" s="22"/>
    </row>
    <row r="24" spans="1:7" x14ac:dyDescent="0.25">
      <c r="A24" s="25"/>
      <c r="B24" s="22"/>
    </row>
    <row r="25" spans="1:7" x14ac:dyDescent="0.25">
      <c r="A25" s="25"/>
      <c r="B25" s="22"/>
    </row>
    <row r="26" spans="1:7" x14ac:dyDescent="0.25">
      <c r="A26" s="25"/>
      <c r="B26" s="22"/>
    </row>
    <row r="27" spans="1:7" x14ac:dyDescent="0.25">
      <c r="A27" s="25"/>
      <c r="B27" s="22"/>
    </row>
    <row r="28" spans="1:7" x14ac:dyDescent="0.25">
      <c r="A28" s="25"/>
      <c r="B28" s="22"/>
    </row>
    <row r="29" spans="1:7" x14ac:dyDescent="0.25">
      <c r="A29" s="2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5DCC-0350-A24C-BBF0-238ED94109B8}">
  <dimension ref="A1:K29"/>
  <sheetViews>
    <sheetView zoomScale="70" zoomScaleNormal="70" workbookViewId="0">
      <selection activeCell="G29" sqref="G29"/>
    </sheetView>
  </sheetViews>
  <sheetFormatPr baseColWidth="10" defaultColWidth="11.42578125" defaultRowHeight="15" x14ac:dyDescent="0.25"/>
  <cols>
    <col min="4" max="4" width="22.85546875" customWidth="1"/>
    <col min="5" max="5" width="11.85546875" customWidth="1"/>
    <col min="6" max="6" width="17.28515625" customWidth="1"/>
    <col min="7" max="7" width="32.85546875" bestFit="1" customWidth="1"/>
    <col min="8" max="8" width="19.42578125" customWidth="1"/>
    <col min="9" max="9" width="32.28515625" customWidth="1"/>
  </cols>
  <sheetData>
    <row r="1" spans="1:11" ht="42" customHeight="1" x14ac:dyDescent="0.25">
      <c r="A1" s="45" t="s">
        <v>33</v>
      </c>
      <c r="B1" s="46" t="s">
        <v>34</v>
      </c>
      <c r="C1" s="46" t="s">
        <v>35</v>
      </c>
      <c r="D1" s="46" t="s">
        <v>36</v>
      </c>
      <c r="E1" s="47" t="s">
        <v>37</v>
      </c>
      <c r="F1" s="48" t="s">
        <v>38</v>
      </c>
      <c r="G1" s="49" t="s">
        <v>39</v>
      </c>
      <c r="I1" t="s">
        <v>40</v>
      </c>
    </row>
    <row r="2" spans="1:11" ht="33.950000000000003" customHeight="1" x14ac:dyDescent="0.25">
      <c r="A2" s="38">
        <v>43327</v>
      </c>
      <c r="B2" s="27">
        <v>0.375</v>
      </c>
      <c r="C2" s="4">
        <v>0</v>
      </c>
      <c r="D2" s="4"/>
      <c r="E2" s="4"/>
      <c r="F2" s="4"/>
      <c r="G2" s="39" t="s">
        <v>46</v>
      </c>
      <c r="I2" t="s">
        <v>42</v>
      </c>
      <c r="K2" t="s">
        <v>43</v>
      </c>
    </row>
    <row r="3" spans="1:11" x14ac:dyDescent="0.25">
      <c r="A3" s="38">
        <v>43327</v>
      </c>
      <c r="B3" s="27">
        <v>0.39583333333333331</v>
      </c>
      <c r="C3" s="4">
        <v>0.5</v>
      </c>
      <c r="D3" s="28"/>
      <c r="E3" s="4"/>
      <c r="F3" s="4"/>
      <c r="G3" s="39"/>
    </row>
    <row r="4" spans="1:11" x14ac:dyDescent="0.25">
      <c r="A4" s="38">
        <v>43327</v>
      </c>
      <c r="B4" s="27">
        <v>0.41666666666666702</v>
      </c>
      <c r="C4" s="4">
        <v>1</v>
      </c>
      <c r="D4" s="4">
        <v>0.23699999999999999</v>
      </c>
      <c r="E4" s="4">
        <v>1</v>
      </c>
      <c r="F4" s="4">
        <f>D4*E4</f>
        <v>0.23699999999999999</v>
      </c>
      <c r="G4" s="39" t="s">
        <v>44</v>
      </c>
    </row>
    <row r="5" spans="1:11" x14ac:dyDescent="0.25">
      <c r="A5" s="38">
        <v>43327</v>
      </c>
      <c r="B5" s="27">
        <v>0.4375</v>
      </c>
      <c r="C5" s="4">
        <v>1.5</v>
      </c>
      <c r="D5" s="4">
        <v>0.27100000000000002</v>
      </c>
      <c r="E5" s="4">
        <v>1</v>
      </c>
      <c r="F5" s="4">
        <f t="shared" ref="F5:F18" si="0">D5*E5</f>
        <v>0.27100000000000002</v>
      </c>
      <c r="G5" s="39"/>
    </row>
    <row r="6" spans="1:11" x14ac:dyDescent="0.25">
      <c r="A6" s="38">
        <v>43327</v>
      </c>
      <c r="B6" s="27">
        <v>0.45833333333333298</v>
      </c>
      <c r="C6" s="4">
        <v>2</v>
      </c>
      <c r="D6" s="28">
        <v>0.314</v>
      </c>
      <c r="E6" s="4">
        <v>1</v>
      </c>
      <c r="F6" s="4">
        <f t="shared" si="0"/>
        <v>0.314</v>
      </c>
      <c r="G6" s="39"/>
    </row>
    <row r="7" spans="1:11" x14ac:dyDescent="0.25">
      <c r="A7" s="38">
        <v>43327</v>
      </c>
      <c r="B7" s="27">
        <v>0.47916666666666702</v>
      </c>
      <c r="C7" s="4">
        <v>2.5</v>
      </c>
      <c r="D7" s="4">
        <v>0.375</v>
      </c>
      <c r="E7" s="4">
        <v>1</v>
      </c>
      <c r="F7" s="4">
        <f t="shared" si="0"/>
        <v>0.375</v>
      </c>
      <c r="G7" s="39"/>
    </row>
    <row r="8" spans="1:11" x14ac:dyDescent="0.25">
      <c r="A8" s="38">
        <v>43327</v>
      </c>
      <c r="B8" s="27">
        <v>0.5</v>
      </c>
      <c r="C8" s="4">
        <v>3</v>
      </c>
      <c r="D8" s="4">
        <v>0.441</v>
      </c>
      <c r="E8" s="4">
        <v>1</v>
      </c>
      <c r="F8" s="4">
        <f t="shared" si="0"/>
        <v>0.441</v>
      </c>
      <c r="G8" s="39"/>
    </row>
    <row r="9" spans="1:11" x14ac:dyDescent="0.25">
      <c r="A9" s="38">
        <v>43327</v>
      </c>
      <c r="B9" s="27">
        <v>0.52083333333333304</v>
      </c>
      <c r="C9" s="4">
        <v>3.5</v>
      </c>
      <c r="D9" s="4">
        <v>0.52800000000000002</v>
      </c>
      <c r="E9" s="4">
        <v>1</v>
      </c>
      <c r="F9" s="4">
        <f t="shared" si="0"/>
        <v>0.52800000000000002</v>
      </c>
      <c r="G9" s="39"/>
    </row>
    <row r="10" spans="1:11" x14ac:dyDescent="0.25">
      <c r="A10" s="38">
        <v>43327</v>
      </c>
      <c r="B10" s="27">
        <v>0.54166666666666696</v>
      </c>
      <c r="C10" s="4">
        <v>4</v>
      </c>
      <c r="D10" s="4">
        <v>0.58499999999999996</v>
      </c>
      <c r="E10" s="4">
        <v>1</v>
      </c>
      <c r="F10" s="4">
        <f t="shared" si="0"/>
        <v>0.58499999999999996</v>
      </c>
      <c r="G10" s="39"/>
    </row>
    <row r="11" spans="1:11" x14ac:dyDescent="0.25">
      <c r="A11" s="38">
        <v>43327</v>
      </c>
      <c r="B11" s="27">
        <v>0.5625</v>
      </c>
      <c r="C11" s="4">
        <v>4.5</v>
      </c>
      <c r="D11" s="4">
        <v>0.69399999999999995</v>
      </c>
      <c r="E11" s="4">
        <v>1</v>
      </c>
      <c r="F11" s="4">
        <f t="shared" si="0"/>
        <v>0.69399999999999995</v>
      </c>
      <c r="G11" s="39"/>
    </row>
    <row r="12" spans="1:11" x14ac:dyDescent="0.25">
      <c r="A12" s="38">
        <v>43327</v>
      </c>
      <c r="B12" s="27">
        <v>0.58333333333333304</v>
      </c>
      <c r="C12" s="4">
        <v>5</v>
      </c>
      <c r="D12" s="4">
        <v>0.49099999999999999</v>
      </c>
      <c r="E12" s="29">
        <v>2</v>
      </c>
      <c r="F12" s="4">
        <f t="shared" si="0"/>
        <v>0.98199999999999998</v>
      </c>
      <c r="G12" s="39"/>
    </row>
    <row r="13" spans="1:11" x14ac:dyDescent="0.25">
      <c r="A13" s="38">
        <v>43327</v>
      </c>
      <c r="B13" s="27">
        <v>0.60416666666666596</v>
      </c>
      <c r="C13" s="4">
        <v>5.5</v>
      </c>
      <c r="D13" s="4">
        <v>0.57699999999999996</v>
      </c>
      <c r="E13" s="4">
        <v>2</v>
      </c>
      <c r="F13" s="4">
        <f t="shared" si="0"/>
        <v>1.1539999999999999</v>
      </c>
      <c r="G13" s="39"/>
    </row>
    <row r="14" spans="1:11" x14ac:dyDescent="0.25">
      <c r="A14" s="38">
        <v>43327</v>
      </c>
      <c r="B14" s="27">
        <v>0.625</v>
      </c>
      <c r="C14" s="4">
        <v>6</v>
      </c>
      <c r="D14" s="4">
        <v>0.66700000000000004</v>
      </c>
      <c r="E14" s="4">
        <v>2</v>
      </c>
      <c r="F14" s="4">
        <f t="shared" si="0"/>
        <v>1.3340000000000001</v>
      </c>
      <c r="G14" s="39"/>
    </row>
    <row r="15" spans="1:11" x14ac:dyDescent="0.25">
      <c r="A15" s="38">
        <v>43327</v>
      </c>
      <c r="B15" s="27">
        <v>0.64583333333333304</v>
      </c>
      <c r="C15" s="4">
        <v>6.5</v>
      </c>
      <c r="D15" s="4">
        <v>0.44800000000000001</v>
      </c>
      <c r="E15" s="4">
        <v>4</v>
      </c>
      <c r="F15" s="4">
        <f t="shared" si="0"/>
        <v>1.792</v>
      </c>
      <c r="G15" s="39"/>
    </row>
    <row r="16" spans="1:11" x14ac:dyDescent="0.25">
      <c r="A16" s="38">
        <v>43327</v>
      </c>
      <c r="B16" s="27">
        <v>0.66666666666666596</v>
      </c>
      <c r="C16" s="4">
        <v>7</v>
      </c>
      <c r="D16" s="4">
        <v>0.53200000000000003</v>
      </c>
      <c r="E16" s="4">
        <v>4</v>
      </c>
      <c r="F16" s="4">
        <f t="shared" si="0"/>
        <v>2.1280000000000001</v>
      </c>
      <c r="G16" s="39"/>
    </row>
    <row r="17" spans="1:7" x14ac:dyDescent="0.25">
      <c r="A17" s="38">
        <v>43327</v>
      </c>
      <c r="B17" s="27">
        <v>0.6875</v>
      </c>
      <c r="C17" s="4">
        <v>7.5</v>
      </c>
      <c r="D17" s="4">
        <v>0.64200000000000002</v>
      </c>
      <c r="E17" s="4">
        <v>4</v>
      </c>
      <c r="F17" s="4">
        <f t="shared" si="0"/>
        <v>2.5680000000000001</v>
      </c>
      <c r="G17" s="39"/>
    </row>
    <row r="18" spans="1:7" ht="15.75" thickBot="1" x14ac:dyDescent="0.3">
      <c r="A18" s="40">
        <v>43327</v>
      </c>
      <c r="B18" s="41">
        <v>0.70833333333333304</v>
      </c>
      <c r="C18" s="42">
        <v>8</v>
      </c>
      <c r="D18" s="42">
        <v>0.70099999999999996</v>
      </c>
      <c r="E18" s="42">
        <v>4</v>
      </c>
      <c r="F18" s="42">
        <f t="shared" si="0"/>
        <v>2.8039999999999998</v>
      </c>
      <c r="G18" s="43"/>
    </row>
    <row r="19" spans="1:7" x14ac:dyDescent="0.25">
      <c r="A19" s="25"/>
      <c r="B19" s="22"/>
    </row>
    <row r="20" spans="1:7" x14ac:dyDescent="0.25">
      <c r="A20" s="25"/>
      <c r="B20" s="22"/>
    </row>
    <row r="21" spans="1:7" x14ac:dyDescent="0.25">
      <c r="A21" s="25"/>
      <c r="B21" s="22"/>
    </row>
    <row r="22" spans="1:7" x14ac:dyDescent="0.25">
      <c r="A22" s="25"/>
      <c r="B22" s="22"/>
    </row>
    <row r="23" spans="1:7" x14ac:dyDescent="0.25">
      <c r="A23" s="25"/>
      <c r="B23" s="22"/>
    </row>
    <row r="24" spans="1:7" x14ac:dyDescent="0.25">
      <c r="A24" s="25"/>
      <c r="B24" s="22"/>
    </row>
    <row r="25" spans="1:7" x14ac:dyDescent="0.25">
      <c r="A25" s="25"/>
      <c r="B25" s="22"/>
    </row>
    <row r="26" spans="1:7" x14ac:dyDescent="0.25">
      <c r="A26" s="25"/>
      <c r="B26" s="22"/>
    </row>
    <row r="27" spans="1:7" x14ac:dyDescent="0.25">
      <c r="A27" s="25"/>
      <c r="B27" s="22"/>
    </row>
    <row r="28" spans="1:7" x14ac:dyDescent="0.25">
      <c r="A28" s="25"/>
      <c r="B28" s="22"/>
    </row>
    <row r="29" spans="1:7" x14ac:dyDescent="0.25">
      <c r="A29" s="25"/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61BC-5A79-47DC-948D-028E1BBFBB8F}">
  <dimension ref="A1:K33"/>
  <sheetViews>
    <sheetView zoomScale="70" zoomScaleNormal="70" workbookViewId="0">
      <selection activeCell="J30" sqref="J30"/>
    </sheetView>
  </sheetViews>
  <sheetFormatPr baseColWidth="10" defaultRowHeight="15" x14ac:dyDescent="0.25"/>
  <cols>
    <col min="6" max="6" width="11.28515625" bestFit="1" customWidth="1"/>
    <col min="7" max="7" width="32.85546875" bestFit="1" customWidth="1"/>
  </cols>
  <sheetData>
    <row r="1" spans="1:11" ht="48" thickBot="1" x14ac:dyDescent="0.3">
      <c r="A1" s="32" t="s">
        <v>33</v>
      </c>
      <c r="B1" s="33" t="s">
        <v>34</v>
      </c>
      <c r="C1" s="33" t="s">
        <v>35</v>
      </c>
      <c r="D1" s="33" t="s">
        <v>36</v>
      </c>
      <c r="E1" s="34" t="s">
        <v>37</v>
      </c>
      <c r="F1" s="35" t="s">
        <v>45</v>
      </c>
      <c r="G1" s="36" t="s">
        <v>39</v>
      </c>
      <c r="I1" t="s">
        <v>40</v>
      </c>
    </row>
    <row r="2" spans="1:11" ht="45" x14ac:dyDescent="0.25">
      <c r="A2" s="37">
        <v>43333</v>
      </c>
      <c r="B2" s="30">
        <v>0.29166666666666669</v>
      </c>
      <c r="C2" s="31">
        <v>0</v>
      </c>
      <c r="D2" s="31">
        <v>0</v>
      </c>
      <c r="E2" s="31">
        <v>0</v>
      </c>
      <c r="F2" s="31">
        <v>0</v>
      </c>
      <c r="G2" s="52" t="s">
        <v>48</v>
      </c>
      <c r="I2" t="s">
        <v>42</v>
      </c>
      <c r="K2" t="s">
        <v>43</v>
      </c>
    </row>
    <row r="3" spans="1:11" x14ac:dyDescent="0.25">
      <c r="A3" s="37">
        <v>43333</v>
      </c>
      <c r="B3" s="27">
        <v>0.3125</v>
      </c>
      <c r="C3" s="4">
        <v>0.5</v>
      </c>
      <c r="D3" s="28">
        <v>0.17599999999999999</v>
      </c>
      <c r="E3" s="4">
        <v>1</v>
      </c>
      <c r="F3" s="4">
        <f>D3*E3</f>
        <v>0.17599999999999999</v>
      </c>
      <c r="G3" s="39"/>
    </row>
    <row r="4" spans="1:11" x14ac:dyDescent="0.25">
      <c r="A4" s="37">
        <v>43333</v>
      </c>
      <c r="B4" s="27">
        <v>0.33333333333333298</v>
      </c>
      <c r="C4" s="4">
        <v>1</v>
      </c>
      <c r="D4" s="4">
        <v>0.23200000000000001</v>
      </c>
      <c r="E4" s="4">
        <v>1</v>
      </c>
      <c r="F4" s="4">
        <f t="shared" ref="F4:F28" si="0">D4*E4</f>
        <v>0.23200000000000001</v>
      </c>
      <c r="G4" s="39"/>
    </row>
    <row r="5" spans="1:11" x14ac:dyDescent="0.25">
      <c r="A5" s="37">
        <v>43333</v>
      </c>
      <c r="B5" s="27">
        <v>0.35416666666666702</v>
      </c>
      <c r="C5" s="4">
        <v>1.5</v>
      </c>
      <c r="D5" s="4">
        <v>0.26900000000000002</v>
      </c>
      <c r="E5" s="4">
        <v>1</v>
      </c>
      <c r="F5" s="4">
        <f t="shared" si="0"/>
        <v>0.26900000000000002</v>
      </c>
      <c r="G5" s="39"/>
    </row>
    <row r="6" spans="1:11" x14ac:dyDescent="0.25">
      <c r="A6" s="37">
        <v>43333</v>
      </c>
      <c r="B6" s="27">
        <v>0.375</v>
      </c>
      <c r="C6" s="4">
        <v>2</v>
      </c>
      <c r="D6" s="28">
        <v>0.28100000000000003</v>
      </c>
      <c r="E6" s="4">
        <v>1</v>
      </c>
      <c r="F6" s="4">
        <f t="shared" si="0"/>
        <v>0.28100000000000003</v>
      </c>
      <c r="G6" s="39"/>
    </row>
    <row r="7" spans="1:11" x14ac:dyDescent="0.25">
      <c r="A7" s="37">
        <v>43333</v>
      </c>
      <c r="B7" s="27">
        <v>0.39583333333333398</v>
      </c>
      <c r="C7" s="4">
        <v>2.5</v>
      </c>
      <c r="D7" s="4">
        <v>0.309</v>
      </c>
      <c r="E7" s="4">
        <v>1</v>
      </c>
      <c r="F7" s="4">
        <f t="shared" si="0"/>
        <v>0.309</v>
      </c>
      <c r="G7" s="39"/>
    </row>
    <row r="8" spans="1:11" x14ac:dyDescent="0.25">
      <c r="A8" s="37">
        <v>43333</v>
      </c>
      <c r="B8" s="27">
        <v>0.41666666666666702</v>
      </c>
      <c r="C8" s="4">
        <v>3</v>
      </c>
      <c r="D8" s="51">
        <v>0.33800000000000002</v>
      </c>
      <c r="E8" s="4">
        <v>1</v>
      </c>
      <c r="F8" s="4">
        <f t="shared" si="0"/>
        <v>0.33800000000000002</v>
      </c>
      <c r="G8" s="39"/>
    </row>
    <row r="9" spans="1:11" x14ac:dyDescent="0.25">
      <c r="A9" s="37">
        <v>43333</v>
      </c>
      <c r="B9" s="27">
        <v>0.4375</v>
      </c>
      <c r="C9" s="4">
        <v>3.5</v>
      </c>
      <c r="D9" s="4">
        <v>0.34499999999999997</v>
      </c>
      <c r="E9" s="4">
        <v>1</v>
      </c>
      <c r="F9" s="4">
        <f t="shared" si="0"/>
        <v>0.34499999999999997</v>
      </c>
      <c r="G9" s="39"/>
    </row>
    <row r="10" spans="1:11" x14ac:dyDescent="0.25">
      <c r="A10" s="37">
        <v>43333</v>
      </c>
      <c r="B10" s="27">
        <v>0.45833333333333398</v>
      </c>
      <c r="C10" s="4">
        <v>4</v>
      </c>
      <c r="D10" s="28">
        <v>0.377</v>
      </c>
      <c r="E10" s="4">
        <v>1</v>
      </c>
      <c r="F10" s="4">
        <f t="shared" si="0"/>
        <v>0.377</v>
      </c>
      <c r="G10" s="39"/>
    </row>
    <row r="11" spans="1:11" x14ac:dyDescent="0.25">
      <c r="A11" s="37">
        <v>43333</v>
      </c>
      <c r="B11" s="27">
        <v>0.47916666666666702</v>
      </c>
      <c r="C11" s="4">
        <v>4.5</v>
      </c>
      <c r="D11" s="4">
        <v>0.45800000000000002</v>
      </c>
      <c r="E11" s="4">
        <v>1</v>
      </c>
      <c r="F11" s="4">
        <f t="shared" si="0"/>
        <v>0.45800000000000002</v>
      </c>
      <c r="G11" s="39"/>
    </row>
    <row r="12" spans="1:11" x14ac:dyDescent="0.25">
      <c r="A12" s="37">
        <v>43333</v>
      </c>
      <c r="B12" s="27">
        <v>0.5</v>
      </c>
      <c r="C12" s="4">
        <v>5</v>
      </c>
      <c r="D12" s="28">
        <v>0.53600000000000003</v>
      </c>
      <c r="E12" s="29">
        <v>1</v>
      </c>
      <c r="F12" s="4">
        <f t="shared" si="0"/>
        <v>0.53600000000000003</v>
      </c>
      <c r="G12" s="39"/>
    </row>
    <row r="13" spans="1:11" x14ac:dyDescent="0.25">
      <c r="A13" s="37">
        <v>43333</v>
      </c>
      <c r="B13" s="27">
        <v>0.52083333333333304</v>
      </c>
      <c r="C13" s="4">
        <v>5.5</v>
      </c>
      <c r="D13" s="4">
        <v>0.56799999999999995</v>
      </c>
      <c r="E13" s="4">
        <v>1</v>
      </c>
      <c r="F13" s="4">
        <f t="shared" si="0"/>
        <v>0.56799999999999995</v>
      </c>
      <c r="G13" s="39"/>
    </row>
    <row r="14" spans="1:11" x14ac:dyDescent="0.25">
      <c r="A14" s="37">
        <v>43333</v>
      </c>
      <c r="B14" s="27">
        <v>0.54166666666666696</v>
      </c>
      <c r="C14" s="4">
        <v>6</v>
      </c>
      <c r="D14" s="28">
        <v>0.65500000000000003</v>
      </c>
      <c r="E14" s="4">
        <v>1</v>
      </c>
      <c r="F14" s="4">
        <f t="shared" si="0"/>
        <v>0.65500000000000003</v>
      </c>
      <c r="G14" s="39"/>
    </row>
    <row r="15" spans="1:11" x14ac:dyDescent="0.25">
      <c r="A15" s="37">
        <v>43333</v>
      </c>
      <c r="B15" s="27">
        <v>0.5625</v>
      </c>
      <c r="C15" s="4">
        <v>6.5</v>
      </c>
      <c r="D15" s="4">
        <v>0.69699999999999995</v>
      </c>
      <c r="E15" s="4">
        <v>1</v>
      </c>
      <c r="F15" s="4">
        <f t="shared" si="0"/>
        <v>0.69699999999999995</v>
      </c>
      <c r="G15" s="39"/>
    </row>
    <row r="16" spans="1:11" x14ac:dyDescent="0.25">
      <c r="A16" s="37">
        <v>43333</v>
      </c>
      <c r="B16" s="27">
        <v>0.58333333333333304</v>
      </c>
      <c r="C16" s="4">
        <v>7</v>
      </c>
      <c r="D16" s="28">
        <v>0.47699999999999998</v>
      </c>
      <c r="E16" s="4">
        <v>2</v>
      </c>
      <c r="F16" s="4">
        <f t="shared" si="0"/>
        <v>0.95399999999999996</v>
      </c>
      <c r="G16" s="39"/>
    </row>
    <row r="17" spans="1:7" x14ac:dyDescent="0.25">
      <c r="A17" s="37">
        <v>43333</v>
      </c>
      <c r="B17" s="27">
        <v>0.60416666666666696</v>
      </c>
      <c r="C17" s="4">
        <v>7.5</v>
      </c>
      <c r="D17" s="4">
        <v>0.52400000000000002</v>
      </c>
      <c r="E17" s="4">
        <v>2</v>
      </c>
      <c r="F17" s="4">
        <f t="shared" si="0"/>
        <v>1.048</v>
      </c>
      <c r="G17" s="39"/>
    </row>
    <row r="18" spans="1:7" x14ac:dyDescent="0.25">
      <c r="A18" s="37">
        <v>43333</v>
      </c>
      <c r="B18" s="27">
        <v>0.625</v>
      </c>
      <c r="C18" s="4">
        <v>8</v>
      </c>
      <c r="D18" s="4">
        <v>0.6</v>
      </c>
      <c r="E18" s="4">
        <v>2</v>
      </c>
      <c r="F18" s="4">
        <f t="shared" si="0"/>
        <v>1.2</v>
      </c>
      <c r="G18" s="39"/>
    </row>
    <row r="19" spans="1:7" x14ac:dyDescent="0.25">
      <c r="A19" s="37">
        <v>43333</v>
      </c>
      <c r="B19" s="27">
        <v>0.64583333333333304</v>
      </c>
      <c r="C19" s="4">
        <v>8.5</v>
      </c>
      <c r="D19" s="4">
        <v>0.68899999999999995</v>
      </c>
      <c r="E19" s="4">
        <v>2</v>
      </c>
      <c r="F19" s="4">
        <f t="shared" si="0"/>
        <v>1.3779999999999999</v>
      </c>
      <c r="G19" s="39"/>
    </row>
    <row r="20" spans="1:7" x14ac:dyDescent="0.25">
      <c r="A20" s="37">
        <v>43333</v>
      </c>
      <c r="B20" s="27">
        <v>0.66666666666666696</v>
      </c>
      <c r="C20" s="4">
        <v>9</v>
      </c>
      <c r="D20" s="4">
        <v>0.45200000000000001</v>
      </c>
      <c r="E20" s="4">
        <v>4</v>
      </c>
      <c r="F20" s="4">
        <f t="shared" si="0"/>
        <v>1.8080000000000001</v>
      </c>
      <c r="G20" s="39"/>
    </row>
    <row r="21" spans="1:7" x14ac:dyDescent="0.25">
      <c r="A21" s="37">
        <v>43333</v>
      </c>
      <c r="B21" s="27">
        <v>0.6875</v>
      </c>
      <c r="C21" s="4">
        <v>9.5</v>
      </c>
      <c r="D21" s="4">
        <v>0.54300000000000004</v>
      </c>
      <c r="E21" s="4">
        <v>4</v>
      </c>
      <c r="F21" s="4">
        <f t="shared" si="0"/>
        <v>2.1720000000000002</v>
      </c>
      <c r="G21" s="39"/>
    </row>
    <row r="22" spans="1:7" x14ac:dyDescent="0.25">
      <c r="A22" s="37">
        <v>43333</v>
      </c>
      <c r="B22" s="27">
        <v>0.70833333333333304</v>
      </c>
      <c r="C22" s="4">
        <v>10</v>
      </c>
      <c r="D22" s="4">
        <v>0.27500000000000002</v>
      </c>
      <c r="E22" s="4">
        <v>10</v>
      </c>
      <c r="F22" s="4">
        <f>D22*E22</f>
        <v>2.75</v>
      </c>
      <c r="G22" s="39"/>
    </row>
    <row r="23" spans="1:7" x14ac:dyDescent="0.25">
      <c r="A23" s="37">
        <v>43333</v>
      </c>
      <c r="B23" s="27">
        <v>0.72916666666666696</v>
      </c>
      <c r="C23" s="4">
        <v>10.5</v>
      </c>
      <c r="D23" s="4">
        <v>0.32</v>
      </c>
      <c r="E23" s="4">
        <v>10</v>
      </c>
      <c r="F23" s="4">
        <f t="shared" si="0"/>
        <v>3.2</v>
      </c>
      <c r="G23" s="39"/>
    </row>
    <row r="24" spans="1:7" x14ac:dyDescent="0.25">
      <c r="A24" s="37">
        <v>43333</v>
      </c>
      <c r="B24" s="27">
        <v>0.75</v>
      </c>
      <c r="C24" s="4">
        <v>11</v>
      </c>
      <c r="D24" s="4">
        <v>0.38600000000000001</v>
      </c>
      <c r="E24" s="4">
        <v>10</v>
      </c>
      <c r="F24" s="4">
        <f t="shared" si="0"/>
        <v>3.8600000000000003</v>
      </c>
      <c r="G24" s="39"/>
    </row>
    <row r="25" spans="1:7" x14ac:dyDescent="0.25">
      <c r="A25" s="37">
        <v>43333</v>
      </c>
      <c r="B25" s="27">
        <v>0.77083333333333304</v>
      </c>
      <c r="C25" s="4">
        <v>11.5</v>
      </c>
      <c r="D25" s="4">
        <v>0.443</v>
      </c>
      <c r="E25" s="4">
        <v>10</v>
      </c>
      <c r="F25" s="4">
        <f t="shared" si="0"/>
        <v>4.43</v>
      </c>
      <c r="G25" s="39"/>
    </row>
    <row r="26" spans="1:7" x14ac:dyDescent="0.25">
      <c r="A26" s="37">
        <v>43333</v>
      </c>
      <c r="B26" s="27">
        <v>0.79166666666666696</v>
      </c>
      <c r="C26" s="4">
        <v>12</v>
      </c>
      <c r="D26" s="4">
        <v>0.48</v>
      </c>
      <c r="E26" s="4">
        <v>10</v>
      </c>
      <c r="F26" s="4">
        <f t="shared" si="0"/>
        <v>4.8</v>
      </c>
      <c r="G26" s="39"/>
    </row>
    <row r="27" spans="1:7" x14ac:dyDescent="0.25">
      <c r="A27" s="37">
        <v>43333</v>
      </c>
      <c r="B27" s="27">
        <v>0.8125</v>
      </c>
      <c r="C27" s="4">
        <v>12.5</v>
      </c>
      <c r="D27" s="4">
        <v>0.5</v>
      </c>
      <c r="E27" s="4">
        <v>10</v>
      </c>
      <c r="F27" s="4">
        <f t="shared" si="0"/>
        <v>5</v>
      </c>
      <c r="G27" s="39"/>
    </row>
    <row r="28" spans="1:7" ht="15.75" thickBot="1" x14ac:dyDescent="0.3">
      <c r="A28" s="37">
        <v>43333</v>
      </c>
      <c r="B28" s="41">
        <v>0.83333333333333304</v>
      </c>
      <c r="C28" s="42">
        <v>13</v>
      </c>
      <c r="D28" s="42">
        <v>0.53</v>
      </c>
      <c r="E28" s="42">
        <v>10</v>
      </c>
      <c r="F28" s="42">
        <f t="shared" si="0"/>
        <v>5.3000000000000007</v>
      </c>
      <c r="G28" s="43"/>
    </row>
    <row r="29" spans="1:7" x14ac:dyDescent="0.25">
      <c r="A29" s="25"/>
    </row>
    <row r="30" spans="1:7" x14ac:dyDescent="0.25">
      <c r="A30" s="25"/>
    </row>
    <row r="31" spans="1:7" x14ac:dyDescent="0.25">
      <c r="A31" s="25"/>
    </row>
    <row r="32" spans="1:7" x14ac:dyDescent="0.25">
      <c r="A32" s="25"/>
    </row>
    <row r="33" spans="1:1" x14ac:dyDescent="0.25">
      <c r="A33" s="25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BA72-F420-4D24-BEA0-5B51EF2D6994}">
  <dimension ref="A1:K33"/>
  <sheetViews>
    <sheetView topLeftCell="A2" zoomScale="85" zoomScaleNormal="85" workbookViewId="0">
      <selection activeCell="I26" sqref="I26"/>
    </sheetView>
  </sheetViews>
  <sheetFormatPr baseColWidth="10" defaultRowHeight="15" x14ac:dyDescent="0.25"/>
  <cols>
    <col min="5" max="6" width="11.28515625" bestFit="1" customWidth="1"/>
    <col min="7" max="7" width="32.85546875" bestFit="1" customWidth="1"/>
  </cols>
  <sheetData>
    <row r="1" spans="1:11" ht="48" thickBot="1" x14ac:dyDescent="0.3">
      <c r="A1" s="32" t="s">
        <v>33</v>
      </c>
      <c r="B1" s="33" t="s">
        <v>34</v>
      </c>
      <c r="C1" s="33" t="s">
        <v>35</v>
      </c>
      <c r="D1" s="33" t="s">
        <v>36</v>
      </c>
      <c r="E1" s="34" t="s">
        <v>37</v>
      </c>
      <c r="F1" s="35" t="s">
        <v>45</v>
      </c>
      <c r="G1" s="36" t="s">
        <v>39</v>
      </c>
      <c r="I1" t="s">
        <v>40</v>
      </c>
    </row>
    <row r="2" spans="1:11" ht="45" x14ac:dyDescent="0.25">
      <c r="A2" s="37">
        <v>43333</v>
      </c>
      <c r="B2" s="30">
        <v>0.29166666666666669</v>
      </c>
      <c r="C2" s="31">
        <v>0</v>
      </c>
      <c r="D2" s="31">
        <v>0</v>
      </c>
      <c r="E2" s="31">
        <v>0</v>
      </c>
      <c r="F2" s="31">
        <v>0</v>
      </c>
      <c r="G2" s="52" t="s">
        <v>48</v>
      </c>
      <c r="I2" t="s">
        <v>42</v>
      </c>
      <c r="K2" t="s">
        <v>43</v>
      </c>
    </row>
    <row r="3" spans="1:11" x14ac:dyDescent="0.25">
      <c r="A3" s="37">
        <v>43333</v>
      </c>
      <c r="B3" s="27">
        <v>0.3125</v>
      </c>
      <c r="C3" s="4">
        <v>0.5</v>
      </c>
      <c r="D3" s="28">
        <v>0.105</v>
      </c>
      <c r="E3" s="4">
        <v>1</v>
      </c>
      <c r="F3" s="4">
        <f>D3*E3</f>
        <v>0.105</v>
      </c>
      <c r="G3" s="39"/>
    </row>
    <row r="4" spans="1:11" x14ac:dyDescent="0.25">
      <c r="A4" s="37">
        <v>43333</v>
      </c>
      <c r="B4" s="27">
        <v>0.33333333333333298</v>
      </c>
      <c r="C4" s="4">
        <v>1</v>
      </c>
      <c r="D4" s="4">
        <v>0.11</v>
      </c>
      <c r="E4" s="4">
        <v>1</v>
      </c>
      <c r="F4" s="4">
        <f t="shared" ref="F4:F28" si="0">D4*E4</f>
        <v>0.11</v>
      </c>
      <c r="G4" s="39"/>
    </row>
    <row r="5" spans="1:11" x14ac:dyDescent="0.25">
      <c r="A5" s="37">
        <v>43333</v>
      </c>
      <c r="B5" s="27">
        <v>0.35416666666666702</v>
      </c>
      <c r="C5" s="4">
        <v>1.5</v>
      </c>
      <c r="D5" s="4">
        <v>0.13700000000000001</v>
      </c>
      <c r="E5" s="4">
        <v>1</v>
      </c>
      <c r="F5" s="4">
        <f t="shared" si="0"/>
        <v>0.13700000000000001</v>
      </c>
      <c r="G5" s="39"/>
    </row>
    <row r="6" spans="1:11" x14ac:dyDescent="0.25">
      <c r="A6" s="37">
        <v>43333</v>
      </c>
      <c r="B6" s="27">
        <v>0.375</v>
      </c>
      <c r="C6" s="4">
        <v>2</v>
      </c>
      <c r="D6" s="28">
        <v>0.151</v>
      </c>
      <c r="E6" s="4">
        <v>1</v>
      </c>
      <c r="F6" s="4">
        <f t="shared" si="0"/>
        <v>0.151</v>
      </c>
      <c r="G6" s="39"/>
    </row>
    <row r="7" spans="1:11" x14ac:dyDescent="0.25">
      <c r="A7" s="37">
        <v>43333</v>
      </c>
      <c r="B7" s="27">
        <v>0.39583333333333398</v>
      </c>
      <c r="C7" s="4">
        <v>2.5</v>
      </c>
      <c r="D7" s="4">
        <v>0.17</v>
      </c>
      <c r="E7" s="4">
        <v>1</v>
      </c>
      <c r="F7" s="4">
        <f t="shared" si="0"/>
        <v>0.17</v>
      </c>
      <c r="G7" s="39"/>
    </row>
    <row r="8" spans="1:11" x14ac:dyDescent="0.25">
      <c r="A8" s="37">
        <v>43333</v>
      </c>
      <c r="B8" s="27">
        <v>0.41666666666666702</v>
      </c>
      <c r="C8" s="4">
        <v>3</v>
      </c>
      <c r="D8" s="28">
        <v>0.217</v>
      </c>
      <c r="E8" s="4">
        <v>1</v>
      </c>
      <c r="F8" s="4">
        <f t="shared" si="0"/>
        <v>0.217</v>
      </c>
      <c r="G8" s="39"/>
    </row>
    <row r="9" spans="1:11" x14ac:dyDescent="0.25">
      <c r="A9" s="37">
        <v>43333</v>
      </c>
      <c r="B9" s="27">
        <v>0.4375</v>
      </c>
      <c r="C9" s="4">
        <v>3.5</v>
      </c>
      <c r="D9" s="4">
        <v>0.20200000000000001</v>
      </c>
      <c r="E9" s="4">
        <v>1</v>
      </c>
      <c r="F9" s="4">
        <f t="shared" si="0"/>
        <v>0.20200000000000001</v>
      </c>
      <c r="G9" s="39"/>
    </row>
    <row r="10" spans="1:11" x14ac:dyDescent="0.25">
      <c r="A10" s="37">
        <v>43333</v>
      </c>
      <c r="B10" s="27">
        <v>0.45833333333333398</v>
      </c>
      <c r="C10" s="4">
        <v>4</v>
      </c>
      <c r="D10" s="28">
        <v>0.26700000000000002</v>
      </c>
      <c r="E10" s="4">
        <v>1</v>
      </c>
      <c r="F10" s="4">
        <f t="shared" si="0"/>
        <v>0.26700000000000002</v>
      </c>
      <c r="G10" s="39"/>
    </row>
    <row r="11" spans="1:11" x14ac:dyDescent="0.25">
      <c r="A11" s="37">
        <v>43333</v>
      </c>
      <c r="B11" s="27">
        <v>0.47916666666666702</v>
      </c>
      <c r="C11" s="4">
        <v>4.5</v>
      </c>
      <c r="D11" s="4">
        <v>0.32200000000000001</v>
      </c>
      <c r="E11" s="4">
        <v>1</v>
      </c>
      <c r="F11" s="4">
        <f t="shared" si="0"/>
        <v>0.32200000000000001</v>
      </c>
      <c r="G11" s="39"/>
    </row>
    <row r="12" spans="1:11" x14ac:dyDescent="0.25">
      <c r="A12" s="37">
        <v>43333</v>
      </c>
      <c r="B12" s="27">
        <v>0.5</v>
      </c>
      <c r="C12" s="4">
        <v>5</v>
      </c>
      <c r="D12" s="28">
        <v>0.39</v>
      </c>
      <c r="E12" s="29">
        <v>1</v>
      </c>
      <c r="F12" s="4">
        <f t="shared" si="0"/>
        <v>0.39</v>
      </c>
      <c r="G12" s="39"/>
    </row>
    <row r="13" spans="1:11" x14ac:dyDescent="0.25">
      <c r="A13" s="37">
        <v>43333</v>
      </c>
      <c r="B13" s="27">
        <v>0.52083333333333304</v>
      </c>
      <c r="C13" s="4">
        <v>5.5</v>
      </c>
      <c r="D13" s="4">
        <v>0.43</v>
      </c>
      <c r="E13" s="4">
        <v>1</v>
      </c>
      <c r="F13" s="4">
        <f t="shared" si="0"/>
        <v>0.43</v>
      </c>
      <c r="G13" s="39"/>
    </row>
    <row r="14" spans="1:11" x14ac:dyDescent="0.25">
      <c r="A14" s="37">
        <v>43333</v>
      </c>
      <c r="B14" s="27">
        <v>0.54166666666666696</v>
      </c>
      <c r="C14" s="4">
        <v>6</v>
      </c>
      <c r="D14" s="28">
        <v>0.495</v>
      </c>
      <c r="E14" s="4">
        <v>1</v>
      </c>
      <c r="F14" s="4">
        <f t="shared" si="0"/>
        <v>0.495</v>
      </c>
      <c r="G14" s="39"/>
    </row>
    <row r="15" spans="1:11" x14ac:dyDescent="0.25">
      <c r="A15" s="37">
        <v>43333</v>
      </c>
      <c r="B15" s="27">
        <v>0.5625</v>
      </c>
      <c r="C15" s="4">
        <v>6.5</v>
      </c>
      <c r="D15" s="4">
        <v>0.54500000000000004</v>
      </c>
      <c r="E15" s="4">
        <v>1</v>
      </c>
      <c r="F15" s="4">
        <f t="shared" si="0"/>
        <v>0.54500000000000004</v>
      </c>
      <c r="G15" s="39"/>
    </row>
    <row r="16" spans="1:11" x14ac:dyDescent="0.25">
      <c r="A16" s="37">
        <v>43333</v>
      </c>
      <c r="B16" s="27">
        <v>0.58333333333333304</v>
      </c>
      <c r="C16" s="4">
        <v>7</v>
      </c>
      <c r="D16" s="28">
        <v>0.63300000000000001</v>
      </c>
      <c r="E16" s="4">
        <v>1</v>
      </c>
      <c r="F16" s="4">
        <f t="shared" si="0"/>
        <v>0.63300000000000001</v>
      </c>
      <c r="G16" s="39"/>
    </row>
    <row r="17" spans="1:7" x14ac:dyDescent="0.25">
      <c r="A17" s="37">
        <v>43333</v>
      </c>
      <c r="B17" s="27">
        <v>0.60416666666666696</v>
      </c>
      <c r="C17" s="4">
        <v>7.5</v>
      </c>
      <c r="D17" s="4">
        <v>0.41099999999999998</v>
      </c>
      <c r="E17" s="4">
        <v>2</v>
      </c>
      <c r="F17" s="4">
        <f t="shared" si="0"/>
        <v>0.82199999999999995</v>
      </c>
      <c r="G17" s="39"/>
    </row>
    <row r="18" spans="1:7" x14ac:dyDescent="0.25">
      <c r="A18" s="37">
        <v>43333</v>
      </c>
      <c r="B18" s="27">
        <v>0.625</v>
      </c>
      <c r="C18" s="4">
        <v>8</v>
      </c>
      <c r="D18" s="4">
        <v>0.48299999999999998</v>
      </c>
      <c r="E18" s="4">
        <v>2</v>
      </c>
      <c r="F18" s="4">
        <f t="shared" si="0"/>
        <v>0.96599999999999997</v>
      </c>
      <c r="G18" s="39"/>
    </row>
    <row r="19" spans="1:7" x14ac:dyDescent="0.25">
      <c r="A19" s="37">
        <v>43333</v>
      </c>
      <c r="B19" s="27">
        <v>0.64583333333333304</v>
      </c>
      <c r="C19" s="4">
        <v>8.5</v>
      </c>
      <c r="D19" s="4">
        <v>0.56100000000000005</v>
      </c>
      <c r="E19" s="4">
        <v>2</v>
      </c>
      <c r="F19" s="4">
        <f t="shared" si="0"/>
        <v>1.1220000000000001</v>
      </c>
      <c r="G19" s="39"/>
    </row>
    <row r="20" spans="1:7" x14ac:dyDescent="0.25">
      <c r="A20" s="37">
        <v>43333</v>
      </c>
      <c r="B20" s="27">
        <v>0.66666666666666696</v>
      </c>
      <c r="C20" s="4">
        <v>9</v>
      </c>
      <c r="D20" s="4">
        <v>0.63600000000000001</v>
      </c>
      <c r="E20" s="4">
        <v>2</v>
      </c>
      <c r="F20" s="4">
        <f t="shared" si="0"/>
        <v>1.272</v>
      </c>
      <c r="G20" s="39"/>
    </row>
    <row r="21" spans="1:7" x14ac:dyDescent="0.25">
      <c r="A21" s="37">
        <v>43333</v>
      </c>
      <c r="B21" s="27">
        <v>0.6875</v>
      </c>
      <c r="C21" s="4">
        <v>9.5</v>
      </c>
      <c r="D21" s="4">
        <v>0.42599999999999999</v>
      </c>
      <c r="E21" s="4">
        <v>4</v>
      </c>
      <c r="F21" s="4">
        <f t="shared" si="0"/>
        <v>1.704</v>
      </c>
      <c r="G21" s="39"/>
    </row>
    <row r="22" spans="1:7" x14ac:dyDescent="0.25">
      <c r="A22" s="37">
        <v>43333</v>
      </c>
      <c r="B22" s="27">
        <v>0.70833333333333304</v>
      </c>
      <c r="C22" s="4">
        <v>10</v>
      </c>
      <c r="D22" s="4">
        <v>0.224</v>
      </c>
      <c r="E22" s="4">
        <v>10</v>
      </c>
      <c r="F22" s="4">
        <f t="shared" si="0"/>
        <v>2.2400000000000002</v>
      </c>
      <c r="G22" s="39"/>
    </row>
    <row r="23" spans="1:7" x14ac:dyDescent="0.25">
      <c r="A23" s="37">
        <v>43333</v>
      </c>
      <c r="B23" s="27">
        <v>0.72916666666666696</v>
      </c>
      <c r="C23" s="4">
        <v>10.5</v>
      </c>
      <c r="D23" s="4">
        <v>0.24399999999999999</v>
      </c>
      <c r="E23" s="4">
        <v>10</v>
      </c>
      <c r="F23" s="4">
        <f t="shared" si="0"/>
        <v>2.44</v>
      </c>
      <c r="G23" s="39"/>
    </row>
    <row r="24" spans="1:7" x14ac:dyDescent="0.25">
      <c r="A24" s="37">
        <v>43333</v>
      </c>
      <c r="B24" s="27">
        <v>0.75</v>
      </c>
      <c r="C24" s="4">
        <v>11</v>
      </c>
      <c r="D24" s="4">
        <v>0.29199999999999998</v>
      </c>
      <c r="E24" s="4">
        <v>10</v>
      </c>
      <c r="F24" s="4">
        <f t="shared" si="0"/>
        <v>2.92</v>
      </c>
      <c r="G24" s="39"/>
    </row>
    <row r="25" spans="1:7" x14ac:dyDescent="0.25">
      <c r="A25" s="37">
        <v>43333</v>
      </c>
      <c r="B25" s="27">
        <v>0.77083333333333304</v>
      </c>
      <c r="C25" s="4">
        <v>11.5</v>
      </c>
      <c r="D25" s="4">
        <v>0.36199999999999999</v>
      </c>
      <c r="E25" s="4">
        <v>10</v>
      </c>
      <c r="F25" s="4">
        <f t="shared" si="0"/>
        <v>3.62</v>
      </c>
      <c r="G25" s="39"/>
    </row>
    <row r="26" spans="1:7" x14ac:dyDescent="0.25">
      <c r="A26" s="37">
        <v>43333</v>
      </c>
      <c r="B26" s="27">
        <v>0.79166666666666696</v>
      </c>
      <c r="C26" s="4">
        <v>12</v>
      </c>
      <c r="D26" s="4">
        <v>0.40100000000000002</v>
      </c>
      <c r="E26" s="4">
        <v>10</v>
      </c>
      <c r="F26" s="4">
        <f t="shared" si="0"/>
        <v>4.01</v>
      </c>
      <c r="G26" s="39"/>
    </row>
    <row r="27" spans="1:7" x14ac:dyDescent="0.25">
      <c r="A27" s="37">
        <v>43333</v>
      </c>
      <c r="B27" s="27">
        <v>0.8125</v>
      </c>
      <c r="C27" s="4">
        <v>12.5</v>
      </c>
      <c r="D27" s="4">
        <v>0.442</v>
      </c>
      <c r="E27" s="4">
        <v>10</v>
      </c>
      <c r="F27" s="4">
        <f t="shared" si="0"/>
        <v>4.42</v>
      </c>
      <c r="G27" s="39"/>
    </row>
    <row r="28" spans="1:7" ht="15.75" thickBot="1" x14ac:dyDescent="0.3">
      <c r="A28" s="37">
        <v>43333</v>
      </c>
      <c r="B28" s="41">
        <v>0.83333333333333304</v>
      </c>
      <c r="C28" s="42">
        <v>13</v>
      </c>
      <c r="D28" s="42">
        <v>0.49299999999999999</v>
      </c>
      <c r="E28" s="42">
        <v>10</v>
      </c>
      <c r="F28" s="42">
        <f t="shared" si="0"/>
        <v>4.93</v>
      </c>
      <c r="G28" s="43"/>
    </row>
    <row r="29" spans="1:7" x14ac:dyDescent="0.25">
      <c r="A29" s="44"/>
      <c r="B29" s="26"/>
      <c r="C29" s="26"/>
      <c r="D29" s="26"/>
      <c r="E29" s="26"/>
      <c r="F29" s="26"/>
      <c r="G29" s="26"/>
    </row>
    <row r="30" spans="1:7" x14ac:dyDescent="0.25">
      <c r="A30" s="44"/>
      <c r="B30" s="26"/>
      <c r="C30" s="26"/>
      <c r="D30" s="26"/>
      <c r="E30" s="26"/>
      <c r="F30" s="26"/>
      <c r="G30" s="26"/>
    </row>
    <row r="31" spans="1:7" x14ac:dyDescent="0.25">
      <c r="A31" s="25"/>
    </row>
    <row r="32" spans="1:7" x14ac:dyDescent="0.25">
      <c r="A32" s="25"/>
    </row>
    <row r="33" spans="1:1" x14ac:dyDescent="0.25">
      <c r="A33" s="25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CBB6-5544-47C4-B688-1C84FCB7CFED}">
  <dimension ref="A1:G29"/>
  <sheetViews>
    <sheetView zoomScale="85" zoomScaleNormal="85" workbookViewId="0">
      <selection activeCell="E28" sqref="E28"/>
    </sheetView>
  </sheetViews>
  <sheetFormatPr baseColWidth="10" defaultRowHeight="15" x14ac:dyDescent="0.25"/>
  <cols>
    <col min="7" max="7" width="33.42578125" customWidth="1"/>
  </cols>
  <sheetData>
    <row r="1" spans="1:7" ht="48" thickBot="1" x14ac:dyDescent="0.3">
      <c r="A1" s="53" t="s">
        <v>33</v>
      </c>
      <c r="B1" s="54" t="s">
        <v>34</v>
      </c>
      <c r="C1" s="54" t="s">
        <v>35</v>
      </c>
      <c r="D1" s="54" t="s">
        <v>36</v>
      </c>
      <c r="E1" s="55" t="s">
        <v>37</v>
      </c>
      <c r="F1" s="57" t="s">
        <v>45</v>
      </c>
      <c r="G1" s="56" t="s">
        <v>39</v>
      </c>
    </row>
    <row r="2" spans="1:7" ht="45" x14ac:dyDescent="0.25">
      <c r="A2" s="37">
        <v>43335</v>
      </c>
      <c r="B2" s="30">
        <v>0.29166666666666669</v>
      </c>
      <c r="C2" s="31">
        <v>0</v>
      </c>
      <c r="D2" s="31">
        <v>0</v>
      </c>
      <c r="E2" s="31">
        <v>0</v>
      </c>
      <c r="F2" s="31">
        <v>0</v>
      </c>
      <c r="G2" s="58" t="s">
        <v>49</v>
      </c>
    </row>
    <row r="3" spans="1:7" x14ac:dyDescent="0.25">
      <c r="A3" s="37">
        <v>43335</v>
      </c>
      <c r="B3" s="27">
        <v>0.3125</v>
      </c>
      <c r="C3" s="4">
        <v>0.5</v>
      </c>
      <c r="D3" s="28">
        <v>0.44800000000000001</v>
      </c>
      <c r="E3" s="4">
        <v>1</v>
      </c>
      <c r="F3" s="4">
        <f>D3*E3</f>
        <v>0.44800000000000001</v>
      </c>
      <c r="G3" s="39"/>
    </row>
    <row r="4" spans="1:7" x14ac:dyDescent="0.25">
      <c r="A4" s="37">
        <v>43335</v>
      </c>
      <c r="B4" s="27">
        <v>0.33333333333333298</v>
      </c>
      <c r="C4" s="4">
        <v>1</v>
      </c>
      <c r="D4" s="4">
        <v>0.48599999999999999</v>
      </c>
      <c r="E4" s="4">
        <v>1</v>
      </c>
      <c r="F4" s="4">
        <f t="shared" ref="F4:F28" si="0">D4*E4</f>
        <v>0.48599999999999999</v>
      </c>
      <c r="G4" s="39"/>
    </row>
    <row r="5" spans="1:7" x14ac:dyDescent="0.25">
      <c r="A5" s="37">
        <v>43335</v>
      </c>
      <c r="B5" s="27">
        <v>0.35416666666666702</v>
      </c>
      <c r="C5" s="4">
        <v>1.5</v>
      </c>
      <c r="D5" s="4">
        <v>0.54400000000000004</v>
      </c>
      <c r="E5" s="4">
        <v>1</v>
      </c>
      <c r="F5" s="4">
        <f t="shared" si="0"/>
        <v>0.54400000000000004</v>
      </c>
      <c r="G5" s="39"/>
    </row>
    <row r="6" spans="1:7" x14ac:dyDescent="0.25">
      <c r="A6" s="37">
        <v>43335</v>
      </c>
      <c r="B6" s="27">
        <v>0.375</v>
      </c>
      <c r="C6" s="4">
        <v>2</v>
      </c>
      <c r="D6" s="28">
        <v>0.60899999999999999</v>
      </c>
      <c r="E6" s="4">
        <v>1</v>
      </c>
      <c r="F6" s="4">
        <f t="shared" si="0"/>
        <v>0.60899999999999999</v>
      </c>
      <c r="G6" s="39"/>
    </row>
    <row r="7" spans="1:7" x14ac:dyDescent="0.25">
      <c r="A7" s="37">
        <v>43335</v>
      </c>
      <c r="B7" s="27">
        <v>0.39583333333333398</v>
      </c>
      <c r="C7" s="4">
        <v>2.5</v>
      </c>
      <c r="D7" s="4">
        <v>0.67200000000000004</v>
      </c>
      <c r="E7" s="4">
        <v>1</v>
      </c>
      <c r="F7" s="4">
        <f t="shared" si="0"/>
        <v>0.67200000000000004</v>
      </c>
      <c r="G7" s="39"/>
    </row>
    <row r="8" spans="1:7" x14ac:dyDescent="0.25">
      <c r="A8" s="37">
        <v>43335</v>
      </c>
      <c r="B8" s="27">
        <v>0.41666666666666702</v>
      </c>
      <c r="C8" s="4">
        <v>3</v>
      </c>
      <c r="D8" s="28">
        <v>0.36</v>
      </c>
      <c r="E8" s="4">
        <v>2</v>
      </c>
      <c r="F8" s="4">
        <f t="shared" si="0"/>
        <v>0.72</v>
      </c>
      <c r="G8" s="39"/>
    </row>
    <row r="9" spans="1:7" x14ac:dyDescent="0.25">
      <c r="A9" s="37">
        <v>43335</v>
      </c>
      <c r="B9" s="27">
        <v>0.4375</v>
      </c>
      <c r="C9" s="4">
        <v>3.5</v>
      </c>
      <c r="D9" s="4">
        <v>0.38</v>
      </c>
      <c r="E9" s="4">
        <v>2</v>
      </c>
      <c r="F9" s="4">
        <f t="shared" si="0"/>
        <v>0.76</v>
      </c>
      <c r="G9" s="39"/>
    </row>
    <row r="10" spans="1:7" x14ac:dyDescent="0.25">
      <c r="A10" s="37">
        <v>43335</v>
      </c>
      <c r="B10" s="27">
        <v>0.45833333333333398</v>
      </c>
      <c r="C10" s="4">
        <v>4</v>
      </c>
      <c r="D10" s="28">
        <v>0.52800000000000002</v>
      </c>
      <c r="E10" s="4">
        <v>2</v>
      </c>
      <c r="F10" s="4">
        <f t="shared" si="0"/>
        <v>1.056</v>
      </c>
      <c r="G10" s="39"/>
    </row>
    <row r="11" spans="1:7" x14ac:dyDescent="0.25">
      <c r="A11" s="37">
        <v>43335</v>
      </c>
      <c r="B11" s="27">
        <v>0.47916666666666702</v>
      </c>
      <c r="C11" s="4">
        <v>4.5</v>
      </c>
      <c r="D11" s="4">
        <v>0.63500000000000001</v>
      </c>
      <c r="E11" s="4">
        <v>2</v>
      </c>
      <c r="F11" s="4">
        <f t="shared" si="0"/>
        <v>1.27</v>
      </c>
      <c r="G11" s="39"/>
    </row>
    <row r="12" spans="1:7" x14ac:dyDescent="0.25">
      <c r="A12" s="37">
        <v>43335</v>
      </c>
      <c r="B12" s="27">
        <v>0.5</v>
      </c>
      <c r="C12" s="4">
        <v>5</v>
      </c>
      <c r="D12" s="28">
        <v>0.373</v>
      </c>
      <c r="E12" s="29">
        <v>4</v>
      </c>
      <c r="F12" s="4">
        <f t="shared" si="0"/>
        <v>1.492</v>
      </c>
      <c r="G12" s="39"/>
    </row>
    <row r="13" spans="1:7" x14ac:dyDescent="0.25">
      <c r="A13" s="37">
        <v>43335</v>
      </c>
      <c r="B13" s="27">
        <v>0.52083333333333304</v>
      </c>
      <c r="C13" s="4">
        <v>5.5</v>
      </c>
      <c r="D13" s="4">
        <v>0.45800000000000002</v>
      </c>
      <c r="E13" s="4">
        <v>4</v>
      </c>
      <c r="F13" s="4">
        <f t="shared" si="0"/>
        <v>1.8320000000000001</v>
      </c>
      <c r="G13" s="39"/>
    </row>
    <row r="14" spans="1:7" x14ac:dyDescent="0.25">
      <c r="A14" s="37">
        <v>43335</v>
      </c>
      <c r="B14" s="27">
        <v>0.54166666666666696</v>
      </c>
      <c r="C14" s="4">
        <v>6</v>
      </c>
      <c r="D14" s="28">
        <v>0.54100000000000004</v>
      </c>
      <c r="E14" s="4">
        <v>4</v>
      </c>
      <c r="F14" s="4">
        <f t="shared" si="0"/>
        <v>2.1640000000000001</v>
      </c>
      <c r="G14" s="39"/>
    </row>
    <row r="15" spans="1:7" x14ac:dyDescent="0.25">
      <c r="A15" s="37">
        <v>43335</v>
      </c>
      <c r="B15" s="27">
        <v>0.5625</v>
      </c>
      <c r="C15" s="4">
        <v>6.5</v>
      </c>
      <c r="D15" s="4">
        <v>0.61099999999999999</v>
      </c>
      <c r="E15" s="4">
        <v>4</v>
      </c>
      <c r="F15" s="4">
        <f t="shared" si="0"/>
        <v>2.444</v>
      </c>
      <c r="G15" s="39"/>
    </row>
    <row r="16" spans="1:7" x14ac:dyDescent="0.25">
      <c r="A16" s="37">
        <v>43335</v>
      </c>
      <c r="B16" s="27">
        <v>0.58333333333333304</v>
      </c>
      <c r="C16" s="4">
        <v>7</v>
      </c>
      <c r="D16" s="28">
        <v>0.29499999999999998</v>
      </c>
      <c r="E16" s="4">
        <v>10</v>
      </c>
      <c r="F16" s="4">
        <f t="shared" si="0"/>
        <v>2.9499999999999997</v>
      </c>
      <c r="G16" s="39"/>
    </row>
    <row r="17" spans="1:7" x14ac:dyDescent="0.25">
      <c r="A17" s="37">
        <v>43335</v>
      </c>
      <c r="B17" s="27">
        <v>0.60416666666666696</v>
      </c>
      <c r="C17" s="4">
        <v>7.5</v>
      </c>
      <c r="D17" s="4">
        <v>0.35</v>
      </c>
      <c r="E17" s="4">
        <v>10</v>
      </c>
      <c r="F17" s="4">
        <f t="shared" si="0"/>
        <v>3.5</v>
      </c>
      <c r="G17" s="39"/>
    </row>
    <row r="18" spans="1:7" x14ac:dyDescent="0.25">
      <c r="A18" s="37">
        <v>43335</v>
      </c>
      <c r="B18" s="27">
        <v>0.625</v>
      </c>
      <c r="C18" s="4">
        <v>8</v>
      </c>
      <c r="D18" s="4">
        <v>0.35199999999999998</v>
      </c>
      <c r="E18" s="4">
        <v>10</v>
      </c>
      <c r="F18" s="4">
        <f t="shared" si="0"/>
        <v>3.5199999999999996</v>
      </c>
      <c r="G18" s="39"/>
    </row>
    <row r="19" spans="1:7" x14ac:dyDescent="0.25">
      <c r="A19" s="37">
        <v>43335</v>
      </c>
      <c r="B19" s="27">
        <v>0.64583333333333304</v>
      </c>
      <c r="C19" s="4">
        <v>8.5</v>
      </c>
      <c r="D19" s="4">
        <v>0.435</v>
      </c>
      <c r="E19" s="4">
        <v>10</v>
      </c>
      <c r="F19" s="4">
        <f t="shared" si="0"/>
        <v>4.3499999999999996</v>
      </c>
      <c r="G19" s="39"/>
    </row>
    <row r="20" spans="1:7" x14ac:dyDescent="0.25">
      <c r="A20" s="37">
        <v>43335</v>
      </c>
      <c r="B20" s="27">
        <v>0.66666666666666696</v>
      </c>
      <c r="C20" s="4">
        <v>9</v>
      </c>
      <c r="D20" s="4">
        <v>0.46100000000000002</v>
      </c>
      <c r="E20" s="4">
        <v>10</v>
      </c>
      <c r="F20" s="4">
        <f t="shared" si="0"/>
        <v>4.6100000000000003</v>
      </c>
      <c r="G20" s="39"/>
    </row>
    <row r="21" spans="1:7" x14ac:dyDescent="0.25">
      <c r="A21" s="37">
        <v>43335</v>
      </c>
      <c r="B21" s="27">
        <v>0.6875</v>
      </c>
      <c r="C21" s="4">
        <v>9.5</v>
      </c>
      <c r="D21" s="4">
        <v>0.50900000000000001</v>
      </c>
      <c r="E21" s="4">
        <v>10</v>
      </c>
      <c r="F21" s="4">
        <f t="shared" si="0"/>
        <v>5.09</v>
      </c>
      <c r="G21" s="39"/>
    </row>
    <row r="22" spans="1:7" x14ac:dyDescent="0.25">
      <c r="A22" s="37">
        <v>43335</v>
      </c>
      <c r="B22" s="27">
        <v>0.70833333333333304</v>
      </c>
      <c r="C22" s="4">
        <v>10</v>
      </c>
      <c r="D22" s="4">
        <v>0.52100000000000002</v>
      </c>
      <c r="E22" s="4">
        <v>10</v>
      </c>
      <c r="F22" s="4">
        <f t="shared" si="0"/>
        <v>5.21</v>
      </c>
      <c r="G22" s="39"/>
    </row>
    <row r="23" spans="1:7" x14ac:dyDescent="0.25">
      <c r="A23" s="37">
        <v>43335</v>
      </c>
      <c r="B23" s="27">
        <v>0.72916666666666696</v>
      </c>
      <c r="C23" s="4">
        <v>10.5</v>
      </c>
      <c r="D23" s="4">
        <v>0.54800000000000004</v>
      </c>
      <c r="E23" s="4">
        <v>10</v>
      </c>
      <c r="F23" s="4">
        <f t="shared" si="0"/>
        <v>5.48</v>
      </c>
      <c r="G23" s="39"/>
    </row>
    <row r="24" spans="1:7" x14ac:dyDescent="0.25">
      <c r="A24" s="37">
        <v>43335</v>
      </c>
      <c r="B24" s="27">
        <v>0.75</v>
      </c>
      <c r="C24" s="4">
        <v>11</v>
      </c>
      <c r="D24" s="4">
        <v>0.57199999999999995</v>
      </c>
      <c r="E24" s="4">
        <v>10</v>
      </c>
      <c r="F24" s="4">
        <f t="shared" si="0"/>
        <v>5.72</v>
      </c>
      <c r="G24" s="39"/>
    </row>
    <row r="25" spans="1:7" x14ac:dyDescent="0.25">
      <c r="A25" s="37">
        <v>43335</v>
      </c>
      <c r="B25" s="27">
        <v>0.77083333333333304</v>
      </c>
      <c r="C25" s="4">
        <v>11.5</v>
      </c>
      <c r="D25" s="4">
        <v>0.59899999999999998</v>
      </c>
      <c r="E25" s="4">
        <v>10</v>
      </c>
      <c r="F25" s="4">
        <f t="shared" si="0"/>
        <v>5.99</v>
      </c>
      <c r="G25" s="39"/>
    </row>
    <row r="26" spans="1:7" x14ac:dyDescent="0.25">
      <c r="A26" s="37">
        <v>43335</v>
      </c>
      <c r="B26" s="27">
        <v>0.79166666666666696</v>
      </c>
      <c r="C26" s="4">
        <v>12</v>
      </c>
      <c r="D26" s="4">
        <v>0.57299999999999995</v>
      </c>
      <c r="E26" s="4">
        <v>10</v>
      </c>
      <c r="F26" s="4">
        <f t="shared" si="0"/>
        <v>5.7299999999999995</v>
      </c>
      <c r="G26" s="39"/>
    </row>
    <row r="27" spans="1:7" x14ac:dyDescent="0.25">
      <c r="A27" s="37">
        <v>43335</v>
      </c>
      <c r="B27" s="27">
        <v>0.8125</v>
      </c>
      <c r="C27" s="4">
        <v>12.5</v>
      </c>
      <c r="D27" s="4">
        <v>0.60199999999999998</v>
      </c>
      <c r="E27" s="4">
        <v>10</v>
      </c>
      <c r="F27" s="4">
        <f t="shared" si="0"/>
        <v>6.02</v>
      </c>
      <c r="G27" s="39"/>
    </row>
    <row r="28" spans="1:7" ht="15.75" thickBot="1" x14ac:dyDescent="0.3">
      <c r="A28" s="37">
        <v>43335</v>
      </c>
      <c r="B28" s="41">
        <v>0.83333333333333304</v>
      </c>
      <c r="C28" s="42">
        <v>13</v>
      </c>
      <c r="D28" s="42">
        <v>0.627</v>
      </c>
      <c r="E28" s="42">
        <v>10</v>
      </c>
      <c r="F28" s="42">
        <f t="shared" si="0"/>
        <v>6.27</v>
      </c>
      <c r="G28" s="43"/>
    </row>
    <row r="29" spans="1:7" x14ac:dyDescent="0.25">
      <c r="A29" s="44"/>
      <c r="B29" s="26"/>
      <c r="C29" s="26"/>
      <c r="D29" s="26"/>
      <c r="E29" s="26"/>
      <c r="F29" s="26"/>
      <c r="G29" s="26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0138-2C42-4C04-8BAD-7BCFE51B5CE3}">
  <dimension ref="A1:G28"/>
  <sheetViews>
    <sheetView zoomScale="85" zoomScaleNormal="85" workbookViewId="0">
      <selection activeCell="G35" sqref="G35"/>
    </sheetView>
  </sheetViews>
  <sheetFormatPr baseColWidth="10" defaultRowHeight="15" x14ac:dyDescent="0.25"/>
  <cols>
    <col min="4" max="4" width="13.140625" customWidth="1"/>
    <col min="7" max="7" width="40.7109375" customWidth="1"/>
  </cols>
  <sheetData>
    <row r="1" spans="1:7" ht="48" thickBot="1" x14ac:dyDescent="0.3">
      <c r="A1" s="53" t="s">
        <v>33</v>
      </c>
      <c r="B1" s="54" t="s">
        <v>34</v>
      </c>
      <c r="C1" s="54" t="s">
        <v>35</v>
      </c>
      <c r="D1" s="54" t="s">
        <v>36</v>
      </c>
      <c r="E1" s="55" t="s">
        <v>37</v>
      </c>
      <c r="F1" s="57" t="s">
        <v>45</v>
      </c>
      <c r="G1" s="56" t="s">
        <v>39</v>
      </c>
    </row>
    <row r="2" spans="1:7" ht="30" x14ac:dyDescent="0.25">
      <c r="A2" s="37">
        <v>43335</v>
      </c>
      <c r="B2" s="30">
        <v>0.29166666666666669</v>
      </c>
      <c r="C2" s="31">
        <v>0</v>
      </c>
      <c r="D2" s="31">
        <v>0</v>
      </c>
      <c r="E2" s="31">
        <v>0</v>
      </c>
      <c r="F2" s="31">
        <v>0</v>
      </c>
      <c r="G2" s="58" t="s">
        <v>49</v>
      </c>
    </row>
    <row r="3" spans="1:7" x14ac:dyDescent="0.25">
      <c r="A3" s="37">
        <v>43335</v>
      </c>
      <c r="B3" s="27">
        <v>0.3125</v>
      </c>
      <c r="C3" s="4">
        <v>0.5</v>
      </c>
      <c r="D3" s="28">
        <v>0.35499999999999998</v>
      </c>
      <c r="E3" s="4">
        <v>1</v>
      </c>
      <c r="F3" s="4">
        <f>D3*E3</f>
        <v>0.35499999999999998</v>
      </c>
      <c r="G3" s="39"/>
    </row>
    <row r="4" spans="1:7" x14ac:dyDescent="0.25">
      <c r="A4" s="37">
        <v>43335</v>
      </c>
      <c r="B4" s="27">
        <v>0.33333333333333298</v>
      </c>
      <c r="C4" s="4">
        <v>1</v>
      </c>
      <c r="D4" s="4">
        <v>0.39100000000000001</v>
      </c>
      <c r="E4" s="4">
        <v>1</v>
      </c>
      <c r="F4" s="4">
        <f t="shared" ref="F4:F28" si="0">D4*E4</f>
        <v>0.39100000000000001</v>
      </c>
      <c r="G4" s="39"/>
    </row>
    <row r="5" spans="1:7" x14ac:dyDescent="0.25">
      <c r="A5" s="37">
        <v>43335</v>
      </c>
      <c r="B5" s="27">
        <v>0.35416666666666702</v>
      </c>
      <c r="C5" s="4">
        <v>1.5</v>
      </c>
      <c r="D5" s="4">
        <v>0.437</v>
      </c>
      <c r="E5" s="4">
        <v>1</v>
      </c>
      <c r="F5" s="4">
        <f t="shared" si="0"/>
        <v>0.437</v>
      </c>
      <c r="G5" s="39"/>
    </row>
    <row r="6" spans="1:7" x14ac:dyDescent="0.25">
      <c r="A6" s="37">
        <v>43335</v>
      </c>
      <c r="B6" s="27">
        <v>0.375</v>
      </c>
      <c r="C6" s="4">
        <v>2</v>
      </c>
      <c r="D6" s="28">
        <v>0.495</v>
      </c>
      <c r="E6" s="4">
        <v>1</v>
      </c>
      <c r="F6" s="4">
        <f t="shared" si="0"/>
        <v>0.495</v>
      </c>
      <c r="G6" s="39"/>
    </row>
    <row r="7" spans="1:7" x14ac:dyDescent="0.25">
      <c r="A7" s="37">
        <v>43335</v>
      </c>
      <c r="B7" s="27">
        <v>0.39583333333333398</v>
      </c>
      <c r="C7" s="4">
        <v>2.5</v>
      </c>
      <c r="D7" s="4">
        <v>0.53800000000000003</v>
      </c>
      <c r="E7" s="4">
        <v>1</v>
      </c>
      <c r="F7" s="4">
        <f t="shared" si="0"/>
        <v>0.53800000000000003</v>
      </c>
      <c r="G7" s="39"/>
    </row>
    <row r="8" spans="1:7" x14ac:dyDescent="0.25">
      <c r="A8" s="37">
        <v>43335</v>
      </c>
      <c r="B8" s="27">
        <v>0.41666666666666702</v>
      </c>
      <c r="C8" s="4">
        <v>3</v>
      </c>
      <c r="D8" s="28">
        <v>0.61499999999999999</v>
      </c>
      <c r="E8" s="4">
        <v>1</v>
      </c>
      <c r="F8" s="4">
        <f t="shared" si="0"/>
        <v>0.61499999999999999</v>
      </c>
      <c r="G8" s="39"/>
    </row>
    <row r="9" spans="1:7" x14ac:dyDescent="0.25">
      <c r="A9" s="37">
        <v>43335</v>
      </c>
      <c r="B9" s="27">
        <v>0.4375</v>
      </c>
      <c r="C9" s="4">
        <v>3.5</v>
      </c>
      <c r="D9" s="4">
        <v>0.69099999999999995</v>
      </c>
      <c r="E9" s="4">
        <v>1</v>
      </c>
      <c r="F9" s="4">
        <f t="shared" si="0"/>
        <v>0.69099999999999995</v>
      </c>
      <c r="G9" s="39"/>
    </row>
    <row r="10" spans="1:7" x14ac:dyDescent="0.25">
      <c r="A10" s="37">
        <v>43335</v>
      </c>
      <c r="B10" s="27">
        <v>0.45833333333333398</v>
      </c>
      <c r="C10" s="4">
        <v>4</v>
      </c>
      <c r="D10" s="28">
        <v>0.42499999999999999</v>
      </c>
      <c r="E10" s="4">
        <v>2</v>
      </c>
      <c r="F10" s="4">
        <f t="shared" si="0"/>
        <v>0.85</v>
      </c>
      <c r="G10" s="39"/>
    </row>
    <row r="11" spans="1:7" x14ac:dyDescent="0.25">
      <c r="A11" s="37">
        <v>43335</v>
      </c>
      <c r="B11" s="27">
        <v>0.47916666666666702</v>
      </c>
      <c r="C11" s="4">
        <v>4.5</v>
      </c>
      <c r="D11" s="4">
        <v>0.505</v>
      </c>
      <c r="E11" s="4">
        <v>2</v>
      </c>
      <c r="F11" s="4">
        <f t="shared" si="0"/>
        <v>1.01</v>
      </c>
      <c r="G11" s="39"/>
    </row>
    <row r="12" spans="1:7" x14ac:dyDescent="0.25">
      <c r="A12" s="37">
        <v>43335</v>
      </c>
      <c r="B12" s="27">
        <v>0.5</v>
      </c>
      <c r="C12" s="4">
        <v>5</v>
      </c>
      <c r="D12" s="28">
        <v>0.53400000000000003</v>
      </c>
      <c r="E12" s="29">
        <v>2</v>
      </c>
      <c r="F12" s="4">
        <f t="shared" si="0"/>
        <v>1.0680000000000001</v>
      </c>
      <c r="G12" s="39"/>
    </row>
    <row r="13" spans="1:7" x14ac:dyDescent="0.25">
      <c r="A13" s="37">
        <v>43335</v>
      </c>
      <c r="B13" s="27">
        <v>0.52083333333333304</v>
      </c>
      <c r="C13" s="4">
        <v>5.5</v>
      </c>
      <c r="D13" s="4">
        <v>0.68300000000000005</v>
      </c>
      <c r="E13" s="4">
        <v>2</v>
      </c>
      <c r="F13" s="4">
        <f t="shared" si="0"/>
        <v>1.3660000000000001</v>
      </c>
      <c r="G13" s="39"/>
    </row>
    <row r="14" spans="1:7" x14ac:dyDescent="0.25">
      <c r="A14" s="37">
        <v>43335</v>
      </c>
      <c r="B14" s="27">
        <v>0.54166666666666696</v>
      </c>
      <c r="C14" s="4">
        <v>6</v>
      </c>
      <c r="D14" s="28">
        <v>0.30099999999999999</v>
      </c>
      <c r="E14" s="4">
        <v>4</v>
      </c>
      <c r="F14" s="4">
        <f t="shared" si="0"/>
        <v>1.204</v>
      </c>
      <c r="G14" s="39"/>
    </row>
    <row r="15" spans="1:7" x14ac:dyDescent="0.25">
      <c r="A15" s="37">
        <v>43335</v>
      </c>
      <c r="B15" s="27">
        <v>0.5625</v>
      </c>
      <c r="C15" s="4">
        <v>6.5</v>
      </c>
      <c r="D15" s="4">
        <v>0.49</v>
      </c>
      <c r="E15" s="4">
        <v>4</v>
      </c>
      <c r="F15" s="4">
        <f t="shared" si="0"/>
        <v>1.96</v>
      </c>
      <c r="G15" s="39"/>
    </row>
    <row r="16" spans="1:7" x14ac:dyDescent="0.25">
      <c r="A16" s="37">
        <v>43335</v>
      </c>
      <c r="B16" s="27">
        <v>0.58333333333333304</v>
      </c>
      <c r="C16" s="4">
        <v>7</v>
      </c>
      <c r="D16" s="28">
        <v>0.223</v>
      </c>
      <c r="E16" s="4">
        <v>10</v>
      </c>
      <c r="F16" s="4">
        <f t="shared" si="0"/>
        <v>2.23</v>
      </c>
      <c r="G16" s="39"/>
    </row>
    <row r="17" spans="1:7" x14ac:dyDescent="0.25">
      <c r="A17" s="37">
        <v>43335</v>
      </c>
      <c r="B17" s="27">
        <v>0.60416666666666696</v>
      </c>
      <c r="C17" s="4">
        <v>7.5</v>
      </c>
      <c r="D17" s="4">
        <v>0.26600000000000001</v>
      </c>
      <c r="E17" s="4">
        <v>10</v>
      </c>
      <c r="F17" s="4">
        <f t="shared" si="0"/>
        <v>2.66</v>
      </c>
      <c r="G17" s="39"/>
    </row>
    <row r="18" spans="1:7" x14ac:dyDescent="0.25">
      <c r="A18" s="37">
        <v>43335</v>
      </c>
      <c r="B18" s="27">
        <v>0.625</v>
      </c>
      <c r="C18" s="4">
        <v>8</v>
      </c>
      <c r="D18" s="4">
        <v>0.25600000000000001</v>
      </c>
      <c r="E18" s="4">
        <v>10</v>
      </c>
      <c r="F18" s="4">
        <f t="shared" si="0"/>
        <v>2.56</v>
      </c>
      <c r="G18" s="39"/>
    </row>
    <row r="19" spans="1:7" x14ac:dyDescent="0.25">
      <c r="A19" s="37">
        <v>43335</v>
      </c>
      <c r="B19" s="27">
        <v>0.64583333333333304</v>
      </c>
      <c r="C19" s="4">
        <v>8.5</v>
      </c>
      <c r="D19" s="4">
        <v>0.38700000000000001</v>
      </c>
      <c r="E19" s="4">
        <v>10</v>
      </c>
      <c r="F19" s="4">
        <f t="shared" si="0"/>
        <v>3.87</v>
      </c>
      <c r="G19" s="39"/>
    </row>
    <row r="20" spans="1:7" x14ac:dyDescent="0.25">
      <c r="A20" s="37">
        <v>43335</v>
      </c>
      <c r="B20" s="27">
        <v>0.66666666666666696</v>
      </c>
      <c r="C20" s="4">
        <v>9</v>
      </c>
      <c r="D20" s="4">
        <v>0.44400000000000001</v>
      </c>
      <c r="E20" s="4">
        <v>10</v>
      </c>
      <c r="F20" s="4">
        <f t="shared" si="0"/>
        <v>4.4400000000000004</v>
      </c>
      <c r="G20" s="39"/>
    </row>
    <row r="21" spans="1:7" x14ac:dyDescent="0.25">
      <c r="A21" s="37">
        <v>43335</v>
      </c>
      <c r="B21" s="27">
        <v>0.6875</v>
      </c>
      <c r="C21" s="4">
        <v>9.5</v>
      </c>
      <c r="D21" s="4">
        <v>0.503</v>
      </c>
      <c r="E21" s="4">
        <v>10</v>
      </c>
      <c r="F21" s="4">
        <f t="shared" si="0"/>
        <v>5.03</v>
      </c>
      <c r="G21" s="39"/>
    </row>
    <row r="22" spans="1:7" x14ac:dyDescent="0.25">
      <c r="A22" s="37">
        <v>43335</v>
      </c>
      <c r="B22" s="27">
        <v>0.70833333333333304</v>
      </c>
      <c r="C22" s="4">
        <v>10</v>
      </c>
      <c r="D22" s="4">
        <v>0.48899999999999999</v>
      </c>
      <c r="E22" s="4">
        <v>10</v>
      </c>
      <c r="F22" s="4">
        <f t="shared" si="0"/>
        <v>4.8899999999999997</v>
      </c>
      <c r="G22" s="39"/>
    </row>
    <row r="23" spans="1:7" x14ac:dyDescent="0.25">
      <c r="A23" s="37">
        <v>43335</v>
      </c>
      <c r="B23" s="27">
        <v>0.72916666666666696</v>
      </c>
      <c r="C23" s="4">
        <v>10.5</v>
      </c>
      <c r="D23" s="4">
        <v>0.52</v>
      </c>
      <c r="E23" s="4">
        <v>10</v>
      </c>
      <c r="F23" s="4">
        <f t="shared" si="0"/>
        <v>5.2</v>
      </c>
      <c r="G23" s="39"/>
    </row>
    <row r="24" spans="1:7" x14ac:dyDescent="0.25">
      <c r="A24" s="37">
        <v>43335</v>
      </c>
      <c r="B24" s="27">
        <v>0.75</v>
      </c>
      <c r="C24" s="4">
        <v>11</v>
      </c>
      <c r="D24" s="4">
        <v>0.53900000000000003</v>
      </c>
      <c r="E24" s="4">
        <v>10</v>
      </c>
      <c r="F24" s="4">
        <f t="shared" si="0"/>
        <v>5.3900000000000006</v>
      </c>
      <c r="G24" s="39"/>
    </row>
    <row r="25" spans="1:7" x14ac:dyDescent="0.25">
      <c r="A25" s="37">
        <v>43335</v>
      </c>
      <c r="B25" s="27">
        <v>0.77083333333333304</v>
      </c>
      <c r="C25" s="4">
        <v>11.5</v>
      </c>
      <c r="D25" s="4">
        <v>0.55700000000000005</v>
      </c>
      <c r="E25" s="4">
        <v>10</v>
      </c>
      <c r="F25" s="4">
        <f t="shared" si="0"/>
        <v>5.57</v>
      </c>
      <c r="G25" s="39"/>
    </row>
    <row r="26" spans="1:7" x14ac:dyDescent="0.25">
      <c r="A26" s="37">
        <v>43335</v>
      </c>
      <c r="B26" s="27">
        <v>0.79166666666666696</v>
      </c>
      <c r="C26" s="4">
        <v>12</v>
      </c>
      <c r="D26" s="4">
        <v>0.54400000000000004</v>
      </c>
      <c r="E26" s="4">
        <v>10</v>
      </c>
      <c r="F26" s="4">
        <f t="shared" si="0"/>
        <v>5.44</v>
      </c>
      <c r="G26" s="39"/>
    </row>
    <row r="27" spans="1:7" x14ac:dyDescent="0.25">
      <c r="A27" s="37">
        <v>43335</v>
      </c>
      <c r="B27" s="27">
        <v>0.8125</v>
      </c>
      <c r="C27" s="4">
        <v>12.5</v>
      </c>
      <c r="D27" s="4">
        <v>0.55400000000000005</v>
      </c>
      <c r="E27" s="4">
        <v>10</v>
      </c>
      <c r="F27" s="4">
        <f t="shared" si="0"/>
        <v>5.5400000000000009</v>
      </c>
      <c r="G27" s="39"/>
    </row>
    <row r="28" spans="1:7" ht="15.75" thickBot="1" x14ac:dyDescent="0.3">
      <c r="A28" s="37">
        <v>43335</v>
      </c>
      <c r="B28" s="41">
        <v>0.83333333333333304</v>
      </c>
      <c r="C28" s="42">
        <v>13</v>
      </c>
      <c r="D28" s="42">
        <v>0.58399999999999996</v>
      </c>
      <c r="E28" s="42">
        <v>10</v>
      </c>
      <c r="F28" s="42">
        <f t="shared" si="0"/>
        <v>5.84</v>
      </c>
      <c r="G28" s="4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39D3-173E-4299-B77A-14F431A6B41F}">
  <dimension ref="A1:G28"/>
  <sheetViews>
    <sheetView zoomScale="85" zoomScaleNormal="85" workbookViewId="0">
      <selection activeCell="F24" sqref="D2:F24"/>
    </sheetView>
  </sheetViews>
  <sheetFormatPr baseColWidth="10" defaultRowHeight="15" x14ac:dyDescent="0.25"/>
  <cols>
    <col min="4" max="4" width="21.85546875" customWidth="1"/>
    <col min="5" max="5" width="22" customWidth="1"/>
    <col min="6" max="6" width="18.7109375" customWidth="1"/>
    <col min="7" max="7" width="31.140625" customWidth="1"/>
  </cols>
  <sheetData>
    <row r="1" spans="1:7" ht="48" thickBot="1" x14ac:dyDescent="0.3">
      <c r="A1" s="59" t="s">
        <v>33</v>
      </c>
      <c r="B1" s="60" t="s">
        <v>34</v>
      </c>
      <c r="C1" s="60" t="s">
        <v>35</v>
      </c>
      <c r="D1" s="60" t="s">
        <v>36</v>
      </c>
      <c r="E1" s="61" t="s">
        <v>37</v>
      </c>
      <c r="F1" s="62" t="s">
        <v>45</v>
      </c>
      <c r="G1" s="63" t="s">
        <v>39</v>
      </c>
    </row>
    <row r="2" spans="1:7" ht="51.95" customHeight="1" x14ac:dyDescent="0.25">
      <c r="A2" s="37">
        <v>43342</v>
      </c>
      <c r="B2" s="30">
        <v>0.375</v>
      </c>
      <c r="C2" s="31">
        <v>0</v>
      </c>
      <c r="D2" s="31">
        <v>0</v>
      </c>
      <c r="E2" s="31">
        <v>0</v>
      </c>
      <c r="F2" s="31">
        <v>0</v>
      </c>
      <c r="G2" s="52" t="s">
        <v>50</v>
      </c>
    </row>
    <row r="3" spans="1:7" x14ac:dyDescent="0.25">
      <c r="A3" s="37">
        <v>43342</v>
      </c>
      <c r="B3" s="27">
        <v>0.39583333333333331</v>
      </c>
      <c r="C3" s="4">
        <v>0.5</v>
      </c>
      <c r="D3" s="28">
        <v>0.40300000000000002</v>
      </c>
      <c r="E3" s="4">
        <v>1</v>
      </c>
      <c r="F3" s="4">
        <f>D3*E3</f>
        <v>0.40300000000000002</v>
      </c>
      <c r="G3" s="39"/>
    </row>
    <row r="4" spans="1:7" x14ac:dyDescent="0.25">
      <c r="A4" s="37">
        <v>43342</v>
      </c>
      <c r="B4" s="30">
        <v>0.41666666666666702</v>
      </c>
      <c r="C4" s="4">
        <v>1</v>
      </c>
      <c r="D4" s="4">
        <v>0.44500000000000001</v>
      </c>
      <c r="E4" s="4">
        <v>1</v>
      </c>
      <c r="F4" s="4">
        <f t="shared" ref="F4:F24" si="0">D4*E4</f>
        <v>0.44500000000000001</v>
      </c>
      <c r="G4" s="39"/>
    </row>
    <row r="5" spans="1:7" x14ac:dyDescent="0.25">
      <c r="A5" s="37">
        <v>43342</v>
      </c>
      <c r="B5" s="27">
        <v>0.4375</v>
      </c>
      <c r="C5" s="4">
        <v>1.5</v>
      </c>
      <c r="D5" s="4">
        <v>0.505</v>
      </c>
      <c r="E5" s="4">
        <v>1</v>
      </c>
      <c r="F5" s="4">
        <f t="shared" si="0"/>
        <v>0.505</v>
      </c>
      <c r="G5" s="39"/>
    </row>
    <row r="6" spans="1:7" x14ac:dyDescent="0.25">
      <c r="A6" s="37">
        <v>43342</v>
      </c>
      <c r="B6" s="30">
        <v>0.45833333333333298</v>
      </c>
      <c r="C6" s="4">
        <v>2</v>
      </c>
      <c r="D6" s="28">
        <v>0.55300000000000005</v>
      </c>
      <c r="E6" s="4">
        <v>1</v>
      </c>
      <c r="F6" s="4">
        <f t="shared" si="0"/>
        <v>0.55300000000000005</v>
      </c>
      <c r="G6" s="39"/>
    </row>
    <row r="7" spans="1:7" x14ac:dyDescent="0.25">
      <c r="A7" s="37">
        <v>43342</v>
      </c>
      <c r="B7" s="27">
        <v>0.47916666666666702</v>
      </c>
      <c r="C7" s="4">
        <v>2.5</v>
      </c>
      <c r="D7" s="4">
        <v>0.624</v>
      </c>
      <c r="E7" s="4">
        <v>1</v>
      </c>
      <c r="F7" s="4">
        <f t="shared" si="0"/>
        <v>0.624</v>
      </c>
      <c r="G7" s="39"/>
    </row>
    <row r="8" spans="1:7" x14ac:dyDescent="0.25">
      <c r="A8" s="37">
        <v>43342</v>
      </c>
      <c r="B8" s="30">
        <v>0.5</v>
      </c>
      <c r="C8" s="4">
        <v>3</v>
      </c>
      <c r="D8" s="28">
        <v>0.69299999999999995</v>
      </c>
      <c r="E8" s="4">
        <v>1</v>
      </c>
      <c r="F8" s="4">
        <f t="shared" si="0"/>
        <v>0.69299999999999995</v>
      </c>
      <c r="G8" s="39"/>
    </row>
    <row r="9" spans="1:7" x14ac:dyDescent="0.25">
      <c r="A9" s="37">
        <v>43342</v>
      </c>
      <c r="B9" s="27">
        <v>0.52083333333333304</v>
      </c>
      <c r="C9" s="4">
        <v>3.5</v>
      </c>
      <c r="D9" s="4">
        <v>0.41299999999999998</v>
      </c>
      <c r="E9" s="4">
        <v>2</v>
      </c>
      <c r="F9" s="4">
        <f t="shared" si="0"/>
        <v>0.82599999999999996</v>
      </c>
      <c r="G9" s="39"/>
    </row>
    <row r="10" spans="1:7" x14ac:dyDescent="0.25">
      <c r="A10" s="37">
        <v>43342</v>
      </c>
      <c r="B10" s="30">
        <v>0.54166666666666696</v>
      </c>
      <c r="C10" s="4">
        <v>4</v>
      </c>
      <c r="D10" s="28">
        <v>0.53</v>
      </c>
      <c r="E10" s="4">
        <v>2</v>
      </c>
      <c r="F10" s="4">
        <f t="shared" si="0"/>
        <v>1.06</v>
      </c>
      <c r="G10" s="39"/>
    </row>
    <row r="11" spans="1:7" x14ac:dyDescent="0.25">
      <c r="A11" s="37">
        <v>43342</v>
      </c>
      <c r="B11" s="27">
        <v>0.5625</v>
      </c>
      <c r="C11" s="4">
        <v>4.5</v>
      </c>
      <c r="D11" s="4">
        <v>0.61899999999999999</v>
      </c>
      <c r="E11" s="4">
        <v>2</v>
      </c>
      <c r="F11" s="4">
        <f t="shared" si="0"/>
        <v>1.238</v>
      </c>
      <c r="G11" s="39"/>
    </row>
    <row r="12" spans="1:7" x14ac:dyDescent="0.25">
      <c r="A12" s="37">
        <v>43342</v>
      </c>
      <c r="B12" s="30">
        <v>0.58333333333333304</v>
      </c>
      <c r="C12" s="4">
        <v>5</v>
      </c>
      <c r="D12" s="28">
        <v>0.41099999999999998</v>
      </c>
      <c r="E12" s="29">
        <v>4</v>
      </c>
      <c r="F12" s="4">
        <f t="shared" si="0"/>
        <v>1.6439999999999999</v>
      </c>
      <c r="G12" s="39"/>
    </row>
    <row r="13" spans="1:7" x14ac:dyDescent="0.25">
      <c r="A13" s="37">
        <v>43342</v>
      </c>
      <c r="B13" s="27">
        <v>0.60416666666666596</v>
      </c>
      <c r="C13" s="4">
        <v>5.5</v>
      </c>
      <c r="D13" s="4">
        <v>0.432</v>
      </c>
      <c r="E13" s="4">
        <v>4</v>
      </c>
      <c r="F13" s="4">
        <f t="shared" si="0"/>
        <v>1.728</v>
      </c>
      <c r="G13" s="39"/>
    </row>
    <row r="14" spans="1:7" x14ac:dyDescent="0.25">
      <c r="A14" s="37">
        <v>43342</v>
      </c>
      <c r="B14" s="30">
        <v>0.625</v>
      </c>
      <c r="C14" s="4">
        <v>6</v>
      </c>
      <c r="D14" s="28">
        <v>0.54300000000000004</v>
      </c>
      <c r="E14" s="4">
        <v>4</v>
      </c>
      <c r="F14" s="4">
        <f t="shared" si="0"/>
        <v>2.1720000000000002</v>
      </c>
      <c r="G14" s="39"/>
    </row>
    <row r="15" spans="1:7" x14ac:dyDescent="0.25">
      <c r="A15" s="37">
        <v>43342</v>
      </c>
      <c r="B15" s="27">
        <v>0.64583333333333304</v>
      </c>
      <c r="C15" s="4">
        <v>6.5</v>
      </c>
      <c r="D15" s="4">
        <v>0.497</v>
      </c>
      <c r="E15" s="4">
        <v>10</v>
      </c>
      <c r="F15" s="4">
        <f t="shared" si="0"/>
        <v>4.97</v>
      </c>
      <c r="G15" s="39"/>
    </row>
    <row r="16" spans="1:7" x14ac:dyDescent="0.25">
      <c r="A16" s="37">
        <v>43342</v>
      </c>
      <c r="B16" s="30">
        <v>0.66666666666666596</v>
      </c>
      <c r="C16" s="4">
        <v>7</v>
      </c>
      <c r="D16" s="28">
        <v>0.33400000000000002</v>
      </c>
      <c r="E16" s="4">
        <v>10</v>
      </c>
      <c r="F16" s="4">
        <f t="shared" si="0"/>
        <v>3.3400000000000003</v>
      </c>
      <c r="G16" s="39"/>
    </row>
    <row r="17" spans="1:7" x14ac:dyDescent="0.25">
      <c r="A17" s="37">
        <v>43342</v>
      </c>
      <c r="B17" s="27">
        <v>0.6875</v>
      </c>
      <c r="C17" s="4">
        <v>7.5</v>
      </c>
      <c r="D17" s="4">
        <v>0.42599999999999999</v>
      </c>
      <c r="E17" s="4">
        <v>10</v>
      </c>
      <c r="F17" s="4">
        <f t="shared" si="0"/>
        <v>4.26</v>
      </c>
      <c r="G17" s="39"/>
    </row>
    <row r="18" spans="1:7" x14ac:dyDescent="0.25">
      <c r="A18" s="37">
        <v>43342</v>
      </c>
      <c r="B18" s="30">
        <v>0.70833333333333304</v>
      </c>
      <c r="C18" s="4">
        <v>8</v>
      </c>
      <c r="D18" s="4">
        <v>0.499</v>
      </c>
      <c r="E18" s="4">
        <v>10</v>
      </c>
      <c r="F18" s="4">
        <f t="shared" si="0"/>
        <v>4.99</v>
      </c>
      <c r="G18" s="39"/>
    </row>
    <row r="19" spans="1:7" x14ac:dyDescent="0.25">
      <c r="A19" s="37">
        <v>43342</v>
      </c>
      <c r="B19" s="27">
        <v>0.72916666666666596</v>
      </c>
      <c r="C19" s="4">
        <v>8.5</v>
      </c>
      <c r="D19" s="4">
        <v>0.53300000000000003</v>
      </c>
      <c r="E19" s="4">
        <v>10</v>
      </c>
      <c r="F19" s="4">
        <f t="shared" si="0"/>
        <v>5.33</v>
      </c>
      <c r="G19" s="39"/>
    </row>
    <row r="20" spans="1:7" x14ac:dyDescent="0.25">
      <c r="A20" s="37">
        <v>43342</v>
      </c>
      <c r="B20" s="30">
        <v>0.75</v>
      </c>
      <c r="C20" s="4">
        <v>9</v>
      </c>
      <c r="D20" s="4">
        <v>0.53900000000000003</v>
      </c>
      <c r="E20" s="4">
        <v>10</v>
      </c>
      <c r="F20" s="4">
        <f t="shared" si="0"/>
        <v>5.3900000000000006</v>
      </c>
      <c r="G20" s="39"/>
    </row>
    <row r="21" spans="1:7" x14ac:dyDescent="0.25">
      <c r="A21" s="37">
        <v>43342</v>
      </c>
      <c r="B21" s="27">
        <v>0.77083333333333304</v>
      </c>
      <c r="C21" s="4">
        <v>9.5</v>
      </c>
      <c r="D21" s="4">
        <v>0.33300000000000002</v>
      </c>
      <c r="E21" s="4">
        <v>20</v>
      </c>
      <c r="F21" s="4">
        <f t="shared" si="0"/>
        <v>6.66</v>
      </c>
      <c r="G21" s="39"/>
    </row>
    <row r="22" spans="1:7" x14ac:dyDescent="0.25">
      <c r="A22" s="37">
        <v>43342</v>
      </c>
      <c r="B22" s="30">
        <v>0.79166666666666596</v>
      </c>
      <c r="C22" s="4">
        <v>10</v>
      </c>
      <c r="D22" s="4">
        <v>0.32400000000000001</v>
      </c>
      <c r="E22" s="4">
        <v>20</v>
      </c>
      <c r="F22" s="4">
        <f t="shared" si="0"/>
        <v>6.48</v>
      </c>
      <c r="G22" s="39"/>
    </row>
    <row r="23" spans="1:7" x14ac:dyDescent="0.25">
      <c r="A23" s="37">
        <v>43342</v>
      </c>
      <c r="B23" s="27">
        <v>0.8125</v>
      </c>
      <c r="C23" s="4">
        <v>10.5</v>
      </c>
      <c r="D23" s="4">
        <v>0.35599999999999998</v>
      </c>
      <c r="E23" s="4">
        <v>20</v>
      </c>
      <c r="F23" s="4">
        <f t="shared" si="0"/>
        <v>7.1199999999999992</v>
      </c>
      <c r="G23" s="39"/>
    </row>
    <row r="24" spans="1:7" ht="15.75" thickBot="1" x14ac:dyDescent="0.3">
      <c r="A24" s="65">
        <v>43342</v>
      </c>
      <c r="B24" s="66">
        <v>0.83333333333333304</v>
      </c>
      <c r="C24" s="42">
        <v>11</v>
      </c>
      <c r="D24" s="42">
        <v>0.316</v>
      </c>
      <c r="E24" s="42">
        <v>20</v>
      </c>
      <c r="F24" s="42">
        <f t="shared" si="0"/>
        <v>6.32</v>
      </c>
      <c r="G24" s="43"/>
    </row>
    <row r="25" spans="1:7" x14ac:dyDescent="0.25">
      <c r="A25" s="44"/>
      <c r="B25" s="64"/>
      <c r="C25" s="26"/>
      <c r="D25" s="26"/>
      <c r="E25" s="26"/>
      <c r="F25" s="26"/>
      <c r="G25" s="26"/>
    </row>
    <row r="26" spans="1:7" x14ac:dyDescent="0.25">
      <c r="A26" s="44"/>
      <c r="B26" s="64"/>
      <c r="C26" s="26"/>
      <c r="D26" s="26"/>
      <c r="E26" s="26"/>
      <c r="F26" s="26"/>
      <c r="G26" s="26"/>
    </row>
    <row r="27" spans="1:7" x14ac:dyDescent="0.25">
      <c r="A27" s="44"/>
      <c r="B27" s="64"/>
      <c r="C27" s="26"/>
      <c r="D27" s="26"/>
      <c r="E27" s="26"/>
      <c r="F27" s="26"/>
      <c r="G27" s="26"/>
    </row>
    <row r="28" spans="1:7" x14ac:dyDescent="0.25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Zeitplan</vt:lpstr>
      <vt:lpstr>OD Flasche 1</vt:lpstr>
      <vt:lpstr>OD Flasche 2</vt:lpstr>
      <vt:lpstr>OD Flasche 3</vt:lpstr>
      <vt:lpstr>OD Flasche 4</vt:lpstr>
      <vt:lpstr>OD Flasche 5</vt:lpstr>
      <vt:lpstr>OD Flasche 6</vt:lpstr>
      <vt:lpstr>OD Flasche 7</vt:lpstr>
      <vt:lpstr>OD Flasche 8</vt:lpstr>
      <vt:lpstr>OD Flasche 9</vt:lpstr>
      <vt:lpstr>OD Flasche 10</vt:lpstr>
      <vt:lpstr>OD Flasche 11</vt:lpstr>
      <vt:lpstr>OD Flasche 12</vt:lpstr>
      <vt:lpstr>OD Flasche 13</vt:lpstr>
      <vt:lpstr>OD Flasche 14</vt:lpstr>
      <vt:lpstr>OD Flasche 15</vt:lpstr>
      <vt:lpstr>OD Flasche 16</vt:lpstr>
      <vt:lpstr>OD Flasche 17</vt:lpstr>
      <vt:lpstr>OD Flasche 18</vt:lpstr>
      <vt:lpstr>OD Flasche 19</vt:lpstr>
      <vt:lpstr>OD Flasche 21</vt:lpstr>
      <vt:lpstr>OD Flasche 20</vt:lpstr>
      <vt:lpstr>OD Flasche 23</vt:lpstr>
      <vt:lpstr>OD Flasche 24</vt:lpstr>
      <vt:lpstr>OD Flasche 25</vt:lpstr>
      <vt:lpstr>OD Flasche 26</vt:lpstr>
      <vt:lpstr>OD Flasche 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Nurdzane Memeti</dc:creator>
  <cp:keywords/>
  <dc:description/>
  <cp:lastModifiedBy>Nurdzane Memeti</cp:lastModifiedBy>
  <cp:revision/>
  <dcterms:created xsi:type="dcterms:W3CDTF">2018-08-09T08:08:36Z</dcterms:created>
  <dcterms:modified xsi:type="dcterms:W3CDTF">2018-09-12T10:29:48Z</dcterms:modified>
  <cp:category/>
  <cp:contentStatus/>
</cp:coreProperties>
</file>