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ducoldexsa.sharepoint.com/sites/sub_capital/Documentos compartidos/Repositorio Capital/Sheworks/"/>
    </mc:Choice>
  </mc:AlternateContent>
  <xr:revisionPtr revIDLastSave="107" documentId="8_{C868625A-57CF-4BEA-9F72-15A2E222399D}" xr6:coauthVersionLast="45" xr6:coauthVersionMax="45" xr10:uidLastSave="{CBBB7774-CE44-4F59-A018-ACB072B2574E}"/>
  <bookViews>
    <workbookView xWindow="-120" yWindow="-120" windowWidth="20730" windowHeight="11160" xr2:uid="{87FED877-6BD5-4A88-94A0-55D474C587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Ferney Alvarado Rodriguez</author>
  </authors>
  <commentList>
    <comment ref="E23" authorId="0" shapeId="0" xr:uid="{CE801E8F-028A-408B-97D4-BF0ECB50D990}">
      <text>
        <r>
          <rPr>
            <b/>
            <sz val="9"/>
            <color indexed="81"/>
            <rFont val="Tahoma"/>
            <family val="2"/>
          </rPr>
          <t>No esta en CrunchBase</t>
        </r>
      </text>
    </comment>
    <comment ref="G23" authorId="0" shapeId="0" xr:uid="{526338F5-FA53-45A5-9987-3688A855C14C}">
      <text>
        <r>
          <rPr>
            <b/>
            <sz val="9"/>
            <color indexed="81"/>
            <rFont val="Tahoma"/>
            <family val="2"/>
          </rPr>
          <t>No esta en CrunchBase</t>
        </r>
      </text>
    </comment>
  </commentList>
</comments>
</file>

<file path=xl/sharedStrings.xml><?xml version="1.0" encoding="utf-8"?>
<sst xmlns="http://schemas.openxmlformats.org/spreadsheetml/2006/main" count="243" uniqueCount="188">
  <si>
    <t>Name</t>
  </si>
  <si>
    <t>Industries</t>
  </si>
  <si>
    <t>Description</t>
  </si>
  <si>
    <t>Founded Date</t>
  </si>
  <si>
    <t>Total Funding Amount</t>
  </si>
  <si>
    <t>Last Funding Date</t>
  </si>
  <si>
    <t>Last Funding Amount</t>
  </si>
  <si>
    <t>Last Funding Amount Currency</t>
  </si>
  <si>
    <t>NIT</t>
  </si>
  <si>
    <t>NOMBRE EMPRESA</t>
  </si>
  <si>
    <t>CIIU</t>
  </si>
  <si>
    <t>EMPRENDEDOR</t>
  </si>
  <si>
    <t>DEPARTAMENTO</t>
  </si>
  <si>
    <t>CIUDAD</t>
  </si>
  <si>
    <t>CORREO ELECTRONICO</t>
  </si>
  <si>
    <t xml:space="preserve">TELÉFONO </t>
  </si>
  <si>
    <t>La Haus</t>
  </si>
  <si>
    <t>Information Technology, Marketplace, Real Estate, Residential</t>
  </si>
  <si>
    <t>La Haus is a residential marketplace used to help people find an ideal home.</t>
  </si>
  <si>
    <t>USD</t>
  </si>
  <si>
    <t>LA HAUS S.A.S.</t>
  </si>
  <si>
    <t xml:space="preserve">6820 Actividades inmobiliarias realizadas a cambio de una retribución o por contrata
6810 Actividades inmobiliarias realizadas con bienes propios o arrendados
 </t>
  </si>
  <si>
    <t>RODRIGO  SANCHEZ RIOS</t>
  </si>
  <si>
    <t>ANTIOQUIA</t>
  </si>
  <si>
    <t>Medellín</t>
  </si>
  <si>
    <t>jn@jaguarcapital.co; rs@jaguarcapital.co; rodrigosanchez-rios@lahaus.com</t>
  </si>
  <si>
    <t>3017284; 3183284657</t>
  </si>
  <si>
    <t>Liftit</t>
  </si>
  <si>
    <t>Freight Service, Internet, Last Mile Transportation, Logistics, Supply Chain Management, Transportation</t>
  </si>
  <si>
    <t>Liftit is the leading technology platform to automate and execute last-mile truck deliveries across Latin America.</t>
  </si>
  <si>
    <t>LIFTIT S.A.S.</t>
  </si>
  <si>
    <t>0004-Transporte y logística</t>
  </si>
  <si>
    <t>Felipe Betancourt Celis</t>
  </si>
  <si>
    <t>Bogotá D.C.</t>
  </si>
  <si>
    <t>Bogotá</t>
  </si>
  <si>
    <t>hola@liftit.co</t>
  </si>
  <si>
    <t>Frubana</t>
  </si>
  <si>
    <t>B2B, E-Commerce, E-Commerce Platforms, Logistics, Restaurants</t>
  </si>
  <si>
    <t>Frubana is a B2B platform of agri-products and packed goods for restaurants and small retailers in LatAm.</t>
  </si>
  <si>
    <t>RobinFood</t>
  </si>
  <si>
    <t>Food and Beverage, Food Delivery, Restaurants, Retail Technology</t>
  </si>
  <si>
    <t>RobinFood is an operator of a chain of restaurants used to provide access to quality and affordable homemade food.</t>
  </si>
  <si>
    <t>ROBINFOOD COLOMBIA S.A.S</t>
  </si>
  <si>
    <t xml:space="preserve">5612 Expendio por autoservicio de comidas preparadas
8299 Otras actividades de servicio de apoyo a las empresas n.c.p.
 </t>
  </si>
  <si>
    <t>José Guillermo Calderón, Mauricio Lopez</t>
  </si>
  <si>
    <t>jose@muy.co; mlopez@muy.co</t>
  </si>
  <si>
    <t>Addi</t>
  </si>
  <si>
    <t>Finance, Financial Services, FinTech</t>
  </si>
  <si>
    <t>Addi is a technology company that provides credit and banking solutions.</t>
  </si>
  <si>
    <t>Aflore</t>
  </si>
  <si>
    <t>Credit, Finance, Financial Services, FinTech</t>
  </si>
  <si>
    <t>Aflore is a developer of tech-enabled direct sales channel to help informal advisors realize goals through loans and financial products.</t>
  </si>
  <si>
    <t>AFLORE S.A.S.</t>
  </si>
  <si>
    <t>8299 Otras actividades de servicio de apoyo a las empresas n.c.p.
6499 Otras actividades de servicio financiero, excepto las de seguros y pensiones n.c.p.</t>
  </si>
  <si>
    <t>ANA MARIA BARRERA VALLEJO</t>
  </si>
  <si>
    <t>ana.barrera@polymathventures.co; accounting@aflore.co</t>
  </si>
  <si>
    <t>3003227;  3112710272</t>
  </si>
  <si>
    <t>Chiper</t>
  </si>
  <si>
    <t>B2B, E-Commerce, Retail Technology</t>
  </si>
  <si>
    <t>Chiper is a Colombian e-commerce platform for independent merchants that enables corner stores in Latin America to grow and thrive.</t>
  </si>
  <si>
    <t>CHIPER S.A.S</t>
  </si>
  <si>
    <t>4791 Comercio al por menor realizado a través de internet
4711 Comercio al por menor en establecimientos no especializados con surtido compuesto principalmente por alimentos, bebidas (alcohólicas y no alcohólicas) o tabaco
4631 Comercio al por mayor de productos alimenticios
6201 Actividades de desarrollo de sistemas informáticos (planificación, análisis, diseño, programación, pruebas)</t>
  </si>
  <si>
    <t>SARRIA GUERRERO OSCAR DAVID</t>
  </si>
  <si>
    <t>contabilidad@chiper.co</t>
  </si>
  <si>
    <t>3102326608    </t>
  </si>
  <si>
    <t>Merqueo</t>
  </si>
  <si>
    <t>Delivery, E-Commerce, Food and Beverage, Grocery</t>
  </si>
  <si>
    <t>Merqueo is an online-based grocery delivery in Colombia.</t>
  </si>
  <si>
    <t>MERQUEO S A S</t>
  </si>
  <si>
    <t>4631 Comercio al por mayor de productos alimenticios
7310 Publicidad
4791 Comercio al por menor realizado a través de internet
4711 Comercio al por menor en establecimientos no especializados con surtido compuesto principalmente por alimentos, bebidas (alcohólicas y no alcohólicas) o tabaco</t>
  </si>
  <si>
    <t>Jose Guillermo Calderon, Miguel Mc Allister, Miguel Mc Allister, Sebastian Noguera Escallón</t>
  </si>
  <si>
    <t>arestrepo@merqueo.com</t>
  </si>
  <si>
    <t>5404058   3184021471  </t>
  </si>
  <si>
    <t>Habi</t>
  </si>
  <si>
    <t>Home Renovation, Real Estate, Real Estate Investment, Residential, Software</t>
  </si>
  <si>
    <t>Habi is a digital platform that aims to simplify the process of buying and selling real estate properties in Colombia.</t>
  </si>
  <si>
    <t>INVERSIONES MCN S.A.S  - HABI</t>
  </si>
  <si>
    <t xml:space="preserve">6810 Actividades inmobiliarias realizadas con bienes propios o arrendados
 </t>
  </si>
  <si>
    <t>Brynne Rojas, Sebastian Noguera Escallón</t>
  </si>
  <si>
    <t>info@habi.com; marisol@habi.co</t>
  </si>
  <si>
    <t xml:space="preserve">3167584531; 3162323937    </t>
  </si>
  <si>
    <t>Lentesplus</t>
  </si>
  <si>
    <t>Customer Service, E-Commerce, Eyewear, Health Care, Internet</t>
  </si>
  <si>
    <t>Lentesplus.com is the leading online contact lens suscription platform for LATAM</t>
  </si>
  <si>
    <t>LENTESPLUS.COM</t>
  </si>
  <si>
    <t>4791-Comercio al por menor realizado a través de Internet</t>
  </si>
  <si>
    <t>Diego Javier Mariño Gutierrez</t>
  </si>
  <si>
    <t>diego@lentesplus.com</t>
  </si>
  <si>
    <t>Ayenda Hotels</t>
  </si>
  <si>
    <t>Hospitality, Hotel, Travel</t>
  </si>
  <si>
    <t>Fastest growing budget hotel chain.</t>
  </si>
  <si>
    <t>AYENDA S.A.S.</t>
  </si>
  <si>
    <t xml:space="preserve">7911 Actividades de las agencias de viaje
6201 Actividades de desarrollo de sistemas informáticos (planificación, análisis, diseño, programación, pruebas)
7912 Actividades de operadores turísticos
 </t>
  </si>
  <si>
    <t>ANDRÉS FELIPE SARRAZOLA VÉLEZ</t>
  </si>
  <si>
    <t>lgonzalez@ayenda.co; info@ayenda.co</t>
  </si>
  <si>
    <t>3117360   3148849641</t>
  </si>
  <si>
    <t>LAIKA</t>
  </si>
  <si>
    <t>Consumer Goods, E-Commerce, Pet, Retail</t>
  </si>
  <si>
    <t>LAIKA is an e-commerce platform for pets that offers a variety of products and services.</t>
  </si>
  <si>
    <t>PROYECTO E SAS - LAIKA</t>
  </si>
  <si>
    <t xml:space="preserve">4791 Comercio al por menor realizado a través de internet
4755 Comercio al por menor de artículos y utensilios de uso doméstico en establecimientos especializados
9609 Otras actividades de servicios personales n.c.p.
 </t>
  </si>
  <si>
    <r>
      <t>Camilo Sanchez</t>
    </r>
    <r>
      <rPr>
        <sz val="11"/>
        <color rgb="FF282828"/>
        <rFont val="Arial"/>
        <family val="2"/>
      </rPr>
      <t>,</t>
    </r>
    <r>
      <rPr>
        <sz val="11"/>
        <color rgb="FF183444"/>
        <rFont val="Arial"/>
        <family val="2"/>
      </rPr>
      <t> Manuela Sanchez Villamarin</t>
    </r>
  </si>
  <si>
    <t>jreyes@laika.com.co</t>
  </si>
  <si>
    <t xml:space="preserve">3106090783   3009108496  </t>
  </si>
  <si>
    <t>Truora</t>
  </si>
  <si>
    <t>Developer Platform, Information Services, Security</t>
  </si>
  <si>
    <t>Truora provides fast, innovative, and safe solution in background checks and identity theft detection.</t>
  </si>
  <si>
    <t>TRUORA SAS</t>
  </si>
  <si>
    <t>6311 Procesamiento de datos, alojamiento (hosting) y actividades relacionadas</t>
  </si>
  <si>
    <t>Cesar Pino, Daniel Bilbao, Daniel Bilbao, Maite Muniz Telleria</t>
  </si>
  <si>
    <t>contact@truora.com</t>
  </si>
  <si>
    <t>3196017008   </t>
  </si>
  <si>
    <t>UBITS</t>
  </si>
  <si>
    <t>Corporate Training, E-Learning, EdTech, Education, Human Resources</t>
  </si>
  <si>
    <t>UBITS is an online learning platform for skilling employees in Latin America.</t>
  </si>
  <si>
    <t>UBITS LEARNING SOLUTIONS SAS</t>
  </si>
  <si>
    <t>6201-Actividades de desarrollo de sistemas informáticos planificación, análisis, diseño, programación, pruebas</t>
  </si>
  <si>
    <t>Martha Helena Forero Sepulveda</t>
  </si>
  <si>
    <t>sebastianc@ubits.co</t>
  </si>
  <si>
    <t>Backstartup</t>
  </si>
  <si>
    <t>Accounting, Financial Services, Small and Medium Businesses</t>
  </si>
  <si>
    <t>SwaS (Software with a services) that automates and replaces the accountant for Latin Americas SMBs</t>
  </si>
  <si>
    <t>BACKSTARTUP</t>
  </si>
  <si>
    <t>7020-Actividades de consultaría de gestión</t>
  </si>
  <si>
    <t>Cristian Camilo Villamizar Gelvez</t>
  </si>
  <si>
    <t>camila.olivar@backstartup.com</t>
  </si>
  <si>
    <t>Vozy</t>
  </si>
  <si>
    <t>Artificial Intelligence, Enterprise Software, SaaS, Software, Speech Recognition, Virtual Assistant</t>
  </si>
  <si>
    <t>Vozy is a voice AI platform that helps companies to transform the way they interact with customers.</t>
  </si>
  <si>
    <t>VOZY SAS</t>
  </si>
  <si>
    <t xml:space="preserve">6209 Otras actividades de tecnologías de información y actividades de servicios informáticos
6399 Otras actividades de servicios de información n.c.p.
 </t>
  </si>
  <si>
    <t>Humberto José Pertuz Gonzalez</t>
  </si>
  <si>
    <t>Antioquia</t>
  </si>
  <si>
    <t>hpertuz@vozy.co</t>
  </si>
  <si>
    <t>3052200100
43819143</t>
  </si>
  <si>
    <t>Rebus Technology</t>
  </si>
  <si>
    <t>Artificial Intelligence, Developer Platform, Event Management, Event Promotion</t>
  </si>
  <si>
    <t>Rebus Technology is a maximization and prediction engine specifically catered for the event tech industry.</t>
  </si>
  <si>
    <t>REBUS TECHNOLOGY</t>
  </si>
  <si>
    <t>6202 Actividades de consultoría informática y actividades de administración de instalaciones informáticas
9006 Actividades teatrales</t>
  </si>
  <si>
    <t>Juliana Villalba</t>
  </si>
  <si>
    <t>alejandro@rebus.com.co; juliana@rebus.com.co</t>
  </si>
  <si>
    <t>Platzi</t>
  </si>
  <si>
    <t>Dondo</t>
  </si>
  <si>
    <t>Get what you want giving what you have</t>
  </si>
  <si>
    <t>Treinta</t>
  </si>
  <si>
    <t>quqo</t>
  </si>
  <si>
    <t>Todos Comemos</t>
  </si>
  <si>
    <t>Consumer Goods, Food and Beverage, Food Delivery</t>
  </si>
  <si>
    <t>Todos Comemos delivers ready to cook meal kits by directly sourcing food from production facilities to offer meal kits at affordable prices.</t>
  </si>
  <si>
    <t>FinTech</t>
  </si>
  <si>
    <t>Digital ledger app for Latin American microbusinesses</t>
  </si>
  <si>
    <t>Platzi is an effective online education platform that offers classes on marketing, programming, business, and design.</t>
  </si>
  <si>
    <t>*Corte 01/03/2021</t>
  </si>
  <si>
    <t>4631 Comercio al por mayor de productos alimenticios
6209 Otras actividades de tecnologías de información y actividades de servicios informáticos
6312 Portales web
7310 Publicidad</t>
  </si>
  <si>
    <t>FRUBANA S A S</t>
  </si>
  <si>
    <t xml:space="preserve">	GOMEZ GUTIERREZ FABIAN ENRIQUE</t>
  </si>
  <si>
    <t>fabian@frubana.com</t>
  </si>
  <si>
    <t>3503189910   3225684066   3168302131</t>
  </si>
  <si>
    <t>SANTIAGO SUAREZ VALLEJO
	DANIEL VALLEJO ARBELAEZ</t>
  </si>
  <si>
    <t xml:space="preserve">	ssuarez@adelantecredito.com</t>
  </si>
  <si>
    <t xml:space="preserve">6499 Otras actividades de servicio financiero, excepto las de seguros y pensiones n.c.p.
7490 Otras actividades profesionales, científicas y técnicas n.c.p.
 </t>
  </si>
  <si>
    <t>ADELANTE SOLUCIONES FINANCIERAS S.A.S - ADDI</t>
  </si>
  <si>
    <t>JOHN FREDDY VEGA FORERO</t>
  </si>
  <si>
    <t>Education - Edutainment  - Recruiting  - Training  - Edutainment
Recruiting
Training</t>
  </si>
  <si>
    <t>8559 Otros tipos de educación n.c.p.
6201 Actividades de desarrollo de sistemas informáticos (planificación, análisis, diseño, programación, pruebas)
6209 Otras actividades de tecnologías de información y actividades de servicios informáticos</t>
  </si>
  <si>
    <t>PLATZI SAS</t>
  </si>
  <si>
    <t>Carlos Sánchez, Daniel Marulanda, Jesus Marquez, Parker Irving</t>
  </si>
  <si>
    <t>CROWDSWAP S.A.S</t>
  </si>
  <si>
    <t>7490 Otras actividades profesionales, científicas y técnicas n.c.p.</t>
  </si>
  <si>
    <t>jm@crowdswap.com</t>
  </si>
  <si>
    <t>Mateo Cardenas</t>
  </si>
  <si>
    <t>300371341 - 3505084753</t>
  </si>
  <si>
    <t>mateo@todoscomemos.com; santiago@todoscomemos.com</t>
  </si>
  <si>
    <t>Roberto Held Otero</t>
  </si>
  <si>
    <t>rheld@quqo.com</t>
  </si>
  <si>
    <t>TODOS COMEMOS SAS</t>
  </si>
  <si>
    <t>6201 Actividades de desarrollo de sistemas informáticos (planificación, análisis, diseño, programación, pruebas)
6209 Otras actividades de tecnologías de información y actividades de servicios informáticos
6311 Procesamiento de datos, alojamiento (hosting) y actividades relacionadas</t>
  </si>
  <si>
    <t>Lluis Canadell, Man Hei Lou</t>
  </si>
  <si>
    <t>hola@treinta.co</t>
  </si>
  <si>
    <t>QUQO SAS</t>
  </si>
  <si>
    <t xml:space="preserve">6312 Portales web
6202 Actividades de consultoría informática y actividades de administración de instalaciones informáticas
4791 Comercio al por menor realizado a través de internet
 </t>
  </si>
  <si>
    <t>3124574701; 3153263548</t>
  </si>
  <si>
    <t>Solution to optimize the supply chain of shopkeepers through technology.</t>
  </si>
  <si>
    <t>Technology, Logistic, Supply, Marketplace y Data analyst</t>
  </si>
  <si>
    <t>f@platzi.com; n@platzi.com</t>
  </si>
  <si>
    <t>Fijo: 3462011; 3571170</t>
  </si>
  <si>
    <t>Verificar el de fredy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</si>
</sst>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_(&quot;$&quot;\ * #,##0.00_);_(&quot;$&quot;\ * \(#,##0.0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Arial Narrow"/>
      <family val="2"/>
    </font>
    <font>
      <sz val="11"/>
      <color rgb="FF282828"/>
      <name val="Arial"/>
      <family val="2"/>
    </font>
    <font>
      <sz val="11"/>
      <color rgb="FF183444"/>
      <name val="Arial"/>
      <family val="2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/>
    <xf numFmtId="0" fontId="0" fillId="0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0" fillId="0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1" xfId="2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Hipervínculo" xfId="2" builtinId="8"/>
    <cellStyle name="Moneda 2" xfId="1" xr:uid="{7873FC9C-FFDD-4352-86EC-D34477BA18D7}"/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$-409]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88991-1804-440C-9FB3-49D046723E3D}" name="Tabla1" displayName="Tabla1" ref="A1:P23" totalsRowShown="0" headerRowDxfId="19" headerRowBorderDxfId="17" tableBorderDxfId="18" totalsRowBorderDxfId="16">
  <tableColumns count="16">
    <tableColumn id="1" xr3:uid="{4F6AFF10-858A-494B-938E-A2DA6008F09E}" name="Name" dataDxfId="15"/>
    <tableColumn id="2" xr3:uid="{4BA52C24-8E0B-4CF6-8D8C-66917987DF61}" name="Industries" dataDxfId="14"/>
    <tableColumn id="3" xr3:uid="{BB7FE696-92AD-44CF-81A9-C68982192CAF}" name="Description" dataDxfId="13"/>
    <tableColumn id="4" xr3:uid="{CBCF37D7-2F88-4994-9779-E18F54550CFA}" name="Founded Date" dataDxfId="12"/>
    <tableColumn id="5" xr3:uid="{D59217A4-B1B0-4EFC-871C-8B7E347AD38F}" name="Total Funding Amount" dataDxfId="11"/>
    <tableColumn id="6" xr3:uid="{7D9F4D62-3F24-47D5-BE3A-4BAE343C93D4}" name="Last Funding Date" dataDxfId="10"/>
    <tableColumn id="7" xr3:uid="{136922C8-63D1-49C9-B0AB-581D734BB2DE}" name="Last Funding Amount" dataDxfId="9"/>
    <tableColumn id="8" xr3:uid="{18439259-733E-495F-AE95-711D9D095BA1}" name="Last Funding Amount Currency" dataDxfId="8"/>
    <tableColumn id="9" xr3:uid="{6C6DE8C7-EFEB-4E5B-946F-2F6951407274}" name="NIT" dataDxfId="7"/>
    <tableColumn id="10" xr3:uid="{E9F9E7AD-AA48-41B5-82E0-EFF57055B57C}" name="NOMBRE EMPRESA" dataDxfId="6"/>
    <tableColumn id="11" xr3:uid="{DAB64BC5-1BB9-4463-B9EE-8F2E69BEC9A4}" name="CIIU" dataDxfId="5"/>
    <tableColumn id="12" xr3:uid="{466587D5-0243-4E00-9A1E-A7A9F1808BC2}" name="EMPRENDEDOR" dataDxfId="4"/>
    <tableColumn id="13" xr3:uid="{D462BD7B-BACD-4CF2-9B89-E988EABD235C}" name="DEPARTAMENTO" dataDxfId="3"/>
    <tableColumn id="14" xr3:uid="{8A0C6258-EFA3-4B0E-9D5C-EBFC9EC641DE}" name="CIUDAD" dataDxfId="2"/>
    <tableColumn id="15" xr3:uid="{9356BF2D-1B4B-4FEA-AD0E-F172C9D16462}" name="CORREO ELECTRONICO" dataDxfId="1"/>
    <tableColumn id="16" xr3:uid="{EB0FC71B-4789-45B7-AC07-06AB5FB18931}" name="TELÉFON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@crowdswap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arestrepo@merqueo.com" TargetMode="External"/><Relationship Id="rId7" Type="http://schemas.openxmlformats.org/officeDocument/2006/relationships/hyperlink" Target="mailto:fabian@frubana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na.barrera@polymathventures.co" TargetMode="External"/><Relationship Id="rId1" Type="http://schemas.openxmlformats.org/officeDocument/2006/relationships/hyperlink" Target="mailto:jose@muy.co" TargetMode="External"/><Relationship Id="rId6" Type="http://schemas.openxmlformats.org/officeDocument/2006/relationships/hyperlink" Target="mailto:lgonzalez@ayenda.co" TargetMode="External"/><Relationship Id="rId11" Type="http://schemas.openxmlformats.org/officeDocument/2006/relationships/hyperlink" Target="mailto:hola@treinta.co" TargetMode="External"/><Relationship Id="rId5" Type="http://schemas.openxmlformats.org/officeDocument/2006/relationships/hyperlink" Target="mailto:jreyes@laika.com.co" TargetMode="External"/><Relationship Id="rId10" Type="http://schemas.openxmlformats.org/officeDocument/2006/relationships/hyperlink" Target="mailto:rheld@quqo.com" TargetMode="External"/><Relationship Id="rId4" Type="http://schemas.openxmlformats.org/officeDocument/2006/relationships/hyperlink" Target="mailto:info@habi.com" TargetMode="External"/><Relationship Id="rId9" Type="http://schemas.openxmlformats.org/officeDocument/2006/relationships/hyperlink" Target="mailto:santiago@todoscomemos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C3AC-F347-4BD4-B134-664DF031CE23}">
  <dimension ref="A1:Q24"/>
  <sheetViews>
    <sheetView tabSelected="1" workbookViewId="0"/>
  </sheetViews>
  <sheetFormatPr baseColWidth="10" defaultRowHeight="15" x14ac:dyDescent="0.25"/>
  <cols>
    <col min="1" max="1" width="16.28515625" customWidth="1"/>
    <col min="2" max="2" width="12" customWidth="1"/>
    <col min="3" max="3" width="95.140625" customWidth="1"/>
    <col min="4" max="4" width="15.5703125" customWidth="1"/>
    <col min="5" max="5" width="22.7109375" customWidth="1"/>
    <col min="6" max="6" width="18.7109375" customWidth="1"/>
    <col min="7" max="7" width="21.7109375" customWidth="1"/>
    <col min="8" max="8" width="30" customWidth="1"/>
    <col min="10" max="10" width="20" customWidth="1"/>
    <col min="12" max="12" width="16.85546875" customWidth="1"/>
    <col min="13" max="13" width="18" customWidth="1"/>
    <col min="15" max="15" width="23" customWidth="1"/>
    <col min="16" max="16" width="12.7109375" customWidth="1"/>
    <col min="17" max="17" width="12.85546875" customWidth="1"/>
  </cols>
  <sheetData>
    <row r="1" spans="1:16" x14ac:dyDescent="0.2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3" t="s">
        <v>6</v>
      </c>
      <c r="H1" s="12" t="s">
        <v>7</v>
      </c>
      <c r="I1" s="14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x14ac:dyDescent="0.25">
      <c r="A2" s="10" t="s">
        <v>16</v>
      </c>
      <c r="B2" s="1" t="s">
        <v>17</v>
      </c>
      <c r="C2" s="1" t="s">
        <v>18</v>
      </c>
      <c r="D2" s="2">
        <v>42826</v>
      </c>
      <c r="E2" s="28">
        <v>58200000</v>
      </c>
      <c r="F2" s="2">
        <v>44210</v>
      </c>
      <c r="G2" s="3">
        <v>35000000</v>
      </c>
      <c r="H2" s="1" t="s">
        <v>19</v>
      </c>
      <c r="I2" s="4">
        <v>900809691</v>
      </c>
      <c r="J2" s="1" t="s">
        <v>20</v>
      </c>
      <c r="K2" s="5" t="s">
        <v>21</v>
      </c>
      <c r="L2" s="1" t="s">
        <v>22</v>
      </c>
      <c r="M2" s="4" t="s">
        <v>23</v>
      </c>
      <c r="N2" s="4" t="s">
        <v>24</v>
      </c>
      <c r="O2" s="1" t="s">
        <v>25</v>
      </c>
      <c r="P2" s="1" t="s">
        <v>26</v>
      </c>
    </row>
    <row r="3" spans="1:16" x14ac:dyDescent="0.25">
      <c r="A3" s="10" t="s">
        <v>27</v>
      </c>
      <c r="B3" s="1" t="s">
        <v>28</v>
      </c>
      <c r="C3" s="1" t="s">
        <v>29</v>
      </c>
      <c r="D3" s="2">
        <v>42742</v>
      </c>
      <c r="E3" s="28">
        <v>39000000</v>
      </c>
      <c r="F3" s="2">
        <v>44020</v>
      </c>
      <c r="G3" s="3">
        <v>22500000</v>
      </c>
      <c r="H3" s="1" t="s">
        <v>19</v>
      </c>
      <c r="I3" s="4">
        <v>901013959</v>
      </c>
      <c r="J3" s="1" t="s">
        <v>30</v>
      </c>
      <c r="K3" s="5" t="s">
        <v>31</v>
      </c>
      <c r="L3" s="1" t="s">
        <v>32</v>
      </c>
      <c r="M3" s="4" t="s">
        <v>33</v>
      </c>
      <c r="N3" s="4" t="s">
        <v>34</v>
      </c>
      <c r="O3" s="1" t="s">
        <v>35</v>
      </c>
      <c r="P3" s="1">
        <v>3125218310</v>
      </c>
    </row>
    <row r="4" spans="1:16" ht="16.5" x14ac:dyDescent="0.3">
      <c r="A4" s="10" t="s">
        <v>36</v>
      </c>
      <c r="B4" s="1" t="s">
        <v>37</v>
      </c>
      <c r="C4" s="1" t="s">
        <v>38</v>
      </c>
      <c r="D4" s="2">
        <v>43252</v>
      </c>
      <c r="E4" s="28">
        <v>37000000</v>
      </c>
      <c r="F4" s="2">
        <v>43837</v>
      </c>
      <c r="G4" s="3">
        <v>25000000</v>
      </c>
      <c r="H4" s="1" t="s">
        <v>19</v>
      </c>
      <c r="I4" s="4">
        <v>901109174</v>
      </c>
      <c r="J4" s="1" t="s">
        <v>155</v>
      </c>
      <c r="K4" s="9" t="s">
        <v>154</v>
      </c>
      <c r="L4" s="1" t="s">
        <v>156</v>
      </c>
      <c r="M4" s="4" t="s">
        <v>33</v>
      </c>
      <c r="N4" s="6" t="s">
        <v>34</v>
      </c>
      <c r="O4" s="22" t="s">
        <v>157</v>
      </c>
      <c r="P4" s="1" t="s">
        <v>158</v>
      </c>
    </row>
    <row r="5" spans="1:16" x14ac:dyDescent="0.25">
      <c r="A5" s="10" t="s">
        <v>39</v>
      </c>
      <c r="B5" s="1" t="s">
        <v>40</v>
      </c>
      <c r="C5" s="1" t="s">
        <v>41</v>
      </c>
      <c r="D5" s="2">
        <v>43160</v>
      </c>
      <c r="E5" s="28">
        <v>36000000</v>
      </c>
      <c r="F5" s="2">
        <v>44106</v>
      </c>
      <c r="G5" s="3">
        <v>16000000</v>
      </c>
      <c r="H5" s="1" t="s">
        <v>19</v>
      </c>
      <c r="I5" s="4">
        <v>901131317</v>
      </c>
      <c r="J5" s="1" t="s">
        <v>42</v>
      </c>
      <c r="K5" s="5" t="s">
        <v>43</v>
      </c>
      <c r="L5" s="1" t="s">
        <v>44</v>
      </c>
      <c r="M5" s="4" t="s">
        <v>33</v>
      </c>
      <c r="N5" s="4" t="s">
        <v>34</v>
      </c>
      <c r="O5" s="1" t="s">
        <v>45</v>
      </c>
      <c r="P5" s="1">
        <v>3209252642</v>
      </c>
    </row>
    <row r="6" spans="1:16" ht="16.5" x14ac:dyDescent="0.3">
      <c r="A6" s="10" t="s">
        <v>46</v>
      </c>
      <c r="B6" s="1" t="s">
        <v>47</v>
      </c>
      <c r="C6" s="1" t="s">
        <v>48</v>
      </c>
      <c r="D6" s="2">
        <v>43101</v>
      </c>
      <c r="E6" s="28">
        <v>31300000</v>
      </c>
      <c r="F6" s="2">
        <v>43973</v>
      </c>
      <c r="G6" s="3">
        <v>15000000</v>
      </c>
      <c r="H6" s="1" t="s">
        <v>19</v>
      </c>
      <c r="I6" s="1">
        <v>901216768</v>
      </c>
      <c r="J6" s="1" t="s">
        <v>162</v>
      </c>
      <c r="K6" s="9" t="s">
        <v>161</v>
      </c>
      <c r="L6" s="9" t="s">
        <v>159</v>
      </c>
      <c r="M6" s="4" t="s">
        <v>33</v>
      </c>
      <c r="N6" s="6" t="s">
        <v>34</v>
      </c>
      <c r="O6" s="1" t="s">
        <v>160</v>
      </c>
      <c r="P6" s="23" t="s">
        <v>186</v>
      </c>
    </row>
    <row r="7" spans="1:16" x14ac:dyDescent="0.25">
      <c r="A7" s="10" t="s">
        <v>49</v>
      </c>
      <c r="B7" s="1" t="s">
        <v>50</v>
      </c>
      <c r="C7" s="1" t="s">
        <v>51</v>
      </c>
      <c r="D7" s="2">
        <v>40909</v>
      </c>
      <c r="E7" s="28">
        <v>29100000</v>
      </c>
      <c r="F7" s="2">
        <v>44232</v>
      </c>
      <c r="G7" s="3">
        <v>6500000</v>
      </c>
      <c r="H7" s="1" t="s">
        <v>19</v>
      </c>
      <c r="I7" s="4">
        <v>900743636</v>
      </c>
      <c r="J7" s="1" t="s">
        <v>52</v>
      </c>
      <c r="K7" s="5" t="s">
        <v>53</v>
      </c>
      <c r="L7" s="1" t="s">
        <v>54</v>
      </c>
      <c r="M7" s="4" t="s">
        <v>33</v>
      </c>
      <c r="N7" s="4" t="s">
        <v>34</v>
      </c>
      <c r="O7" s="1" t="s">
        <v>55</v>
      </c>
      <c r="P7" s="1" t="s">
        <v>56</v>
      </c>
    </row>
    <row r="8" spans="1:16" x14ac:dyDescent="0.25">
      <c r="A8" s="10" t="s">
        <v>57</v>
      </c>
      <c r="B8" s="1" t="s">
        <v>58</v>
      </c>
      <c r="C8" s="1" t="s">
        <v>59</v>
      </c>
      <c r="D8" s="2">
        <v>43101</v>
      </c>
      <c r="E8" s="28">
        <v>25000000</v>
      </c>
      <c r="F8" s="2">
        <v>44120</v>
      </c>
      <c r="G8" s="3">
        <v>12000000</v>
      </c>
      <c r="H8" s="1" t="s">
        <v>19</v>
      </c>
      <c r="I8" s="4">
        <v>901145411</v>
      </c>
      <c r="J8" s="1" t="s">
        <v>60</v>
      </c>
      <c r="K8" s="5" t="s">
        <v>61</v>
      </c>
      <c r="L8" s="1" t="s">
        <v>62</v>
      </c>
      <c r="M8" s="4" t="s">
        <v>33</v>
      </c>
      <c r="N8" s="4" t="s">
        <v>34</v>
      </c>
      <c r="O8" s="1" t="s">
        <v>63</v>
      </c>
      <c r="P8" s="1" t="s">
        <v>64</v>
      </c>
    </row>
    <row r="9" spans="1:16" x14ac:dyDescent="0.25">
      <c r="A9" s="10" t="s">
        <v>65</v>
      </c>
      <c r="B9" s="1" t="s">
        <v>66</v>
      </c>
      <c r="C9" s="1" t="s">
        <v>67</v>
      </c>
      <c r="D9" s="2">
        <v>42309</v>
      </c>
      <c r="E9" s="28">
        <v>16000000</v>
      </c>
      <c r="F9" s="2">
        <v>43506</v>
      </c>
      <c r="G9" s="3">
        <v>14000000</v>
      </c>
      <c r="H9" s="1" t="s">
        <v>19</v>
      </c>
      <c r="I9" s="4">
        <v>900871444</v>
      </c>
      <c r="J9" s="1" t="s">
        <v>68</v>
      </c>
      <c r="K9" s="5" t="s">
        <v>69</v>
      </c>
      <c r="L9" s="1" t="s">
        <v>70</v>
      </c>
      <c r="M9" s="4" t="s">
        <v>33</v>
      </c>
      <c r="N9" s="4" t="s">
        <v>34</v>
      </c>
      <c r="O9" s="1" t="s">
        <v>71</v>
      </c>
      <c r="P9" s="1" t="s">
        <v>72</v>
      </c>
    </row>
    <row r="10" spans="1:16" x14ac:dyDescent="0.25">
      <c r="A10" s="10" t="s">
        <v>73</v>
      </c>
      <c r="B10" s="1" t="s">
        <v>74</v>
      </c>
      <c r="C10" s="1" t="s">
        <v>75</v>
      </c>
      <c r="D10" s="2">
        <v>43647</v>
      </c>
      <c r="E10" s="28">
        <v>15500000</v>
      </c>
      <c r="F10" s="2">
        <v>44069</v>
      </c>
      <c r="G10" s="3">
        <v>10000000</v>
      </c>
      <c r="H10" s="1" t="s">
        <v>19</v>
      </c>
      <c r="I10" s="4">
        <v>901303824</v>
      </c>
      <c r="J10" s="1" t="s">
        <v>76</v>
      </c>
      <c r="K10" s="5" t="s">
        <v>77</v>
      </c>
      <c r="L10" s="1" t="s">
        <v>78</v>
      </c>
      <c r="M10" s="4" t="s">
        <v>33</v>
      </c>
      <c r="N10" s="4" t="s">
        <v>34</v>
      </c>
      <c r="O10" s="1" t="s">
        <v>79</v>
      </c>
      <c r="P10" s="1" t="s">
        <v>80</v>
      </c>
    </row>
    <row r="11" spans="1:16" ht="16.5" x14ac:dyDescent="0.3">
      <c r="A11" s="10" t="s">
        <v>81</v>
      </c>
      <c r="B11" s="1" t="s">
        <v>82</v>
      </c>
      <c r="C11" s="1" t="s">
        <v>83</v>
      </c>
      <c r="D11" s="2">
        <v>41640</v>
      </c>
      <c r="E11" s="28">
        <v>13700000</v>
      </c>
      <c r="F11" s="2">
        <v>43910</v>
      </c>
      <c r="G11" s="3">
        <v>5200000</v>
      </c>
      <c r="H11" s="1" t="s">
        <v>19</v>
      </c>
      <c r="I11" s="4">
        <v>900624765</v>
      </c>
      <c r="J11" s="1" t="s">
        <v>84</v>
      </c>
      <c r="K11" s="5" t="s">
        <v>85</v>
      </c>
      <c r="L11" s="6" t="s">
        <v>86</v>
      </c>
      <c r="M11" s="4" t="s">
        <v>33</v>
      </c>
      <c r="N11" s="6" t="s">
        <v>34</v>
      </c>
      <c r="O11" s="1" t="s">
        <v>87</v>
      </c>
      <c r="P11" s="7">
        <v>3187034757</v>
      </c>
    </row>
    <row r="12" spans="1:16" x14ac:dyDescent="0.25">
      <c r="A12" s="10" t="s">
        <v>88</v>
      </c>
      <c r="B12" s="1" t="s">
        <v>89</v>
      </c>
      <c r="C12" s="1" t="s">
        <v>90</v>
      </c>
      <c r="D12" s="2">
        <v>42125</v>
      </c>
      <c r="E12" s="28">
        <v>10000000</v>
      </c>
      <c r="F12" s="2">
        <v>43880</v>
      </c>
      <c r="G12" s="3">
        <v>8700000</v>
      </c>
      <c r="H12" s="1" t="s">
        <v>19</v>
      </c>
      <c r="I12" s="4">
        <v>900979801</v>
      </c>
      <c r="J12" s="1" t="s">
        <v>91</v>
      </c>
      <c r="K12" s="5" t="s">
        <v>92</v>
      </c>
      <c r="L12" s="1" t="s">
        <v>93</v>
      </c>
      <c r="M12" s="4" t="s">
        <v>23</v>
      </c>
      <c r="N12" s="4" t="s">
        <v>24</v>
      </c>
      <c r="O12" s="1" t="s">
        <v>94</v>
      </c>
      <c r="P12" s="1" t="s">
        <v>95</v>
      </c>
    </row>
    <row r="13" spans="1:16" x14ac:dyDescent="0.25">
      <c r="A13" s="10" t="s">
        <v>96</v>
      </c>
      <c r="B13" s="1" t="s">
        <v>97</v>
      </c>
      <c r="C13" s="1" t="s">
        <v>98</v>
      </c>
      <c r="D13" s="2">
        <v>42977</v>
      </c>
      <c r="E13" s="28">
        <v>7000000</v>
      </c>
      <c r="F13" s="2">
        <v>44021</v>
      </c>
      <c r="G13" s="3">
        <v>5000000</v>
      </c>
      <c r="H13" s="1" t="s">
        <v>19</v>
      </c>
      <c r="I13" s="4">
        <v>901110407</v>
      </c>
      <c r="J13" s="1" t="s">
        <v>99</v>
      </c>
      <c r="K13" s="5" t="s">
        <v>100</v>
      </c>
      <c r="L13" s="1" t="s">
        <v>101</v>
      </c>
      <c r="M13" s="4" t="s">
        <v>33</v>
      </c>
      <c r="N13" s="4" t="s">
        <v>34</v>
      </c>
      <c r="O13" s="1" t="s">
        <v>102</v>
      </c>
      <c r="P13" s="1" t="s">
        <v>103</v>
      </c>
    </row>
    <row r="14" spans="1:16" ht="16.5" x14ac:dyDescent="0.3">
      <c r="A14" s="10" t="s">
        <v>104</v>
      </c>
      <c r="B14" s="1" t="s">
        <v>105</v>
      </c>
      <c r="C14" s="1" t="s">
        <v>106</v>
      </c>
      <c r="D14" s="2">
        <v>43101</v>
      </c>
      <c r="E14" s="28">
        <v>3500000</v>
      </c>
      <c r="F14" s="2">
        <v>43617</v>
      </c>
      <c r="G14" s="3">
        <v>3300000</v>
      </c>
      <c r="H14" s="1" t="s">
        <v>19</v>
      </c>
      <c r="I14" s="4">
        <v>901189979</v>
      </c>
      <c r="J14" s="1" t="s">
        <v>107</v>
      </c>
      <c r="K14" s="5" t="s">
        <v>108</v>
      </c>
      <c r="L14" s="1" t="s">
        <v>109</v>
      </c>
      <c r="M14" s="4" t="s">
        <v>33</v>
      </c>
      <c r="N14" s="6" t="s">
        <v>34</v>
      </c>
      <c r="O14" s="1" t="s">
        <v>110</v>
      </c>
      <c r="P14" s="8" t="s">
        <v>111</v>
      </c>
    </row>
    <row r="15" spans="1:16" x14ac:dyDescent="0.25">
      <c r="A15" s="10" t="s">
        <v>112</v>
      </c>
      <c r="B15" s="1" t="s">
        <v>113</v>
      </c>
      <c r="C15" s="1" t="s">
        <v>114</v>
      </c>
      <c r="D15" s="2">
        <v>41275</v>
      </c>
      <c r="E15" s="28">
        <v>2500000</v>
      </c>
      <c r="F15" s="2">
        <v>44047</v>
      </c>
      <c r="G15" s="3"/>
      <c r="H15" s="1"/>
      <c r="I15" s="4">
        <v>900850957</v>
      </c>
      <c r="J15" s="1" t="s">
        <v>115</v>
      </c>
      <c r="K15" s="5" t="s">
        <v>116</v>
      </c>
      <c r="L15" s="1" t="s">
        <v>117</v>
      </c>
      <c r="M15" s="4" t="s">
        <v>33</v>
      </c>
      <c r="N15" s="4" t="s">
        <v>34</v>
      </c>
      <c r="O15" s="1" t="s">
        <v>118</v>
      </c>
      <c r="P15" s="1">
        <v>3208538041</v>
      </c>
    </row>
    <row r="16" spans="1:16" ht="16.5" x14ac:dyDescent="0.3">
      <c r="A16" s="10" t="s">
        <v>119</v>
      </c>
      <c r="B16" s="1" t="s">
        <v>120</v>
      </c>
      <c r="C16" s="1" t="s">
        <v>121</v>
      </c>
      <c r="D16" s="2">
        <v>41890</v>
      </c>
      <c r="E16" s="28">
        <v>2100000</v>
      </c>
      <c r="F16" s="2">
        <v>44244</v>
      </c>
      <c r="G16" s="3">
        <v>1200000</v>
      </c>
      <c r="H16" s="1" t="s">
        <v>19</v>
      </c>
      <c r="I16" s="4">
        <v>900771183</v>
      </c>
      <c r="J16" s="1" t="s">
        <v>122</v>
      </c>
      <c r="K16" s="5" t="s">
        <v>123</v>
      </c>
      <c r="L16" s="6" t="s">
        <v>124</v>
      </c>
      <c r="M16" s="4" t="s">
        <v>33</v>
      </c>
      <c r="N16" s="6" t="s">
        <v>34</v>
      </c>
      <c r="O16" s="1" t="s">
        <v>125</v>
      </c>
      <c r="P16" s="7">
        <v>3164715235</v>
      </c>
    </row>
    <row r="17" spans="1:17" x14ac:dyDescent="0.25">
      <c r="A17" s="10" t="s">
        <v>126</v>
      </c>
      <c r="B17" s="1" t="s">
        <v>127</v>
      </c>
      <c r="C17" s="1" t="s">
        <v>128</v>
      </c>
      <c r="D17" s="2">
        <v>42387</v>
      </c>
      <c r="E17" s="28">
        <v>1300000</v>
      </c>
      <c r="F17" s="2">
        <v>44238</v>
      </c>
      <c r="G17" s="3"/>
      <c r="H17" s="1"/>
      <c r="I17" s="4">
        <v>901052578</v>
      </c>
      <c r="J17" s="1" t="s">
        <v>129</v>
      </c>
      <c r="K17" s="5" t="s">
        <v>130</v>
      </c>
      <c r="L17" s="1" t="s">
        <v>131</v>
      </c>
      <c r="M17" s="4" t="s">
        <v>132</v>
      </c>
      <c r="N17" s="4" t="s">
        <v>24</v>
      </c>
      <c r="O17" s="1" t="s">
        <v>133</v>
      </c>
      <c r="P17" s="1" t="s">
        <v>134</v>
      </c>
    </row>
    <row r="18" spans="1:17" x14ac:dyDescent="0.25">
      <c r="A18" s="10" t="s">
        <v>135</v>
      </c>
      <c r="B18" s="1" t="s">
        <v>136</v>
      </c>
      <c r="C18" s="1" t="s">
        <v>137</v>
      </c>
      <c r="D18" s="2">
        <v>42461</v>
      </c>
      <c r="E18" s="28">
        <v>685000</v>
      </c>
      <c r="F18" s="2">
        <v>44238</v>
      </c>
      <c r="G18" s="3"/>
      <c r="H18" s="1"/>
      <c r="I18" s="4">
        <v>900957687</v>
      </c>
      <c r="J18" s="1" t="s">
        <v>138</v>
      </c>
      <c r="K18" s="5" t="s">
        <v>139</v>
      </c>
      <c r="L18" s="1" t="s">
        <v>140</v>
      </c>
      <c r="M18" s="4" t="s">
        <v>33</v>
      </c>
      <c r="N18" s="4" t="s">
        <v>34</v>
      </c>
      <c r="O18" s="1" t="s">
        <v>141</v>
      </c>
      <c r="P18" s="1">
        <v>3174231208</v>
      </c>
    </row>
    <row r="19" spans="1:17" x14ac:dyDescent="0.25">
      <c r="A19" s="10" t="s">
        <v>142</v>
      </c>
      <c r="B19" s="1" t="s">
        <v>164</v>
      </c>
      <c r="C19" s="1" t="s">
        <v>152</v>
      </c>
      <c r="D19" s="2">
        <v>41091</v>
      </c>
      <c r="E19" s="28">
        <v>16400000</v>
      </c>
      <c r="F19" s="2">
        <v>43623</v>
      </c>
      <c r="G19" s="3">
        <v>6000000</v>
      </c>
      <c r="H19" s="1" t="s">
        <v>19</v>
      </c>
      <c r="I19" s="4">
        <v>900594524</v>
      </c>
      <c r="J19" s="1" t="s">
        <v>166</v>
      </c>
      <c r="K19" s="5" t="s">
        <v>165</v>
      </c>
      <c r="L19" s="1" t="s">
        <v>163</v>
      </c>
      <c r="M19" s="4" t="s">
        <v>33</v>
      </c>
      <c r="N19" s="4" t="s">
        <v>34</v>
      </c>
      <c r="O19" s="1" t="s">
        <v>185</v>
      </c>
      <c r="P19" s="23">
        <v>3108128881</v>
      </c>
      <c r="Q19" t="s">
        <v>187</v>
      </c>
    </row>
    <row r="20" spans="1:17" x14ac:dyDescent="0.25">
      <c r="A20" s="10" t="s">
        <v>143</v>
      </c>
      <c r="B20" s="1"/>
      <c r="C20" s="1" t="s">
        <v>144</v>
      </c>
      <c r="D20" s="2">
        <v>43556</v>
      </c>
      <c r="E20" s="28">
        <v>2100000</v>
      </c>
      <c r="F20" s="2">
        <v>44215</v>
      </c>
      <c r="G20" s="3">
        <v>2100000</v>
      </c>
      <c r="H20" s="1" t="s">
        <v>19</v>
      </c>
      <c r="I20" s="4">
        <v>901186816</v>
      </c>
      <c r="J20" s="1" t="s">
        <v>168</v>
      </c>
      <c r="K20" s="5" t="s">
        <v>169</v>
      </c>
      <c r="L20" s="1" t="s">
        <v>167</v>
      </c>
      <c r="M20" s="4" t="s">
        <v>33</v>
      </c>
      <c r="N20" s="4" t="s">
        <v>34</v>
      </c>
      <c r="O20" s="1" t="s">
        <v>170</v>
      </c>
      <c r="P20" s="1">
        <v>3017148418</v>
      </c>
    </row>
    <row r="21" spans="1:17" x14ac:dyDescent="0.25">
      <c r="A21" s="10" t="s">
        <v>147</v>
      </c>
      <c r="B21" s="1" t="s">
        <v>148</v>
      </c>
      <c r="C21" s="1" t="s">
        <v>149</v>
      </c>
      <c r="D21" s="2">
        <v>43831</v>
      </c>
      <c r="E21" s="28">
        <v>150000</v>
      </c>
      <c r="F21" s="2">
        <v>44075</v>
      </c>
      <c r="G21" s="28">
        <v>150000</v>
      </c>
      <c r="H21" s="1" t="s">
        <v>19</v>
      </c>
      <c r="I21" s="27">
        <v>901399873</v>
      </c>
      <c r="J21" s="1" t="s">
        <v>176</v>
      </c>
      <c r="K21" s="9" t="s">
        <v>177</v>
      </c>
      <c r="L21" s="24" t="s">
        <v>171</v>
      </c>
      <c r="M21" s="24" t="s">
        <v>33</v>
      </c>
      <c r="N21" s="24" t="s">
        <v>34</v>
      </c>
      <c r="O21" s="1" t="s">
        <v>173</v>
      </c>
      <c r="P21" s="1" t="s">
        <v>172</v>
      </c>
    </row>
    <row r="22" spans="1:17" x14ac:dyDescent="0.25">
      <c r="A22" s="10" t="s">
        <v>145</v>
      </c>
      <c r="B22" s="1" t="s">
        <v>150</v>
      </c>
      <c r="C22" s="1" t="s">
        <v>151</v>
      </c>
      <c r="D22" s="2">
        <v>43831</v>
      </c>
      <c r="E22" s="28"/>
      <c r="F22" s="2">
        <v>44238</v>
      </c>
      <c r="G22" s="3"/>
      <c r="H22" s="1"/>
      <c r="I22" s="1"/>
      <c r="J22" s="1"/>
      <c r="K22" s="1"/>
      <c r="L22" s="1" t="s">
        <v>178</v>
      </c>
      <c r="M22" s="27" t="s">
        <v>33</v>
      </c>
      <c r="N22" s="27" t="s">
        <v>34</v>
      </c>
      <c r="O22" s="1" t="s">
        <v>179</v>
      </c>
      <c r="P22" s="1"/>
    </row>
    <row r="23" spans="1:17" x14ac:dyDescent="0.25">
      <c r="A23" s="17" t="s">
        <v>146</v>
      </c>
      <c r="B23" s="18" t="s">
        <v>184</v>
      </c>
      <c r="C23" s="18" t="s">
        <v>183</v>
      </c>
      <c r="D23" s="19">
        <v>43101</v>
      </c>
      <c r="E23" s="28">
        <v>700000</v>
      </c>
      <c r="F23" s="19"/>
      <c r="G23" s="28">
        <v>700000</v>
      </c>
      <c r="H23" s="18"/>
      <c r="I23" s="20">
        <v>901220947</v>
      </c>
      <c r="J23" s="18" t="s">
        <v>180</v>
      </c>
      <c r="K23" s="21" t="s">
        <v>181</v>
      </c>
      <c r="L23" s="26" t="s">
        <v>174</v>
      </c>
      <c r="M23" s="27" t="s">
        <v>33</v>
      </c>
      <c r="N23" s="27" t="s">
        <v>34</v>
      </c>
      <c r="O23" s="1" t="s">
        <v>175</v>
      </c>
      <c r="P23" s="25" t="s">
        <v>182</v>
      </c>
    </row>
    <row r="24" spans="1:17" x14ac:dyDescent="0.25">
      <c r="A24" t="s">
        <v>153</v>
      </c>
    </row>
  </sheetData>
  <conditionalFormatting sqref="P1">
    <cfRule type="duplicateValues" dxfId="31" priority="22"/>
  </conditionalFormatting>
  <conditionalFormatting sqref="I14 I12 I5 I2:I3">
    <cfRule type="duplicateValues" dxfId="30" priority="21"/>
  </conditionalFormatting>
  <conditionalFormatting sqref="I6:I10">
    <cfRule type="duplicateValues" dxfId="29" priority="13"/>
  </conditionalFormatting>
  <conditionalFormatting sqref="I10">
    <cfRule type="duplicateValues" dxfId="28" priority="12"/>
  </conditionalFormatting>
  <conditionalFormatting sqref="I13">
    <cfRule type="duplicateValues" dxfId="27" priority="11"/>
  </conditionalFormatting>
  <conditionalFormatting sqref="I11">
    <cfRule type="duplicateValues" dxfId="26" priority="9"/>
  </conditionalFormatting>
  <conditionalFormatting sqref="I11">
    <cfRule type="duplicateValues" dxfId="25" priority="8"/>
  </conditionalFormatting>
  <conditionalFormatting sqref="I15">
    <cfRule type="duplicateValues" dxfId="24" priority="6"/>
  </conditionalFormatting>
  <conditionalFormatting sqref="P15">
    <cfRule type="duplicateValues" dxfId="23" priority="5"/>
  </conditionalFormatting>
  <conditionalFormatting sqref="I16">
    <cfRule type="duplicateValues" dxfId="22" priority="4"/>
  </conditionalFormatting>
  <conditionalFormatting sqref="P16">
    <cfRule type="duplicateValues" dxfId="21" priority="3"/>
  </conditionalFormatting>
  <conditionalFormatting sqref="I4">
    <cfRule type="duplicateValues" dxfId="20" priority="1"/>
  </conditionalFormatting>
  <hyperlinks>
    <hyperlink ref="O5" r:id="rId1" display="jose@muy.co" xr:uid="{80FBB23B-23C4-44C6-A5CE-8BD6DDB8DFAA}"/>
    <hyperlink ref="O7" r:id="rId2" display="ana.barrera@polymathventures.co" xr:uid="{1AEE3877-6861-47C1-BEB0-7E9EADAF5EE4}"/>
    <hyperlink ref="O9" r:id="rId3" xr:uid="{16956C68-A49F-4712-98BF-480402EF9FB4}"/>
    <hyperlink ref="O10" r:id="rId4" display="info@habi.com" xr:uid="{C4EAFCC4-791A-4F96-AA30-B141CBBD35B1}"/>
    <hyperlink ref="O13" r:id="rId5" xr:uid="{4877905B-C790-450B-8CB1-DDA4F0689D02}"/>
    <hyperlink ref="O12" r:id="rId6" display="lgonzalez@ayenda.co" xr:uid="{61F388F8-9347-47C0-8FB8-073A4D8E9C05}"/>
    <hyperlink ref="O4" r:id="rId7" xr:uid="{42CEE134-B36A-463D-92AF-61806389C746}"/>
    <hyperlink ref="O20" r:id="rId8" xr:uid="{5FA6F0A9-9E31-4F50-9602-F90D875BA43A}"/>
    <hyperlink ref="O21" r:id="rId9" display="santiago@todoscomemos.com" xr:uid="{264D74CC-ACC9-4411-9EF3-D23CC9DA02FE}"/>
    <hyperlink ref="O23" r:id="rId10" xr:uid="{C44C5BDA-8BA8-4F55-A562-8F91A4A9269B}"/>
    <hyperlink ref="O22" r:id="rId11" xr:uid="{72551ADA-CDB9-4BA5-BD93-213C240D2CE0}"/>
  </hyperlinks>
  <pageMargins left="0.7" right="0.7" top="0.75" bottom="0.75" header="0.3" footer="0.3"/>
  <legacyDrawing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B2D5515AC4B74B8DD981EE76F50268" ma:contentTypeVersion="11" ma:contentTypeDescription="Crear nuevo documento." ma:contentTypeScope="" ma:versionID="c13006f637357640a4fcdfe1fe8df47f">
  <xsd:schema xmlns:xsd="http://www.w3.org/2001/XMLSchema" xmlns:xs="http://www.w3.org/2001/XMLSchema" xmlns:p="http://schemas.microsoft.com/office/2006/metadata/properties" xmlns:ns2="5bdf7946-cb46-492d-9220-ac9c2b9e1a92" xmlns:ns3="d81e95da-0b21-479c-90af-9cd6e6a446a1" targetNamespace="http://schemas.microsoft.com/office/2006/metadata/properties" ma:root="true" ma:fieldsID="ec10ec722515c512b2460868aa6d6def" ns2:_="" ns3:_="">
    <xsd:import namespace="5bdf7946-cb46-492d-9220-ac9c2b9e1a92"/>
    <xsd:import namespace="d81e95da-0b21-479c-90af-9cd6e6a44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f7946-cb46-492d-9220-ac9c2b9e1a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e95da-0b21-479c-90af-9cd6e6a446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7CF492-F67E-4B91-9B77-C9CD9200A1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8B728-7AB4-423B-93B6-E8BDEA83C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f7946-cb46-492d-9220-ac9c2b9e1a92"/>
    <ds:schemaRef ds:uri="d81e95da-0b21-479c-90af-9cd6e6a44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8415B1-5828-43DE-94F7-7CF4E5D134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Ferney Alvarado Rodriguez</dc:creator>
  <cp:lastModifiedBy>Diego Ferney Alvarado Rodriguez</cp:lastModifiedBy>
  <dcterms:created xsi:type="dcterms:W3CDTF">2021-03-01T18:13:44Z</dcterms:created>
  <dcterms:modified xsi:type="dcterms:W3CDTF">2021-03-12T21:20:26Z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0x01010013B2D5515AC4B74B8DD981EE76F50268</vt:lpwstr>
  </property>
</Properties>
</file>