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mo\Desktop\git\MaterialMaestriaProgramacionDatos\"/>
    </mc:Choice>
  </mc:AlternateContent>
  <bookViews>
    <workbookView xWindow="0" yWindow="0" windowWidth="51600" windowHeight="17430"/>
  </bookViews>
  <sheets>
    <sheet name="NOTAS" sheetId="1" r:id="rId1"/>
    <sheet name="ASISTENCIA" sheetId="2" r:id="rId2"/>
  </sheets>
  <calcPr calcId="162913"/>
</workbook>
</file>

<file path=xl/calcChain.xml><?xml version="1.0" encoding="utf-8"?>
<calcChain xmlns="http://schemas.openxmlformats.org/spreadsheetml/2006/main">
  <c r="J19" i="1" l="1"/>
  <c r="J18" i="1"/>
  <c r="J17" i="1"/>
  <c r="J16" i="1"/>
  <c r="J15" i="1"/>
  <c r="J14" i="1"/>
  <c r="J13" i="1"/>
  <c r="J12" i="1"/>
  <c r="J11" i="1"/>
  <c r="J10" i="1"/>
  <c r="J9" i="1"/>
</calcChain>
</file>

<file path=xl/comments1.xml><?xml version="1.0" encoding="utf-8"?>
<comments xmlns="http://schemas.openxmlformats.org/spreadsheetml/2006/main">
  <authors>
    <author/>
  </authors>
  <commentList>
    <comment ref="E8" authorId="0" shapeId="0">
      <text>
        <r>
          <rPr>
            <sz val="11"/>
            <color rgb="FF000000"/>
            <rFont val="Calibri"/>
            <scheme val="minor"/>
          </rPr>
          <t xml:space="preserve">EXPLICAR A QUE EQUIVALEN ESTAS CALIFICACIONES 
</t>
        </r>
      </text>
    </comment>
    <comment ref="F8" authorId="0" shapeId="0">
      <text>
        <r>
          <rPr>
            <sz val="11"/>
            <color rgb="FF000000"/>
            <rFont val="Calibri"/>
            <scheme val="minor"/>
          </rPr>
          <t xml:space="preserve">EXPLICAR A QUE EQUIVALEN ESTAS CALIFICACIONES 
</t>
        </r>
      </text>
    </comment>
    <comment ref="G8" authorId="0" shapeId="0">
      <text>
        <r>
          <rPr>
            <sz val="11"/>
            <color rgb="FF000000"/>
            <rFont val="Calibri"/>
            <scheme val="minor"/>
          </rPr>
          <t xml:space="preserve">EXPLICAR A QUE EQUIVALEN ESTAS CALIFICACIONES 
</t>
        </r>
      </text>
    </comment>
    <comment ref="H8" authorId="0" shapeId="0">
      <text>
        <r>
          <rPr>
            <sz val="11"/>
            <color rgb="FF000000"/>
            <rFont val="Calibri"/>
            <scheme val="minor"/>
          </rPr>
          <t xml:space="preserve">EXPLICAR A QUE EQUIVALEN ESTAS CALIFICACIONES 
</t>
        </r>
      </text>
    </comment>
    <comment ref="I8" authorId="0" shapeId="0">
      <text>
        <r>
          <rPr>
            <sz val="11"/>
            <color rgb="FF000000"/>
            <rFont val="Calibri"/>
            <scheme val="minor"/>
          </rPr>
          <t xml:space="preserve">EXPLICAR A QUE EQUIVALEN ESTAS CALIFICACIONES 
</t>
        </r>
      </text>
    </comment>
  </commentList>
</comments>
</file>

<file path=xl/sharedStrings.xml><?xml version="1.0" encoding="utf-8"?>
<sst xmlns="http://schemas.openxmlformats.org/spreadsheetml/2006/main" count="119" uniqueCount="71">
  <si>
    <t>NOTAS</t>
  </si>
  <si>
    <t>MODULO</t>
  </si>
  <si>
    <t>PROGRAMACIÓN PARA ANALÍTICA DE DATOS</t>
  </si>
  <si>
    <t xml:space="preserve">GRUPO </t>
  </si>
  <si>
    <t>POS51437</t>
  </si>
  <si>
    <t xml:space="preserve">DOCENTE </t>
  </si>
  <si>
    <t>GUILLERMO DE MENDOZA</t>
  </si>
  <si>
    <t xml:space="preserve">COHORTE </t>
  </si>
  <si>
    <t>5</t>
  </si>
  <si>
    <t>N°</t>
  </si>
  <si>
    <t>PROGRAMA</t>
  </si>
  <si>
    <t>CEDULA</t>
  </si>
  <si>
    <t xml:space="preserve">APELLIDOS </t>
  </si>
  <si>
    <t>Simulaciones en python</t>
  </si>
  <si>
    <t>Programacion Orientada 
a Objetos</t>
  </si>
  <si>
    <t>SQL</t>
  </si>
  <si>
    <t>Numpy procesos 
vectoriales</t>
  </si>
  <si>
    <t>Graficas y procesos de 
procesamiento de datos</t>
  </si>
  <si>
    <t>NOTA FINAL</t>
  </si>
  <si>
    <t>GIT</t>
  </si>
  <si>
    <t>RETROALIMENTACION CALIFICACION</t>
  </si>
  <si>
    <t>MAGD - 5</t>
  </si>
  <si>
    <t>Alvarez Navarro Erika Yamile</t>
  </si>
  <si>
    <t>https://github.com/EriMia26/MAGD_programacion_datos.git</t>
  </si>
  <si>
    <t>1.
El código es claro y fácil de seguir, con nombres descriptivos para las variables.
la constante manipulación de la lista asientos tiene un costo en términos de tiempo, especialmente con muchas iteraciones
Optimización del ciclo for: Actualmente, se está iterando sobre todos los pasajeros del 2 al 99, pero no es necesario verificar el asiento del pasajero 100, ya que solo te interesa saber si al final se sienta en su asiento original. Podrías optimizar la simulación eliminando esa verificación innecesaria.
Uso de random.shuffle para mezclar los asientos: En lugar de eliminar elementos de la lista de asientos y escoger uno aleatoriamente con random.choice, podrías usar random.shuffle para barajar la lista de asientos disponibles y luego asignarles a los pasajeros sus lugares. Esto podría hacer que el código sea un poco más eficiente y fácil de leer.
Ajuste del número de iteraciones con base en resultados previos: Si la simulación parece estar convergiendo después de ciertas iteraciones, podrías ajustar dinámicamente el número de iteraciones en base a la precisión que buscas.
Uso de set en lugar de list para asientos ocupados: Las operaciones de eliminación (remove) en una lista son costosas en términos de tiempo de ejecución, ya que son O(n). Si usas un set, la operación de eliminación es O(1). También podrías usar un set para los asientos ocupados y simplemente verificar si el asiento está en el conjunto.
2.
El código cumple con los requisitos: define las clases Carta y Baraja, permite barajar, tomar cartas y ordenar la baraja.
Utiliza buenas prácticas: nombres claros, docstrings en métodos y clases, y una estructura limpia
Maneja adecuadamente la excepción en caso de que el usuario introduzca un valor no válido al momento de seleccionar cartas
3.
Consulta 1: El uso de SUM(a.Name) es incorrecto, ya que Name es un campo de texto y no se puede sumar. Debes utilizar una agregación diferente o solo contar los artistas.
Consulta 2: El uso de WHERE a.ArtistId es incorrecto, debe ser art.ArtistId. Además, falta una condición para contar correctamente los artistas.
4.
Se calcula correctamente el Beta utilizando numpy
5.
Las graficas individuales y la limpieza de datos estan perfectas, te falto normalizar los datos para la grafica unificada (4)</t>
  </si>
  <si>
    <t>Arias Pacheco  Jaime Oswaldo</t>
  </si>
  <si>
    <t>https://github.com/oswar17/Material_Programacion_USA.git</t>
  </si>
  <si>
    <t>1.
Se calcula y muestra explícitamente las probabilidades
El resultado es calculado y mostrado correctamente, considerando el número de puntos como parámetro de entrada
Uso de funciones más eficientes para encontrar un asiento libre: En lugar de crear una lista completa de asientos disponibles, puedes buscar un asiento libre de manera más eficiente si mantienes una lista de asientos ocupados. Así, cada vez que un pasajero elige un asiento, solo debes elegir aleatoriamente entre los asientos vacíos sin tener que recorrer toda la lista de asientos.
Optimización de la búsqueda de asientos disponibles: Estás creando una lista disponibles para cada pasajero que no puede sentarse en su asiento asignado. Aunque esto es correcto, puede ser un poco ineficiente para un número grande de pasajeros. Puedes optimizar esto utilizando un conjunto (set) de asientos ocupados, ya que las búsquedas y las inserciones en un conjunto son más rápidas (O(1) en promedio) que en una lista.
2.
La implementación es limpia y utiliza clases bien definidas para organizar la funcionalidad.
Los nombres de las clases, métodos y variables son descriptivos y claros.
3.
Consulta 1: El uso de COUNT(DISTINCT (Name)) es incorrecto. Debes contar por ArtistId en lugar de Name.
Consulta 2: Las subconsultas no son necesarias. Puedes hacer el JOIN directamente sin usar subconsultas.
4.
Se calcula correctamente el Beta utilizando numpy
5.
Las graficas individuales, combinada y la limpieza de datos estan perfectas</t>
  </si>
  <si>
    <t>Brito Rodriguez Jonathan Jeremy</t>
  </si>
  <si>
    <t>El estudiante no asistio a las clases</t>
  </si>
  <si>
    <t>Castro González Juliana Ibeth</t>
  </si>
  <si>
    <t>https://github.com/Julibeth17/MAGD</t>
  </si>
  <si>
    <t>1.
El código simula correctamente el proceso de asignación de asientos en el avión bajo reglas específicas.
El uso de un bucle while por un for dentro de simular_embarque podría ser optimizado para mejorar la claridad y eficiencia
El método utilizado para manejar la asignación de asientos es correcto, pero no es particularmente eficiente en el manejo de la lista de asientos. Usar una lista de asientos ocupados/desocupados en lugar de iterar en un bucle podría ser más eficiente.
El uso de while True puede ser un poco difícil de leer y puede parecer innecesario en este caso. Una alternativa sería simplificar la lógica utilizando un ciclo for con un número limitado de intentos, o utilizando una lista de asientos disponibles, evitando así la necesidad de un ciclo infinito.
El código cumple correctamente con la tarea de estimar el valor de π utilizando el método de Monte Carlo.
2.
El código implementa correctamente la clase Carta y la clase Baraja, lo cual permite crear una baraja de 52 cartas, ordenarlas según el palo y el valor, y barajarlas aleatoriamente.
La lógica para definir el orden de las cartas es adecuada utilizando diccionarios para los palos e identificadores.
El código permite mostrar la baraja ordenada y barajada, y se puede extender fácilmente con funcionalidades adicionales si es necesario.
3.
Consulta 3: Falta el uso de SELECT DISTINCT para evitar contar álbumes duplicados si hay más de un álbum con el mismo título.
Consulta 7: El ORDER BY t.Name DESC no es apropiado. Deberías ordenar por la cantidad de canciones (COUNT(t.TrackId)), no por el nombre de la canción.
4.
Se calcula correctamente el Beta utilizando numpy
5.
La limpieza de datos es correcta, pero tus graficas de evolucion de las variables no nos indica el detalle necesario(los rangos son muy pequeños), adicionalmente no se realizo la grafica unificada</t>
  </si>
  <si>
    <t>González Campo Andrea Viviana</t>
  </si>
  <si>
    <t>https://github.com/andgonz94/Talleres-Maestria-Andrea-Gonzalez</t>
  </si>
  <si>
    <t>1.
La simulación es clara y eficiente, con un número de iteraciones suficientemente alto como para aproximar la probabilidad de manera precisa.
El algoritmo simula correctamente el proceso, pero hay un pequeño detalle que podría optimizarse: el uso de la lista asientos_disponibles. Como remove() y choice() son operaciones que modifican listas grandes, podría ser más eficiente utilizar un conjunto (set) para las operaciones de inserción y eliminación
Puedes hacer que el código sea más modular. Por ejemplo, podrías extraer la lógica de la simulación de Monte Carlo a una función separada para mayor claridad y reutilización
Evitar el uso de remove: Cada vez que llamas a remove, el código recorre la lista de asientos disponibles, lo que puede ser ineficiente en cada iteración. Podrías optimizar esto utilizando un conjunto (set) en lugar de una lista, ya que las búsquedas y eliminaciones en un conjunto son mucho más rápidas (O(1)) en promedio.
Simplificación del ciclo: El ciclo while podría ser reemplazado por un ciclo for ya que el número de pasajeros es conocido (de 2 a 99).
Menor complejidad: Usar un conjunto en lugar de una lista mejora la eficiencia de las operaciones.
El código es correcto y sigue adecuadamente el método de Monte Carlo. El número de puntos generados es bastante alto (50 millones), lo que garantiza una estimación bastante precisa.
2.
Tu código está bien estructurado y tiene la funcionalidad adecuada para crear y ordenar una baraja de cartas
3.
Consulta 9: El campo group by Empleado está incorrecto. Debes usar GROUP BY e.EmployeeId en lugar de Empleado, ya que ese campo no está definido y puede causar un error.
4.
Se calcula correctamente el Beta utilizando numpy
5.
Las graficas individuales, combinada y la limpieza de datos estan perfectas</t>
  </si>
  <si>
    <t>Lopez Rodriguez Michael Enrique</t>
  </si>
  <si>
    <t>https://github.com/Maike94/MGAD-SERGIO-ARBOLEDA-PROGRAMACION.git</t>
  </si>
  <si>
    <t>1.
Tu código está bastante bien estructurado y parece correcto, pero hay un pequeño detalle en la función simularvuelo(). En tu comentario mencionas que el pasajero 100 no entra en el ciclo, pero eso no es del todo correcto, ya que el ciclo recorre los pasajeros desde el 1 hasta el 98. Sin embargo, el pasajero 100 es el último, por lo que no entra en el ciclo y se debe verificar fuera de él.
No entregaste el punto 2 del taller
2.
Tu código parece estar correctamente estructurado y hace lo que esperas: define una baraja de 52 cartas, la muestra en su orden original, la baraja aleatoriamente y luego muestra las cartas mezcladas.
3.
Las consultas SQL estan perfectas
4.
Se calcula correctamente el Beta utilizando numpy
5.
Las graficas individuales, combinada y la limpieza de datos estan perfectas</t>
  </si>
  <si>
    <t>Pardo Ruiz Johan Sebastian</t>
  </si>
  <si>
    <t>https://github.com/Johanpardoruiz/Maestria-analitica-moduloProgramaciondatos/tree/main</t>
  </si>
  <si>
    <t>1. 
Tu código tiene la lógica correcta, pero podría beneficiarse de algunos ajustes para mejorar su eficiencia y claridad. 
Uso de not in en listas: El uso de not in para verificar si un asiento está ocupado en una lista puede ser ineficiente, ya que la búsqueda en una lista tiene una complejidad de O(n). Puedes mejorar esto utilizando un conjunto (set), ya que las búsquedas en un conjunto tienen una complejidad de O(1) en promedio.
Generación de la lista de asientos disponibles: La creación de la lista disponible en cada iteración también tiene una complejidad O(n), lo que puede resultar en un tiempo de ejecución alto con muchas simulaciones. Mejorar esto utilizando un conjunto de asientos ocupados y calculando los asientos libres de manera más eficiente es una buena opción.
Optimización general: Podrías evitar almacenar todos los asientos ocupados en una lista y usar un conjunto para almacenar los ocupados, mejorando la eficiencia de las operaciones.
Tu código para estimar el valor de π usando el método de Monte Carlo está correcto y sigue la lógica adecuada
2.
Tu código parece estar correctamente estructurado y hace lo que esperas: define una baraja de 52 cartas, la muestra en su orden original, la baraja aleatoriamente y luego muestra las cartas mezcladas.
3.
Consulta 9: En el GROUP BY, debes usar enp.EmployeeId en lugar de enp.FirstName || " " || enp.LastName, ya que el GROUP BY debe ser por una clave única, no por el nombre completo concatenado.
4.
Se calcula correctamente el Beta utilizando numpy
5.
Las graficas individuales, combinada y la limpieza de datos estan perfectas</t>
  </si>
  <si>
    <t xml:space="preserve">Ruiz Valencia Daniela </t>
  </si>
  <si>
    <t>https://github.com/danielaruizv1/ProgramacionDatos</t>
  </si>
  <si>
    <t>1.
El código que has proporcionado está correctamente estructurado y realiza una simulación eficiente para estimar la probabilidad
El uso de remove en una lista no es la forma más eficiente de manejar una colección cuando se necesitan eliminar elementos de manera frecuente. La operación remove tiene una complejidad O(n) porque necesita buscar el elemento. Utilizar un conjunto (set) para representar los asientos disponibles es más eficiente, ya que las operaciones in y remove en un conjunto tienen una complejidad O(1)
El uso de random.choice en un conjunto funciona bien, pero para que sea aún más eficiente, podemos evitar la necesidad de manejar una lista completa de asientos vacíos y simplemente llevar un registro de las ocupaciones sin tener que recalcular el estado de los asientos restantes repetidamente
El código que has compartido está bien estructurado y simula correctamente la estimación de 𝜋 mediante el método de Monte Carlo
Evitar cálculos innecesarios: No es necesario recalcular la constante 0.25 en cada iteración. Podrías definirla antes del bucle para hacerlo más eficiente, aunque la mejora no es significativa si el número de puntos es muy grande.
2.
Tu código está muy bien estructurado, implementa correctamente las clases Carta y Baraja, y define las comparaciones para ordenar y comparar las cartas.
3.
Consulta 9: En el GROUP BY debes usar e.EmployeeId en lugar de e.FirstName || " " || e.LastName para evitar posibles errores debido a que la concatenación de nombres no es única para cada empleado.
4.
Se calcula correctamente el Beta utilizando numpy
5.
Las graficas individuales, combinada y la limpieza de datos estan perfectas</t>
  </si>
  <si>
    <t>Sierra Vallejo Andres Felipe</t>
  </si>
  <si>
    <t>https://github.com/fofolongo/TALLERES-ANDRES-SIERRA.git</t>
  </si>
  <si>
    <t xml:space="preserve">1.
Tu código tiene un enfoque correcto para simular el problema de los asientos en un avión y calcular la probabilidad de que el pasajero 100 se siente en su asiento Uso de listas para asientos disponibles: En cada iteración, creas una lista disponibles con todos los asientos libres, lo cual tiene una complejidad O(n). En lugar de eso, podrías usar un conjunto para manejar los asientos ocupados, lo que permite una verificación más eficiente en O(1).
Acceso y eliminación de asientos disponibles: En lugar de iterar a través de la lista asientos y luego crear una lista de asientos disponibles, podrías manejar esto con un conjunto de asientos ocupados. Esto reduce el tiempo de procesamiento.
Podrías omitir la variable afuera, ya que no es necesaria para el cálculo y solo ocupa memoria adicional.
Para mayor claridad, es recomendable formatear el resultado de la aproximación de π para mostrar solo algunos decimales.
2.
No implementaste el metodo ordenar
El método ordenar de la clase Baraja podría implementarse usando el método sort() para ordenar las cartas de acuerdo con las pintas y valores, si así lo necesitas.
Si deseas un control más específico sobre la representación visual, podrías agregar la representación de las cartas con los nombres completos de los palos (por ejemplo, "p" -&gt; "Picas", "c" -&gt; "Corazones").
</t>
  </si>
  <si>
    <t>SAE</t>
  </si>
  <si>
    <t>Orjuela Ruiz Laura Valentina</t>
  </si>
  <si>
    <t>https://github.com/lauval16/MaterialMaestr-a-</t>
  </si>
  <si>
    <t>1.
El código es eficiente para este tipo de simulaciones, aunque si necesitas más rendimiento, podrías optimizar algunas operaciones (como las búsquedas y eliminaciones de la lista) utilizando conjuntos (set) en lugar de listas
Evitar el uso de remove repetido: En lugar de eliminar elementos de la lista constantemente, puedes mantener un conjunto de los asientos ocupados. Esto puede reducir la complejidad de cada iteración.
Uso de random.choice más eficiente: Si necesitas elegir un asiento al azar entre los disponibles, sería más eficiente usar el random.sample() para tomar una muestra sin reemplazo de los asientos disponibles, evitando tener que construir listas a cada paso.
2.
La clase Error no es la excepción más adecuada. Es más conveniente usar ValueError, que es más específica y clara.
También puedes agregar más detalles en los mensajes de error para que sea más fácil identificar el problema.Puedes mejorar la creación de cartas usando una comprensión de lista que incluya un for dentro del otro de manera más limpia.
3.
Consulta 9: El GROUP BY debería ser por emp.FirstName || ' ' || emp.LastName, ya que se está agrupando por el nombre completo del empleado, no solo el nombre.
4.
Se calcula correctamente el Beta utilizando numpy
5.
La limpieza de datos es correcta, pero tus graficas de evolucion de las variables no nos indica el detalle necesario(los rangos son muy pequeños), adicionalmente la grafica unificada no permite visualizar la comparacion entre los 3 valores, debido a que algunos datos ocultan a otros</t>
  </si>
  <si>
    <t>Suarez Molina Luz Angela</t>
  </si>
  <si>
    <t>https://github.com/AngelaMol2025/Talleres-Maestr-a-Analitica</t>
  </si>
  <si>
    <t>1.
En lugar de recorrer toda la lista de asientos con una comprensión de lista para encontrar los disponibles, puedes optimizar este proceso usando una lista o un conjunto de los asientos ocupados. Esto reducirá la sobrecarga de operaciones innecesarias en cada paso.
Inicialización de los asientos con 0: Es correcto usar una lista de ceros para representar los asientos vacíos, pero con un conjunto de índices de asientos libres (en lugar de recorrer todos los asientos), podrías hacer el código más eficiente.
2.
Tu implementación de la clase Baraja y la clase Carta está bien estructurada. La forma en que defines el orden de las cartas y la funcionalidad de barajar y ordenar es clara y eficiente
3.
Consulta 1: El uso de SUM(a.Name) no es adecuado, ya que a.Name es un campo de texto y no se puede sumar. Deberías usar COUNT(*) para contar la cantidad de artistas.
Consulta 2: El error es que a.ArtistId no está declarado correctamente, deberías referenciar la tabla art.
4.
Se calcula correctamente el Beta utilizando numpy
5.
La limpieza de datos es correcta, pero tus graficas de evolucion de las variables no nos indica el detalle necesario(los rangos son muy pequeños), adicionalmente la grafica unificada falto normalizarla a menores valores [1 a 0]</t>
  </si>
  <si>
    <t>ASISTENCIA</t>
  </si>
  <si>
    <t>GUILLERMO MENDOZA</t>
  </si>
  <si>
    <t>CORREO ELECTRONICO</t>
  </si>
  <si>
    <t>MODALIDAD</t>
  </si>
  <si>
    <t>erikaalvareznavarro@gmail.com</t>
  </si>
  <si>
    <t>PRESENCIAL</t>
  </si>
  <si>
    <t>oswar17@gmail.com</t>
  </si>
  <si>
    <t>jonathanbritor@gmail.com</t>
  </si>
  <si>
    <t>julibeth17@hotmail.com</t>
  </si>
  <si>
    <t>andregonzalezc94@gmail.com</t>
  </si>
  <si>
    <t>maicol.elopez@gmail.com</t>
  </si>
  <si>
    <t>johanpardoruiz@gmail.com</t>
  </si>
  <si>
    <t>daniru96@hotmail.com</t>
  </si>
  <si>
    <t>andresfelipe180890@gmail.com</t>
  </si>
  <si>
    <t>laura.orjuela01@usa.edu.co</t>
  </si>
  <si>
    <t>MAF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</si>
</sst>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0.0"/>
  </numFmts>
  <fonts count="21">
    <font>
      <sz val="11"/>
      <color rgb="FF000000"/>
      <name val="Calibri"/>
      <scheme val="minor"/>
    </font>
    <font>
      <sz val="11"/>
      <color rgb="FF000000"/>
      <name val="Calibri"/>
    </font>
    <font>
      <b/>
      <u/>
      <sz val="16"/>
      <color rgb="FF000000"/>
      <name val="Calibri"/>
    </font>
    <font>
      <sz val="11"/>
      <name val="Calibri"/>
    </font>
    <font>
      <sz val="14"/>
      <color rgb="FF000000"/>
      <name val="Calibri"/>
    </font>
    <font>
      <sz val="14"/>
      <color theme="0"/>
      <name val="Calibri"/>
    </font>
    <font>
      <sz val="14"/>
      <color rgb="FFFFFFFF"/>
      <name val="Calibri"/>
    </font>
    <font>
      <b/>
      <sz val="12"/>
      <color theme="1"/>
      <name val="Calibri"/>
    </font>
    <font>
      <b/>
      <sz val="12"/>
      <color rgb="FF000000"/>
      <name val="Calibri"/>
    </font>
    <font>
      <sz val="12"/>
      <color rgb="FF212121"/>
      <name val="Calibri"/>
    </font>
    <font>
      <sz val="12"/>
      <color rgb="FF000000"/>
      <name val="Calibri"/>
    </font>
    <font>
      <u/>
      <sz val="11"/>
      <color rgb="FF0000FF"/>
      <name val="Calibri"/>
    </font>
    <font>
      <u/>
      <sz val="11"/>
      <color rgb="FF000000"/>
      <name val="Calibri"/>
    </font>
    <font>
      <u/>
      <sz val="11"/>
      <color rgb="FF0000FF"/>
      <name val="Calibri"/>
    </font>
    <font>
      <u/>
      <sz val="11"/>
      <color rgb="FF0000FF"/>
      <name val="Calibri"/>
    </font>
    <font>
      <u/>
      <sz val="12"/>
      <color rgb="FF0000FF"/>
      <name val="Calibri"/>
    </font>
    <font>
      <u/>
      <sz val="11"/>
      <color rgb="FF0000FF"/>
      <name val="Calibri"/>
    </font>
    <font>
      <b/>
      <u/>
      <sz val="16"/>
      <color rgb="FF000000"/>
      <name val="Calibri"/>
    </font>
    <font>
      <u/>
      <sz val="12"/>
      <color theme="10"/>
      <name val="Calibri"/>
    </font>
    <font>
      <sz val="12"/>
      <color theme="1"/>
      <name val="Calibri"/>
    </font>
    <font>
      <u/>
      <sz val="12"/>
      <color theme="10"/>
      <name val="Calibri"/>
    </font>
  </fonts>
  <fills count="7">
    <fill>
      <patternFill patternType="none"/>
    </fill>
    <fill>
      <patternFill patternType="gray125"/>
    </fill>
    <fill>
      <patternFill patternType="solid">
        <fgColor rgb="FFFFFFFF"/>
        <bgColor rgb="FFFFFFFF"/>
      </patternFill>
    </fill>
    <fill>
      <patternFill patternType="solid">
        <fgColor rgb="FF002060"/>
        <bgColor rgb="FF002060"/>
      </patternFill>
    </fill>
    <fill>
      <patternFill patternType="solid">
        <fgColor rgb="FFFEF2CB"/>
        <bgColor rgb="FFFEF2CB"/>
      </patternFill>
    </fill>
    <fill>
      <patternFill patternType="solid">
        <fgColor rgb="FFFFFF00"/>
        <bgColor rgb="FFFFFF00"/>
      </patternFill>
    </fill>
    <fill>
      <patternFill patternType="solid">
        <fgColor theme="0"/>
        <bgColor theme="0"/>
      </patternFill>
    </fill>
  </fills>
  <borders count="1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alignment vertical="center"/>
    </xf>
    <xf numFmtId="0" fontId="4" fillId="2" borderId="1" xfId="0" applyFont="1" applyFill="1" applyBorder="1" applyAlignment="1">
      <alignment vertical="center"/>
    </xf>
    <xf numFmtId="0" fontId="1" fillId="0" borderId="0" xfId="0" applyFont="1"/>
    <xf numFmtId="49" fontId="5" fillId="3" borderId="1" xfId="0" applyNumberFormat="1" applyFont="1" applyFill="1" applyBorder="1" applyAlignment="1">
      <alignment horizontal="center" vertical="center"/>
    </xf>
    <xf numFmtId="49" fontId="5" fillId="3" borderId="1" xfId="0" applyNumberFormat="1" applyFont="1" applyFill="1" applyBorder="1" applyAlignment="1">
      <alignment vertical="center" wrapText="1"/>
    </xf>
    <xf numFmtId="49" fontId="5" fillId="3" borderId="1" xfId="0" applyNumberFormat="1" applyFont="1" applyFill="1" applyBorder="1" applyAlignment="1">
      <alignment vertical="center"/>
    </xf>
    <xf numFmtId="49" fontId="6" fillId="3" borderId="1" xfId="0" applyNumberFormat="1" applyFont="1" applyFill="1" applyBorder="1" applyAlignment="1">
      <alignment vertical="center"/>
    </xf>
    <xf numFmtId="0" fontId="1" fillId="2" borderId="4" xfId="0" applyFont="1" applyFill="1" applyBorder="1" applyAlignment="1">
      <alignment vertical="center"/>
    </xf>
    <xf numFmtId="49" fontId="7" fillId="4" borderId="5" xfId="0" applyNumberFormat="1" applyFont="1" applyFill="1" applyBorder="1" applyAlignment="1">
      <alignment horizontal="center" vertical="center"/>
    </xf>
    <xf numFmtId="0" fontId="7" fillId="4" borderId="5" xfId="0" applyFont="1" applyFill="1" applyBorder="1" applyAlignment="1">
      <alignment horizontal="center" vertical="center"/>
    </xf>
    <xf numFmtId="49" fontId="7" fillId="4" borderId="5" xfId="0" applyNumberFormat="1" applyFont="1" applyFill="1" applyBorder="1" applyAlignment="1">
      <alignment horizontal="center" vertical="center" wrapText="1"/>
    </xf>
    <xf numFmtId="49" fontId="7" fillId="4" borderId="5" xfId="0" applyNumberFormat="1" applyFont="1" applyFill="1" applyBorder="1" applyAlignment="1">
      <alignment horizontal="center" vertical="center"/>
    </xf>
    <xf numFmtId="0" fontId="8" fillId="2" borderId="5" xfId="0" applyFont="1" applyFill="1" applyBorder="1" applyAlignment="1">
      <alignment horizontal="center" vertical="center"/>
    </xf>
    <xf numFmtId="164" fontId="9" fillId="0" borderId="5" xfId="0" applyNumberFormat="1" applyFont="1" applyBorder="1" applyAlignment="1">
      <alignment vertical="center"/>
    </xf>
    <xf numFmtId="0" fontId="9" fillId="0" borderId="5" xfId="0" applyFont="1" applyBorder="1" applyAlignment="1">
      <alignment vertical="center"/>
    </xf>
    <xf numFmtId="0" fontId="10" fillId="2" borderId="6" xfId="0" applyFont="1" applyFill="1" applyBorder="1" applyAlignment="1">
      <alignment horizontal="center" vertical="center"/>
    </xf>
    <xf numFmtId="165" fontId="10" fillId="4" borderId="6" xfId="0" applyNumberFormat="1" applyFont="1" applyFill="1" applyBorder="1" applyAlignment="1">
      <alignment horizontal="center" vertical="center"/>
    </xf>
    <xf numFmtId="49" fontId="11" fillId="2" borderId="6" xfId="0" applyNumberFormat="1" applyFont="1" applyFill="1" applyBorder="1" applyAlignment="1">
      <alignment horizontal="center" vertical="center" wrapText="1"/>
    </xf>
    <xf numFmtId="49" fontId="1" fillId="2" borderId="6" xfId="0" applyNumberFormat="1" applyFont="1" applyFill="1" applyBorder="1" applyAlignment="1">
      <alignment vertical="center" wrapText="1"/>
    </xf>
    <xf numFmtId="0" fontId="10" fillId="2" borderId="5" xfId="0" applyFont="1" applyFill="1" applyBorder="1" applyAlignment="1">
      <alignment horizontal="center" vertical="center"/>
    </xf>
    <xf numFmtId="49" fontId="12" fillId="2" borderId="5" xfId="0" applyNumberFormat="1" applyFont="1" applyFill="1" applyBorder="1" applyAlignment="1">
      <alignment horizontal="center" vertical="center" wrapText="1"/>
    </xf>
    <xf numFmtId="49" fontId="1" fillId="2" borderId="5" xfId="0" applyNumberFormat="1" applyFont="1" applyFill="1" applyBorder="1" applyAlignment="1">
      <alignment vertical="center" wrapText="1"/>
    </xf>
    <xf numFmtId="49" fontId="1" fillId="2" borderId="5" xfId="0" applyNumberFormat="1" applyFont="1" applyFill="1" applyBorder="1" applyAlignment="1">
      <alignment horizontal="center" vertical="center" wrapText="1"/>
    </xf>
    <xf numFmtId="49" fontId="13" fillId="2" borderId="5" xfId="0" applyNumberFormat="1" applyFont="1" applyFill="1" applyBorder="1" applyAlignment="1">
      <alignment horizontal="center" vertical="center" wrapText="1"/>
    </xf>
    <xf numFmtId="0" fontId="10" fillId="2" borderId="7" xfId="0" applyFont="1" applyFill="1" applyBorder="1" applyAlignment="1">
      <alignment horizontal="center" vertical="center"/>
    </xf>
    <xf numFmtId="49" fontId="14" fillId="2" borderId="7" xfId="0" applyNumberFormat="1" applyFont="1" applyFill="1" applyBorder="1" applyAlignment="1">
      <alignment horizontal="center" vertical="center" wrapText="1"/>
    </xf>
    <xf numFmtId="49" fontId="1" fillId="2" borderId="7" xfId="0" applyNumberFormat="1" applyFont="1" applyFill="1" applyBorder="1" applyAlignment="1">
      <alignment vertical="center" wrapText="1"/>
    </xf>
    <xf numFmtId="0" fontId="10" fillId="5" borderId="8" xfId="0" applyFont="1" applyFill="1" applyBorder="1" applyAlignment="1">
      <alignment horizontal="center" vertical="center"/>
    </xf>
    <xf numFmtId="0" fontId="15" fillId="2" borderId="5" xfId="0" applyFont="1" applyFill="1" applyBorder="1" applyAlignment="1">
      <alignment horizontal="center" vertical="center"/>
    </xf>
    <xf numFmtId="0" fontId="10" fillId="2" borderId="5" xfId="0" applyFont="1" applyFill="1" applyBorder="1" applyAlignment="1">
      <alignment vertical="center"/>
    </xf>
    <xf numFmtId="0" fontId="10" fillId="2" borderId="8" xfId="0" applyFont="1" applyFill="1" applyBorder="1" applyAlignment="1">
      <alignment horizontal="center" vertical="center"/>
    </xf>
    <xf numFmtId="0" fontId="8" fillId="2" borderId="5" xfId="0" applyFont="1" applyFill="1" applyBorder="1" applyAlignment="1">
      <alignment horizontal="center" vertical="center"/>
    </xf>
    <xf numFmtId="165" fontId="10" fillId="4" borderId="5" xfId="0" applyNumberFormat="1" applyFont="1" applyFill="1" applyBorder="1" applyAlignment="1">
      <alignment horizontal="center" vertical="center"/>
    </xf>
    <xf numFmtId="0" fontId="16" fillId="0" borderId="9" xfId="0" applyFont="1" applyBorder="1" applyAlignment="1">
      <alignment horizontal="center" vertical="center"/>
    </xf>
    <xf numFmtId="0" fontId="1" fillId="0" borderId="9" xfId="0" applyFont="1" applyBorder="1" applyAlignment="1">
      <alignment vertical="top"/>
    </xf>
    <xf numFmtId="0" fontId="17" fillId="2" borderId="1" xfId="0" applyFont="1" applyFill="1" applyBorder="1" applyAlignment="1">
      <alignment horizontal="center" vertical="center"/>
    </xf>
    <xf numFmtId="49" fontId="5" fillId="6" borderId="1" xfId="0" applyNumberFormat="1" applyFont="1" applyFill="1" applyBorder="1" applyAlignment="1">
      <alignment vertical="center" wrapText="1"/>
    </xf>
    <xf numFmtId="49" fontId="5" fillId="6" borderId="1" xfId="0" applyNumberFormat="1" applyFont="1" applyFill="1" applyBorder="1" applyAlignment="1">
      <alignment vertical="center"/>
    </xf>
    <xf numFmtId="0" fontId="1" fillId="2" borderId="10" xfId="0" applyFont="1" applyFill="1" applyBorder="1" applyAlignment="1">
      <alignment vertical="center"/>
    </xf>
    <xf numFmtId="49" fontId="7" fillId="4" borderId="11" xfId="0" applyNumberFormat="1" applyFont="1" applyFill="1" applyBorder="1" applyAlignment="1">
      <alignment horizontal="center" vertical="center"/>
    </xf>
    <xf numFmtId="49" fontId="7" fillId="4" borderId="7" xfId="0" applyNumberFormat="1" applyFont="1" applyFill="1" applyBorder="1" applyAlignment="1">
      <alignment horizontal="center" vertical="center"/>
    </xf>
    <xf numFmtId="49" fontId="7" fillId="4" borderId="12" xfId="0" applyNumberFormat="1" applyFont="1" applyFill="1" applyBorder="1" applyAlignment="1">
      <alignment horizontal="center" vertical="center"/>
    </xf>
    <xf numFmtId="16" fontId="7" fillId="4" borderId="13" xfId="0" applyNumberFormat="1" applyFont="1" applyFill="1" applyBorder="1" applyAlignment="1">
      <alignment horizontal="center" vertical="center"/>
    </xf>
    <xf numFmtId="16" fontId="7" fillId="4" borderId="5" xfId="0" applyNumberFormat="1" applyFont="1" applyFill="1" applyBorder="1" applyAlignment="1">
      <alignment horizontal="center" vertical="center"/>
    </xf>
    <xf numFmtId="0" fontId="18" fillId="0" borderId="14" xfId="0" applyFont="1" applyBorder="1" applyAlignment="1">
      <alignment vertical="center"/>
    </xf>
    <xf numFmtId="0" fontId="19" fillId="0" borderId="5" xfId="0" applyFont="1" applyBorder="1" applyAlignment="1">
      <alignment horizontal="center" vertical="center"/>
    </xf>
    <xf numFmtId="49" fontId="1" fillId="0" borderId="9" xfId="0" applyNumberFormat="1" applyFont="1" applyBorder="1" applyAlignment="1">
      <alignment vertical="center"/>
    </xf>
    <xf numFmtId="49" fontId="1" fillId="2" borderId="5" xfId="0" applyNumberFormat="1" applyFont="1" applyFill="1" applyBorder="1" applyAlignment="1">
      <alignment vertical="center"/>
    </xf>
    <xf numFmtId="49" fontId="1" fillId="2" borderId="13" xfId="0" applyNumberFormat="1" applyFont="1" applyFill="1" applyBorder="1" applyAlignment="1">
      <alignment vertical="center"/>
    </xf>
    <xf numFmtId="49" fontId="19" fillId="0" borderId="9" xfId="0" applyNumberFormat="1" applyFont="1" applyBorder="1" applyAlignment="1">
      <alignment vertical="center"/>
    </xf>
    <xf numFmtId="49" fontId="19" fillId="0" borderId="5" xfId="0" applyNumberFormat="1" applyFont="1" applyBorder="1" applyAlignment="1">
      <alignment vertical="center"/>
    </xf>
    <xf numFmtId="0" fontId="20" fillId="0" borderId="5" xfId="0" applyFont="1" applyBorder="1" applyAlignment="1">
      <alignment vertical="center"/>
    </xf>
    <xf numFmtId="49" fontId="2" fillId="2" borderId="2" xfId="0" applyNumberFormat="1" applyFont="1" applyFill="1" applyBorder="1" applyAlignment="1">
      <alignment horizontal="center" vertical="center"/>
    </xf>
    <xf numFmtId="0" fontId="3" fillId="0" borderId="3" xfId="0" applyFont="1" applyBorder="1"/>
  </cellXfs>
  <cellStyles count="1">
    <cellStyle name="Normal" xfId="0" builtinId="0"/>
  </cellStyles>
  <dxfs count="5">
    <dxf>
      <fill>
        <patternFill patternType="solid">
          <fgColor rgb="FFD9D9D9"/>
          <bgColor rgb="FFD9D9D9"/>
        </patternFill>
      </fill>
    </dxf>
    <dxf>
      <fill>
        <patternFill patternType="solid">
          <fgColor rgb="FFF4CCCC"/>
          <bgColor rgb="FFF4CCCC"/>
        </patternFill>
      </fill>
    </dxf>
    <dxf>
      <fill>
        <patternFill patternType="solid">
          <fgColor rgb="FFFFF2CC"/>
          <bgColor rgb="FFFFF2CC"/>
        </patternFill>
      </fill>
    </dxf>
    <dxf>
      <fill>
        <patternFill patternType="solid">
          <fgColor rgb="FFB6D7A8"/>
          <bgColor rgb="FFB6D7A8"/>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790575</xdr:colOff>
      <xdr:row>1</xdr:row>
      <xdr:rowOff>104775</xdr:rowOff>
    </xdr:from>
    <xdr:ext cx="4086225" cy="10287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714375</xdr:colOff>
      <xdr:row>1</xdr:row>
      <xdr:rowOff>209550</xdr:rowOff>
    </xdr:from>
    <xdr:ext cx="4067175" cy="9429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ofolongo/TALLERES-ANDRES-SIERRA.git" TargetMode="External"/><Relationship Id="rId13" Type="http://schemas.openxmlformats.org/officeDocument/2006/relationships/comments" Target="../comments1.xml"/><Relationship Id="rId3" Type="http://schemas.openxmlformats.org/officeDocument/2006/relationships/hyperlink" Target="https://github.com/Julibeth17/MAGD" TargetMode="External"/><Relationship Id="rId7" Type="http://schemas.openxmlformats.org/officeDocument/2006/relationships/hyperlink" Target="https://github.com/danielaruizv1/ProgramacionDatos" TargetMode="External"/><Relationship Id="rId12" Type="http://schemas.openxmlformats.org/officeDocument/2006/relationships/vmlDrawing" Target="../drawings/vmlDrawing1.vml"/><Relationship Id="rId2" Type="http://schemas.openxmlformats.org/officeDocument/2006/relationships/hyperlink" Target="https://github.com/oswar17/Material_Programacion_USA.git" TargetMode="External"/><Relationship Id="rId1" Type="http://schemas.openxmlformats.org/officeDocument/2006/relationships/hyperlink" Target="https://github.com/EriMia26/MAGD_programacion_datos.git" TargetMode="External"/><Relationship Id="rId6" Type="http://schemas.openxmlformats.org/officeDocument/2006/relationships/hyperlink" Target="https://github.com/Johanpardoruiz/Maestria-analitica-moduloProgramaciondatos/tree/main" TargetMode="External"/><Relationship Id="rId11" Type="http://schemas.openxmlformats.org/officeDocument/2006/relationships/drawing" Target="../drawings/drawing1.xml"/><Relationship Id="rId5" Type="http://schemas.openxmlformats.org/officeDocument/2006/relationships/hyperlink" Target="https://github.com/Maike94/MGAD-SERGIO-ARBOLEDA-PROGRAMACION.git" TargetMode="External"/><Relationship Id="rId10" Type="http://schemas.openxmlformats.org/officeDocument/2006/relationships/hyperlink" Target="https://github.com/AngelaMol2025/Talleres-Maestr-a-Analitica" TargetMode="External"/><Relationship Id="rId4" Type="http://schemas.openxmlformats.org/officeDocument/2006/relationships/hyperlink" Target="https://github.com/andgonz94/Talleres-Maestria-Andrea-Gonzalez" TargetMode="External"/><Relationship Id="rId9" Type="http://schemas.openxmlformats.org/officeDocument/2006/relationships/hyperlink" Target="https://github.com/lauval16/MaterialMaestr-a-"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ndregonzalezc94@gmail.com" TargetMode="External"/><Relationship Id="rId7" Type="http://schemas.openxmlformats.org/officeDocument/2006/relationships/hyperlink" Target="mailto:ANDRESFELIPE180890@GMAIL.COM" TargetMode="External"/><Relationship Id="rId2" Type="http://schemas.openxmlformats.org/officeDocument/2006/relationships/hyperlink" Target="mailto:JULIBETH17@HOTMAIL.COM" TargetMode="External"/><Relationship Id="rId1" Type="http://schemas.openxmlformats.org/officeDocument/2006/relationships/hyperlink" Target="mailto:JONATHANBRITOR@GMAIL.COM" TargetMode="External"/><Relationship Id="rId6" Type="http://schemas.openxmlformats.org/officeDocument/2006/relationships/hyperlink" Target="mailto:DANIRU96@HOTMAIL.COM" TargetMode="External"/><Relationship Id="rId5" Type="http://schemas.openxmlformats.org/officeDocument/2006/relationships/hyperlink" Target="mailto:JOHANPARDORUIZ@GMAIL.COM" TargetMode="External"/><Relationship Id="rId4" Type="http://schemas.openxmlformats.org/officeDocument/2006/relationships/hyperlink" Target="mailto:MAICOL.ELOPEZ@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0"/>
  <sheetViews>
    <sheetView showGridLines="0" tabSelected="1" workbookViewId="0">
      <selection activeCell="C21" sqref="C21"/>
    </sheetView>
  </sheetViews>
  <sheetFormatPr baseColWidth="10" defaultColWidth="14.42578125" defaultRowHeight="15" customHeight="1"/>
  <cols>
    <col min="1" max="1" width="4.28515625" customWidth="1"/>
    <col min="2" max="2" width="12" customWidth="1"/>
    <col min="3" max="3" width="19" customWidth="1"/>
    <col min="4" max="4" width="36.7109375" customWidth="1"/>
    <col min="5" max="5" width="32.5703125" customWidth="1"/>
    <col min="6" max="9" width="24.28515625" customWidth="1"/>
    <col min="10" max="10" width="13.85546875" customWidth="1"/>
    <col min="11" max="11" width="52" customWidth="1"/>
    <col min="12" max="12" width="158.7109375" customWidth="1"/>
    <col min="13" max="28" width="11.42578125" customWidth="1"/>
  </cols>
  <sheetData>
    <row r="1" spans="1:28" ht="33" customHeight="1">
      <c r="A1" s="1"/>
      <c r="B1" s="1"/>
      <c r="C1" s="1"/>
      <c r="D1" s="53" t="s">
        <v>0</v>
      </c>
      <c r="E1" s="54"/>
      <c r="F1" s="2"/>
      <c r="G1" s="2"/>
      <c r="H1" s="2"/>
      <c r="I1" s="2"/>
      <c r="J1" s="2"/>
      <c r="K1" s="1"/>
      <c r="L1" s="3"/>
      <c r="M1" s="3"/>
      <c r="N1" s="3"/>
      <c r="O1" s="3"/>
      <c r="P1" s="3"/>
      <c r="Q1" s="3"/>
      <c r="R1" s="3"/>
      <c r="S1" s="3"/>
      <c r="T1" s="3"/>
      <c r="U1" s="3"/>
      <c r="V1" s="3"/>
      <c r="W1" s="3"/>
      <c r="X1" s="3"/>
      <c r="Y1" s="3"/>
      <c r="Z1" s="3"/>
      <c r="AA1" s="3"/>
      <c r="AB1" s="3"/>
    </row>
    <row r="2" spans="1:28" ht="36.75" customHeight="1">
      <c r="A2" s="1"/>
      <c r="B2" s="1"/>
      <c r="C2" s="1"/>
      <c r="D2" s="4" t="s">
        <v>1</v>
      </c>
      <c r="E2" s="5" t="s">
        <v>2</v>
      </c>
      <c r="F2" s="2"/>
      <c r="G2" s="2"/>
      <c r="H2" s="2"/>
      <c r="I2" s="2"/>
      <c r="J2" s="2"/>
      <c r="K2" s="1"/>
      <c r="L2" s="3"/>
      <c r="M2" s="3"/>
      <c r="N2" s="3"/>
      <c r="O2" s="3"/>
      <c r="P2" s="3"/>
      <c r="Q2" s="3"/>
      <c r="R2" s="3"/>
      <c r="S2" s="3"/>
      <c r="T2" s="3"/>
      <c r="U2" s="3"/>
      <c r="V2" s="3"/>
      <c r="W2" s="3"/>
      <c r="X2" s="3"/>
      <c r="Y2" s="3"/>
      <c r="Z2" s="3"/>
      <c r="AA2" s="3"/>
      <c r="AB2" s="3"/>
    </row>
    <row r="3" spans="1:28" ht="21.75" customHeight="1">
      <c r="A3" s="1"/>
      <c r="B3" s="1"/>
      <c r="C3" s="1"/>
      <c r="D3" s="4" t="s">
        <v>3</v>
      </c>
      <c r="E3" s="6" t="s">
        <v>4</v>
      </c>
      <c r="F3" s="2"/>
      <c r="G3" s="2"/>
      <c r="H3" s="2"/>
      <c r="I3" s="2"/>
      <c r="J3" s="2"/>
      <c r="K3" s="1"/>
      <c r="L3" s="3"/>
      <c r="M3" s="3"/>
      <c r="N3" s="3"/>
      <c r="O3" s="3"/>
      <c r="P3" s="3"/>
      <c r="Q3" s="3"/>
      <c r="R3" s="3"/>
      <c r="S3" s="3"/>
      <c r="T3" s="3"/>
      <c r="U3" s="3"/>
      <c r="V3" s="3"/>
      <c r="W3" s="3"/>
      <c r="X3" s="3"/>
      <c r="Y3" s="3"/>
      <c r="Z3" s="3"/>
      <c r="AA3" s="3"/>
      <c r="AB3" s="3"/>
    </row>
    <row r="4" spans="1:28" ht="22.5" customHeight="1">
      <c r="A4" s="1"/>
      <c r="B4" s="1"/>
      <c r="C4" s="1"/>
      <c r="D4" s="4" t="s">
        <v>5</v>
      </c>
      <c r="E4" s="7" t="s">
        <v>6</v>
      </c>
      <c r="F4" s="2"/>
      <c r="G4" s="2"/>
      <c r="H4" s="2"/>
      <c r="I4" s="2"/>
      <c r="J4" s="2"/>
      <c r="K4" s="1"/>
      <c r="L4" s="3"/>
      <c r="M4" s="3"/>
      <c r="N4" s="3"/>
      <c r="O4" s="3"/>
      <c r="P4" s="3"/>
      <c r="Q4" s="3"/>
      <c r="R4" s="3"/>
      <c r="S4" s="3"/>
      <c r="T4" s="3"/>
      <c r="U4" s="3"/>
      <c r="V4" s="3"/>
      <c r="W4" s="3"/>
      <c r="X4" s="3"/>
      <c r="Y4" s="3"/>
      <c r="Z4" s="3"/>
      <c r="AA4" s="3"/>
      <c r="AB4" s="3"/>
    </row>
    <row r="5" spans="1:28" ht="22.5" customHeight="1">
      <c r="A5" s="1"/>
      <c r="B5" s="1"/>
      <c r="C5" s="1"/>
      <c r="D5" s="4" t="s">
        <v>7</v>
      </c>
      <c r="E5" s="6" t="s">
        <v>8</v>
      </c>
      <c r="F5" s="2"/>
      <c r="G5" s="2"/>
      <c r="H5" s="2"/>
      <c r="I5" s="2"/>
      <c r="J5" s="2"/>
      <c r="K5" s="1"/>
      <c r="L5" s="3"/>
      <c r="M5" s="3"/>
      <c r="N5" s="3"/>
      <c r="O5" s="3"/>
      <c r="P5" s="3"/>
      <c r="Q5" s="3"/>
      <c r="R5" s="3"/>
      <c r="S5" s="3"/>
      <c r="T5" s="3"/>
      <c r="U5" s="3"/>
      <c r="V5" s="3"/>
      <c r="W5" s="3"/>
      <c r="X5" s="3"/>
      <c r="Y5" s="3"/>
      <c r="Z5" s="3"/>
      <c r="AA5" s="3"/>
      <c r="AB5" s="3"/>
    </row>
    <row r="6" spans="1:28" ht="27" customHeight="1">
      <c r="A6" s="1"/>
      <c r="B6" s="1"/>
      <c r="C6" s="1"/>
      <c r="D6" s="1"/>
      <c r="E6" s="1"/>
      <c r="F6" s="1"/>
      <c r="G6" s="1"/>
      <c r="H6" s="1"/>
      <c r="I6" s="1"/>
      <c r="J6" s="1"/>
      <c r="K6" s="1"/>
      <c r="L6" s="3"/>
      <c r="M6" s="3"/>
      <c r="N6" s="3"/>
      <c r="O6" s="3"/>
      <c r="P6" s="3"/>
      <c r="Q6" s="3"/>
      <c r="R6" s="3"/>
      <c r="S6" s="3"/>
      <c r="T6" s="3"/>
      <c r="U6" s="3"/>
      <c r="V6" s="3"/>
      <c r="W6" s="3"/>
      <c r="X6" s="3"/>
      <c r="Y6" s="3"/>
      <c r="Z6" s="3"/>
      <c r="AA6" s="3"/>
      <c r="AB6" s="3"/>
    </row>
    <row r="7" spans="1:28" ht="27" customHeight="1">
      <c r="A7" s="8"/>
      <c r="B7" s="8"/>
      <c r="C7" s="8"/>
      <c r="D7" s="8"/>
      <c r="E7" s="8"/>
      <c r="F7" s="8"/>
      <c r="G7" s="8"/>
      <c r="H7" s="8"/>
      <c r="I7" s="8"/>
      <c r="J7" s="8"/>
      <c r="K7" s="8"/>
      <c r="L7" s="3"/>
      <c r="M7" s="3"/>
      <c r="N7" s="3"/>
      <c r="O7" s="3"/>
      <c r="P7" s="3"/>
      <c r="Q7" s="3"/>
      <c r="R7" s="3"/>
      <c r="S7" s="3"/>
      <c r="T7" s="3"/>
      <c r="U7" s="3"/>
      <c r="V7" s="3"/>
      <c r="W7" s="3"/>
      <c r="X7" s="3"/>
      <c r="Y7" s="3"/>
      <c r="Z7" s="3"/>
      <c r="AA7" s="3"/>
      <c r="AB7" s="3"/>
    </row>
    <row r="8" spans="1:28" ht="58.5" customHeight="1">
      <c r="A8" s="9" t="s">
        <v>9</v>
      </c>
      <c r="B8" s="9" t="s">
        <v>10</v>
      </c>
      <c r="C8" s="9" t="s">
        <v>11</v>
      </c>
      <c r="D8" s="9" t="s">
        <v>12</v>
      </c>
      <c r="E8" s="10" t="s">
        <v>13</v>
      </c>
      <c r="F8" s="10" t="s">
        <v>14</v>
      </c>
      <c r="G8" s="10" t="s">
        <v>15</v>
      </c>
      <c r="H8" s="10" t="s">
        <v>16</v>
      </c>
      <c r="I8" s="10" t="s">
        <v>17</v>
      </c>
      <c r="J8" s="11" t="s">
        <v>18</v>
      </c>
      <c r="K8" s="12" t="s">
        <v>19</v>
      </c>
      <c r="L8" s="12" t="s">
        <v>20</v>
      </c>
      <c r="M8" s="3"/>
      <c r="N8" s="3"/>
      <c r="O8" s="3"/>
      <c r="P8" s="3"/>
      <c r="Q8" s="3"/>
      <c r="R8" s="3"/>
      <c r="S8" s="3"/>
      <c r="T8" s="3"/>
      <c r="U8" s="3"/>
      <c r="V8" s="3"/>
      <c r="W8" s="3"/>
      <c r="X8" s="3"/>
      <c r="Y8" s="3"/>
      <c r="Z8" s="3"/>
      <c r="AA8" s="3"/>
      <c r="AB8" s="3"/>
    </row>
    <row r="9" spans="1:28" ht="33.75" customHeight="1">
      <c r="A9" s="13">
        <v>1</v>
      </c>
      <c r="B9" s="13" t="s">
        <v>21</v>
      </c>
      <c r="C9" s="14">
        <v>1030571881</v>
      </c>
      <c r="D9" s="15" t="s">
        <v>22</v>
      </c>
      <c r="E9" s="16">
        <v>4</v>
      </c>
      <c r="F9" s="16">
        <v>5</v>
      </c>
      <c r="G9" s="16">
        <v>4</v>
      </c>
      <c r="H9" s="16">
        <v>5</v>
      </c>
      <c r="I9" s="16">
        <v>4.5</v>
      </c>
      <c r="J9" s="17">
        <f t="shared" ref="J9:J19" si="0">(E9+F9+G9+H9+I9)/5</f>
        <v>4.5</v>
      </c>
      <c r="K9" s="18" t="s">
        <v>23</v>
      </c>
      <c r="L9" s="19" t="s">
        <v>24</v>
      </c>
      <c r="M9" s="3"/>
      <c r="N9" s="3"/>
      <c r="O9" s="3"/>
      <c r="P9" s="3"/>
      <c r="Q9" s="3"/>
      <c r="R9" s="3"/>
      <c r="S9" s="3"/>
      <c r="T9" s="3"/>
      <c r="U9" s="3"/>
      <c r="V9" s="3"/>
      <c r="W9" s="3"/>
      <c r="X9" s="3"/>
      <c r="Y9" s="3"/>
      <c r="Z9" s="3"/>
      <c r="AA9" s="3"/>
      <c r="AB9" s="3"/>
    </row>
    <row r="10" spans="1:28" ht="33.75" customHeight="1">
      <c r="A10" s="13">
        <v>2</v>
      </c>
      <c r="B10" s="13" t="s">
        <v>21</v>
      </c>
      <c r="C10" s="14">
        <v>1105675589</v>
      </c>
      <c r="D10" s="15" t="s">
        <v>25</v>
      </c>
      <c r="E10" s="20">
        <v>4.5</v>
      </c>
      <c r="F10" s="20">
        <v>5</v>
      </c>
      <c r="G10" s="20">
        <v>4.5</v>
      </c>
      <c r="H10" s="20">
        <v>5</v>
      </c>
      <c r="I10" s="20">
        <v>5</v>
      </c>
      <c r="J10" s="17">
        <f t="shared" si="0"/>
        <v>4.8</v>
      </c>
      <c r="K10" s="21" t="s">
        <v>26</v>
      </c>
      <c r="L10" s="22" t="s">
        <v>27</v>
      </c>
      <c r="M10" s="3"/>
      <c r="N10" s="3"/>
      <c r="O10" s="3"/>
      <c r="P10" s="3"/>
      <c r="Q10" s="3"/>
      <c r="R10" s="3"/>
      <c r="S10" s="3"/>
      <c r="T10" s="3"/>
      <c r="U10" s="3"/>
      <c r="V10" s="3"/>
      <c r="W10" s="3"/>
      <c r="X10" s="3"/>
      <c r="Y10" s="3"/>
      <c r="Z10" s="3"/>
      <c r="AA10" s="3"/>
      <c r="AB10" s="3"/>
    </row>
    <row r="11" spans="1:28" ht="33.75" customHeight="1">
      <c r="A11" s="13">
        <v>3</v>
      </c>
      <c r="B11" s="13" t="s">
        <v>21</v>
      </c>
      <c r="C11" s="14">
        <v>8470525</v>
      </c>
      <c r="D11" s="15" t="s">
        <v>28</v>
      </c>
      <c r="E11" s="20">
        <v>0</v>
      </c>
      <c r="F11" s="20">
        <v>0</v>
      </c>
      <c r="G11" s="20">
        <v>0</v>
      </c>
      <c r="H11" s="20">
        <v>0</v>
      </c>
      <c r="I11" s="20">
        <v>0</v>
      </c>
      <c r="J11" s="17">
        <f t="shared" si="0"/>
        <v>0</v>
      </c>
      <c r="K11" s="23"/>
      <c r="L11" s="22" t="s">
        <v>29</v>
      </c>
      <c r="M11" s="3"/>
      <c r="N11" s="3"/>
      <c r="O11" s="3"/>
      <c r="P11" s="3"/>
      <c r="Q11" s="3"/>
      <c r="R11" s="3"/>
      <c r="S11" s="3"/>
      <c r="T11" s="3"/>
      <c r="U11" s="3"/>
      <c r="V11" s="3"/>
      <c r="W11" s="3"/>
      <c r="X11" s="3"/>
      <c r="Y11" s="3"/>
      <c r="Z11" s="3"/>
      <c r="AA11" s="3"/>
      <c r="AB11" s="3"/>
    </row>
    <row r="12" spans="1:28" ht="33.75" customHeight="1">
      <c r="A12" s="13">
        <v>4</v>
      </c>
      <c r="B12" s="13" t="s">
        <v>21</v>
      </c>
      <c r="C12" s="14">
        <v>1022373898</v>
      </c>
      <c r="D12" s="15" t="s">
        <v>30</v>
      </c>
      <c r="E12" s="20">
        <v>4</v>
      </c>
      <c r="F12" s="20">
        <v>5</v>
      </c>
      <c r="G12" s="20">
        <v>4.5</v>
      </c>
      <c r="H12" s="20">
        <v>5</v>
      </c>
      <c r="I12" s="20">
        <v>3.5</v>
      </c>
      <c r="J12" s="17">
        <f t="shared" si="0"/>
        <v>4.4000000000000004</v>
      </c>
      <c r="K12" s="24" t="s">
        <v>31</v>
      </c>
      <c r="L12" s="22" t="s">
        <v>32</v>
      </c>
      <c r="M12" s="3"/>
      <c r="N12" s="3"/>
      <c r="O12" s="3"/>
      <c r="P12" s="3"/>
      <c r="Q12" s="3"/>
      <c r="R12" s="3"/>
      <c r="S12" s="3"/>
      <c r="T12" s="3"/>
      <c r="U12" s="3"/>
      <c r="V12" s="3"/>
      <c r="W12" s="3"/>
      <c r="X12" s="3"/>
      <c r="Y12" s="3"/>
      <c r="Z12" s="3"/>
      <c r="AA12" s="3"/>
      <c r="AB12" s="3"/>
    </row>
    <row r="13" spans="1:28" ht="33.75" customHeight="1">
      <c r="A13" s="13">
        <v>5</v>
      </c>
      <c r="B13" s="13" t="s">
        <v>21</v>
      </c>
      <c r="C13" s="14">
        <v>1012414210</v>
      </c>
      <c r="D13" s="15" t="s">
        <v>33</v>
      </c>
      <c r="E13" s="20">
        <v>4</v>
      </c>
      <c r="F13" s="20">
        <v>5</v>
      </c>
      <c r="G13" s="20">
        <v>4.5</v>
      </c>
      <c r="H13" s="20">
        <v>5</v>
      </c>
      <c r="I13" s="20">
        <v>5</v>
      </c>
      <c r="J13" s="17">
        <f t="shared" si="0"/>
        <v>4.7</v>
      </c>
      <c r="K13" s="24" t="s">
        <v>34</v>
      </c>
      <c r="L13" s="22" t="s">
        <v>35</v>
      </c>
      <c r="M13" s="3"/>
      <c r="N13" s="3"/>
      <c r="O13" s="3"/>
      <c r="P13" s="3"/>
      <c r="Q13" s="3"/>
      <c r="R13" s="3"/>
      <c r="S13" s="3"/>
      <c r="T13" s="3"/>
      <c r="U13" s="3"/>
      <c r="V13" s="3"/>
      <c r="W13" s="3"/>
      <c r="X13" s="3"/>
      <c r="Y13" s="3"/>
      <c r="Z13" s="3"/>
      <c r="AA13" s="3"/>
      <c r="AB13" s="3"/>
    </row>
    <row r="14" spans="1:28" ht="33.75" customHeight="1">
      <c r="A14" s="13">
        <v>6</v>
      </c>
      <c r="B14" s="13" t="s">
        <v>21</v>
      </c>
      <c r="C14" s="14">
        <v>1023932016</v>
      </c>
      <c r="D14" s="15" t="s">
        <v>36</v>
      </c>
      <c r="E14" s="20">
        <v>2.5</v>
      </c>
      <c r="F14" s="20">
        <v>5</v>
      </c>
      <c r="G14" s="20">
        <v>5</v>
      </c>
      <c r="H14" s="20">
        <v>5</v>
      </c>
      <c r="I14" s="20">
        <v>5</v>
      </c>
      <c r="J14" s="17">
        <f t="shared" si="0"/>
        <v>4.5</v>
      </c>
      <c r="K14" s="24" t="s">
        <v>37</v>
      </c>
      <c r="L14" s="22" t="s">
        <v>38</v>
      </c>
      <c r="M14" s="3"/>
      <c r="N14" s="3"/>
      <c r="O14" s="3"/>
      <c r="P14" s="3"/>
      <c r="Q14" s="3"/>
      <c r="R14" s="3"/>
      <c r="S14" s="3"/>
      <c r="T14" s="3"/>
      <c r="U14" s="3"/>
      <c r="V14" s="3"/>
      <c r="W14" s="3"/>
      <c r="X14" s="3"/>
      <c r="Y14" s="3"/>
      <c r="Z14" s="3"/>
      <c r="AA14" s="3"/>
      <c r="AB14" s="3"/>
    </row>
    <row r="15" spans="1:28" ht="33.75" customHeight="1">
      <c r="A15" s="13">
        <v>7</v>
      </c>
      <c r="B15" s="13" t="s">
        <v>21</v>
      </c>
      <c r="C15" s="14">
        <v>1000287668</v>
      </c>
      <c r="D15" s="15" t="s">
        <v>39</v>
      </c>
      <c r="E15" s="20">
        <v>4.5</v>
      </c>
      <c r="F15" s="20">
        <v>5</v>
      </c>
      <c r="G15" s="20">
        <v>4.5</v>
      </c>
      <c r="H15" s="20">
        <v>5</v>
      </c>
      <c r="I15" s="20">
        <v>5</v>
      </c>
      <c r="J15" s="17">
        <f t="shared" si="0"/>
        <v>4.8</v>
      </c>
      <c r="K15" s="24" t="s">
        <v>40</v>
      </c>
      <c r="L15" s="22" t="s">
        <v>41</v>
      </c>
      <c r="M15" s="3"/>
      <c r="N15" s="3"/>
      <c r="O15" s="3"/>
      <c r="P15" s="3"/>
      <c r="Q15" s="3"/>
      <c r="R15" s="3"/>
      <c r="S15" s="3"/>
      <c r="T15" s="3"/>
      <c r="U15" s="3"/>
      <c r="V15" s="3"/>
      <c r="W15" s="3"/>
      <c r="X15" s="3"/>
      <c r="Y15" s="3"/>
      <c r="Z15" s="3"/>
      <c r="AA15" s="3"/>
      <c r="AB15" s="3"/>
    </row>
    <row r="16" spans="1:28" ht="33.75" customHeight="1">
      <c r="A16" s="13">
        <v>8</v>
      </c>
      <c r="B16" s="13" t="s">
        <v>21</v>
      </c>
      <c r="C16" s="14">
        <v>1018486973</v>
      </c>
      <c r="D16" s="15" t="s">
        <v>42</v>
      </c>
      <c r="E16" s="25">
        <v>4.5</v>
      </c>
      <c r="F16" s="25">
        <v>5</v>
      </c>
      <c r="G16" s="25">
        <v>4.5</v>
      </c>
      <c r="H16" s="25">
        <v>5</v>
      </c>
      <c r="I16" s="25">
        <v>5</v>
      </c>
      <c r="J16" s="17">
        <f t="shared" si="0"/>
        <v>4.8</v>
      </c>
      <c r="K16" s="26" t="s">
        <v>43</v>
      </c>
      <c r="L16" s="27" t="s">
        <v>44</v>
      </c>
      <c r="M16" s="3"/>
      <c r="N16" s="3"/>
      <c r="O16" s="3"/>
      <c r="P16" s="3"/>
      <c r="Q16" s="3"/>
      <c r="R16" s="3"/>
      <c r="S16" s="3"/>
      <c r="T16" s="3"/>
      <c r="U16" s="3"/>
      <c r="V16" s="3"/>
      <c r="W16" s="3"/>
      <c r="X16" s="3"/>
      <c r="Y16" s="3"/>
      <c r="Z16" s="3"/>
      <c r="AA16" s="3"/>
      <c r="AB16" s="3"/>
    </row>
    <row r="17" spans="1:28" ht="33.75" customHeight="1">
      <c r="A17" s="13">
        <v>9</v>
      </c>
      <c r="B17" s="13" t="s">
        <v>21</v>
      </c>
      <c r="C17" s="14">
        <v>1018437179</v>
      </c>
      <c r="D17" s="15" t="s">
        <v>45</v>
      </c>
      <c r="E17" s="20">
        <v>4.5</v>
      </c>
      <c r="F17" s="20">
        <v>2.5</v>
      </c>
      <c r="G17" s="28"/>
      <c r="H17" s="28"/>
      <c r="I17" s="28"/>
      <c r="J17" s="17">
        <f t="shared" si="0"/>
        <v>1.4</v>
      </c>
      <c r="K17" s="29" t="s">
        <v>46</v>
      </c>
      <c r="L17" s="30" t="s">
        <v>47</v>
      </c>
      <c r="M17" s="3"/>
      <c r="N17" s="3"/>
      <c r="O17" s="3"/>
      <c r="P17" s="3"/>
      <c r="Q17" s="3"/>
      <c r="R17" s="3"/>
      <c r="S17" s="3"/>
      <c r="T17" s="3"/>
      <c r="U17" s="3"/>
      <c r="V17" s="3"/>
      <c r="W17" s="3"/>
      <c r="X17" s="3"/>
      <c r="Y17" s="3"/>
      <c r="Z17" s="3"/>
      <c r="AA17" s="3"/>
      <c r="AB17" s="3"/>
    </row>
    <row r="18" spans="1:28" ht="33.75" customHeight="1">
      <c r="A18" s="13">
        <v>10</v>
      </c>
      <c r="B18" s="13" t="s">
        <v>48</v>
      </c>
      <c r="C18" s="14">
        <v>1000377782</v>
      </c>
      <c r="D18" s="15" t="s">
        <v>49</v>
      </c>
      <c r="E18" s="20">
        <v>4.5</v>
      </c>
      <c r="F18" s="20">
        <v>5</v>
      </c>
      <c r="G18" s="31">
        <v>4.5</v>
      </c>
      <c r="H18" s="31">
        <v>5</v>
      </c>
      <c r="I18" s="31">
        <v>4</v>
      </c>
      <c r="J18" s="17">
        <f t="shared" si="0"/>
        <v>4.5999999999999996</v>
      </c>
      <c r="K18" s="29" t="s">
        <v>50</v>
      </c>
      <c r="L18" s="30" t="s">
        <v>51</v>
      </c>
      <c r="M18" s="3"/>
      <c r="N18" s="3"/>
      <c r="O18" s="3"/>
      <c r="P18" s="3"/>
      <c r="Q18" s="3"/>
      <c r="R18" s="3"/>
      <c r="S18" s="3"/>
      <c r="T18" s="3"/>
      <c r="U18" s="3"/>
      <c r="V18" s="3"/>
      <c r="W18" s="3"/>
      <c r="X18" s="3"/>
      <c r="Y18" s="3"/>
      <c r="Z18" s="3"/>
      <c r="AA18" s="3"/>
      <c r="AB18" s="3"/>
    </row>
    <row r="19" spans="1:28" ht="33.75" customHeight="1">
      <c r="A19" s="32">
        <v>11</v>
      </c>
      <c r="B19" s="32" t="s">
        <v>70</v>
      </c>
      <c r="C19" s="14">
        <v>1049634074</v>
      </c>
      <c r="D19" s="15" t="s">
        <v>52</v>
      </c>
      <c r="E19" s="20">
        <v>4.5</v>
      </c>
      <c r="F19" s="20">
        <v>5</v>
      </c>
      <c r="G19" s="20">
        <v>4</v>
      </c>
      <c r="H19" s="20">
        <v>5</v>
      </c>
      <c r="I19" s="20">
        <v>4.3</v>
      </c>
      <c r="J19" s="33">
        <f t="shared" si="0"/>
        <v>4.5600000000000005</v>
      </c>
      <c r="K19" s="34" t="s">
        <v>53</v>
      </c>
      <c r="L19" s="35" t="s">
        <v>54</v>
      </c>
      <c r="M19" s="3"/>
      <c r="N19" s="3"/>
      <c r="O19" s="3"/>
      <c r="P19" s="3"/>
      <c r="Q19" s="3"/>
      <c r="R19" s="3"/>
      <c r="S19" s="3"/>
      <c r="T19" s="3"/>
      <c r="U19" s="3"/>
      <c r="V19" s="3"/>
      <c r="W19" s="3"/>
      <c r="X19" s="3"/>
      <c r="Y19" s="3"/>
      <c r="Z19" s="3"/>
      <c r="AA19" s="3"/>
      <c r="AB19" s="3"/>
    </row>
    <row r="20" spans="1:28" ht="33.75" customHeight="1">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1:28" ht="33.75" customHeight="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spans="1:28" ht="33.75" customHeight="1">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spans="1:28" ht="33.75" customHeight="1">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1:28" ht="33.75" customHeight="1">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1:28" ht="33.7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spans="1:28" ht="33.75" customHeight="1">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1:28" ht="33.75" customHeight="1">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spans="1:28" ht="33.75" customHeight="1">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spans="1:28" ht="33.75" customHeight="1">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spans="1:28" ht="33.75" customHeight="1">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spans="1:28" ht="33.75" customHeigh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spans="1:28" ht="33.75" customHeight="1">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spans="1:28" ht="33.75" customHeight="1">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spans="1:28" ht="33.75" customHeight="1">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spans="1:28" ht="33.75" customHeight="1">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spans="1:28" ht="33.75" customHeight="1">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spans="1:28" ht="33.75" customHeight="1">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spans="1:28" ht="33.75" customHeight="1">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spans="1:28" ht="33.75" customHeight="1">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spans="1:28" ht="33.75"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33.75"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33.75" customHeight="1">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33.75" customHeight="1">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33.75" customHeight="1">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33.75" customHeight="1">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33.75" customHeight="1">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33.75" customHeight="1">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33.75"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33"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33"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33"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33"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33"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33"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33"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33"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33"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33"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33"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33"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33"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33"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33"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33"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33"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33"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33"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33"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33"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33"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33"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33"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33"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33"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33"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33"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33"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33"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33"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33"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33"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33"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33"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33"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33"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33"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33"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33"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33"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33"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33"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33"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33"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33"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33"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33"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33"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33"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33"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3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33"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33"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33"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33"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33"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3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3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3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3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3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3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3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33"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33"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33"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33"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33"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33"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33"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33"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33"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33"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33"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33"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33"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33"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33"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33"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33"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33"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33"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33"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33"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33"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33"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33"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33"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33"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33"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33"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33"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33"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33"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33"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33"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33"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33"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33"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33"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33"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3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3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3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3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3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3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33"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33"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33"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33"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33"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33"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33"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33"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33"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33"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33"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33"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33"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33"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33"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33"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33"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33"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33"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33"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33"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33"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33"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33"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33"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33"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33"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33"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33"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33"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3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3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3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3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3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3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3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3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3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3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3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3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3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3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3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33"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33"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33"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33"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33"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33"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33"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33"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33"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33"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33"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33"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33"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33"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33"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33"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33"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33"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33"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33"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33"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33"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33"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33"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33"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33"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33"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33"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33"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33"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33"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33"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33"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33"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33"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33"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33"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33"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33"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33"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33"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33"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33"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33"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33"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33"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33"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33"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33"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33"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33"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33"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33"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33"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33"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33"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33"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33"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33"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33"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33"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33"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33"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33"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33"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33"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33"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33"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33"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33"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33"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33"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33"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33"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33"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33"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33"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33"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33"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33"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33"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33"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33"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33"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33"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33"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33"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33"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33"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33"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33"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33"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33"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33"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33"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33"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33"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33"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33"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33"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33"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33"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33"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33"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33"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33"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33"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33"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33"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33"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33"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33"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33"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33"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33"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33"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33"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33"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33"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33"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33"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33"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33"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33"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33"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33"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33"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33"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33"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33"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33"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33"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33"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33"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33"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33"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33"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33"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33"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33"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33"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33"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33"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33"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33"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33"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33"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33"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33"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33"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33"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33"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33"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33"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33"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33"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33"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33"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33"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33"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33"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33"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33"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33"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33"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33"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33"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33"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33"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33"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33"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33"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33"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33"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33"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33"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33"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33"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33"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33"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33"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33"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33"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33"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33"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33"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33"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33"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33"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33"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33"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33"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33"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33"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33"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33"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33"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33"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33"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33"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33"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33"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33"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33"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33"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33"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33"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33"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33"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33"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33"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33"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33"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33"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33"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33"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33"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33"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33"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33"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33"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33"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33"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33"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33"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33"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33"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33"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33"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33"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33"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33"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33"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33"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33"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33"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33"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33"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33"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33"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33"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33"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33"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33"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33"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33"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33"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33"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33"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33"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33"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33"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33"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33"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33"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33"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33"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33"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33"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33"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33"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33"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33"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33"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33"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33"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33"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33"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33"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33"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33"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33"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33"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33"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33"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33"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33"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33"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33"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33"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33"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33"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33"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33"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33"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33"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33"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33"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33"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33"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33"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33"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33"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33"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33"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33"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33"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33"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33"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33"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33"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33"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33"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33"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33"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33"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33"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33"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33"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33"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33"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33"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33"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33"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33"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33"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33"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33"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33"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33"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33"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33"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33"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33"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33"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33"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33"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33"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33"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33"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33"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33"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33"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33"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33"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33"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33"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33"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33"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33"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33"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33"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33"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33"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33"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33"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33"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33"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33"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33"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33"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33"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33"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33"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33"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33"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33"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33"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33"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33"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33"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33"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33"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33"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33"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33"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33"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33"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33"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33"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33"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33"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33"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33"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33"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33"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33"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33"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33"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33"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33"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33"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33"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33"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33"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33"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33"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33"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33"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33"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33"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33"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33"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33"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33"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33"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33"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33"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33"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33"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33"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33"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33"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33"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33"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33"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33"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33"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33"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33"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33"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33"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33"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33"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33"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33"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33"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33"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33"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33"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33"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33"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33"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33"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33"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33"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33"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33"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33"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33"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33"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33"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33"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33"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33"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33"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33"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33"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33"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33"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33"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33"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33"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33"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33"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33"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33"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33"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33"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33"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33"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33"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33"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33"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33"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33"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33"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33"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33"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33"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33"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33"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33"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33"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33"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33"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33"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33"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33"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33"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33"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33"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33"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33"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33"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33"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33"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33"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33"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33"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33"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33"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33"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33"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33"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33"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33"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33"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33"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33"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33"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33"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33"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33"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33"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33"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33"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33"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33"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33"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33"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33"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33"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33"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33"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33"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33"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33"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33"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33"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33"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33"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33"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33"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33"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33"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33"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33"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33"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33"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33"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33"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33"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33"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33"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33"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33"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33"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33"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33"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33"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33"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33"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33"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33"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33"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33"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33"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33"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33"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33"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33"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33"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33"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33"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33"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33"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33"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33"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33"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33"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33"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33"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33"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33"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33"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33"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33"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33"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33"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33"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33"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33"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33"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33"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33"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33"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33"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33"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33"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33"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33"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33"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33"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33"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33"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33"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33"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33"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33"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33"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33"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33"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33"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33"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33"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33"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33"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33"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33"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33"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33"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33"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33"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33"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33"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33"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33"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33"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33"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33"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33"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33"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33"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33"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33"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33"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33"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33"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33"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33"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33"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33"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33"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33"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33"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33"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33"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33"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33"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33"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33"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33"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33"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33"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33"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33"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33"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33"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33"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33"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33"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33"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33"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33"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33"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33"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33"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33"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33"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33"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33"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33"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33"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33"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33"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33"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33"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33"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33"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33"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33"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33"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33"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33"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33"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33"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33"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33"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33"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33"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33"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33"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33"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33"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33"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33"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33"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33"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33"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33"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33"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33"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33"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33"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33"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33"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33"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33"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33"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33"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33"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33"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33"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33"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33"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33"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33"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33"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33"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33"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33"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33"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33"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33"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33"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33"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33"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33"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33"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33"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33"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33"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33"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33"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33"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33"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33"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33"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33"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33"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33"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33"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33"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33"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33"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33"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33"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33"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33"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33"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33"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33"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33"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33"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33"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33"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33"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33"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33"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33"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33"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33"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33"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33"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33"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33"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33"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33"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33"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33"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33"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33"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33"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33"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33"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33"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33"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33"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33"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33"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33"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33"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33"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33"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33"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33"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33"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33"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33"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33"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33"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33"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33"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33"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33"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33"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33"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33"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33"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33"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33"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33"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33"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33"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33"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33"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33"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33"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33"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33"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33"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33"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33"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33"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33"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33"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33"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33"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33"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33"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33"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33"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33"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33"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33"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33"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33"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33"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mergeCells count="1">
    <mergeCell ref="D1:E1"/>
  </mergeCells>
  <conditionalFormatting sqref="E9:I19">
    <cfRule type="cellIs" dxfId="4" priority="1" operator="greaterThan">
      <formula>4.5</formula>
    </cfRule>
  </conditionalFormatting>
  <conditionalFormatting sqref="E9:I19">
    <cfRule type="cellIs" dxfId="3" priority="2" operator="between">
      <formula>4.5</formula>
      <formula>4</formula>
    </cfRule>
  </conditionalFormatting>
  <conditionalFormatting sqref="E9:I19">
    <cfRule type="cellIs" dxfId="2" priority="3" operator="between">
      <formula>4</formula>
      <formula>3.5</formula>
    </cfRule>
  </conditionalFormatting>
  <conditionalFormatting sqref="E9:I19">
    <cfRule type="cellIs" dxfId="1" priority="4" operator="lessThan">
      <formula>3.5</formula>
    </cfRule>
  </conditionalFormatting>
  <conditionalFormatting sqref="E9:I19">
    <cfRule type="containsBlanks" dxfId="0" priority="5">
      <formula>LEN(TRIM(E9))=0</formula>
    </cfRule>
  </conditionalFormatting>
  <hyperlinks>
    <hyperlink ref="K9" r:id="rId1"/>
    <hyperlink ref="K10" r:id="rId2"/>
    <hyperlink ref="K12" r:id="rId3"/>
    <hyperlink ref="K13" r:id="rId4"/>
    <hyperlink ref="K14" r:id="rId5"/>
    <hyperlink ref="K15" r:id="rId6"/>
    <hyperlink ref="K16" r:id="rId7"/>
    <hyperlink ref="K17" r:id="rId8"/>
    <hyperlink ref="K18" r:id="rId9"/>
    <hyperlink ref="K19" r:id="rId10"/>
  </hyperlinks>
  <pageMargins left="0.7" right="0.7" top="0.75" bottom="0.75" header="0" footer="0"/>
  <pageSetup orientation="portrait"/>
  <headerFooter>
    <oddFooter>&amp;C000000&amp;P</oddFooter>
  </headerFooter>
  <drawing r:id="rId11"/>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cols>
    <col min="1" max="1" width="4.42578125" customWidth="1"/>
    <col min="2" max="2" width="12.85546875" customWidth="1"/>
    <col min="3" max="3" width="16.7109375" customWidth="1"/>
    <col min="4" max="4" width="35" customWidth="1"/>
    <col min="5" max="5" width="33" customWidth="1"/>
    <col min="6" max="6" width="20.85546875" customWidth="1"/>
    <col min="7" max="7" width="12" customWidth="1"/>
    <col min="8" max="26" width="11.42578125" customWidth="1"/>
  </cols>
  <sheetData>
    <row r="1" spans="1:26" ht="33" customHeight="1">
      <c r="A1" s="1"/>
      <c r="B1" s="1"/>
      <c r="C1" s="1"/>
      <c r="D1" s="53" t="s">
        <v>55</v>
      </c>
      <c r="E1" s="54"/>
      <c r="F1" s="36"/>
      <c r="G1" s="2"/>
      <c r="H1" s="2"/>
      <c r="I1" s="1"/>
      <c r="J1" s="3"/>
      <c r="K1" s="3"/>
      <c r="L1" s="3"/>
      <c r="M1" s="3"/>
      <c r="N1" s="3"/>
      <c r="O1" s="3"/>
      <c r="P1" s="3"/>
      <c r="Q1" s="3"/>
      <c r="R1" s="3"/>
      <c r="S1" s="3"/>
      <c r="T1" s="3"/>
      <c r="U1" s="3"/>
      <c r="V1" s="3"/>
      <c r="W1" s="3"/>
      <c r="X1" s="3"/>
      <c r="Y1" s="3"/>
      <c r="Z1" s="3"/>
    </row>
    <row r="2" spans="1:26" ht="33" customHeight="1">
      <c r="A2" s="1"/>
      <c r="B2" s="1"/>
      <c r="C2" s="1"/>
      <c r="D2" s="4" t="s">
        <v>1</v>
      </c>
      <c r="E2" s="5" t="s">
        <v>2</v>
      </c>
      <c r="F2" s="37"/>
      <c r="G2" s="2"/>
      <c r="H2" s="2"/>
      <c r="I2" s="1"/>
      <c r="J2" s="3"/>
      <c r="K2" s="3"/>
      <c r="L2" s="3"/>
      <c r="M2" s="3"/>
      <c r="N2" s="3"/>
      <c r="O2" s="3"/>
      <c r="P2" s="3"/>
      <c r="Q2" s="3"/>
      <c r="R2" s="3"/>
      <c r="S2" s="3"/>
      <c r="T2" s="3"/>
      <c r="U2" s="3"/>
      <c r="V2" s="3"/>
      <c r="W2" s="3"/>
      <c r="X2" s="3"/>
      <c r="Y2" s="3"/>
      <c r="Z2" s="3"/>
    </row>
    <row r="3" spans="1:26" ht="22.5" customHeight="1">
      <c r="A3" s="1"/>
      <c r="B3" s="1"/>
      <c r="C3" s="1"/>
      <c r="D3" s="4" t="s">
        <v>3</v>
      </c>
      <c r="E3" s="6" t="s">
        <v>4</v>
      </c>
      <c r="F3" s="38"/>
      <c r="G3" s="2"/>
      <c r="H3" s="2"/>
      <c r="I3" s="1"/>
      <c r="J3" s="3"/>
      <c r="K3" s="3"/>
      <c r="L3" s="3"/>
      <c r="M3" s="3"/>
      <c r="N3" s="3"/>
      <c r="O3" s="3"/>
      <c r="P3" s="3"/>
      <c r="Q3" s="3"/>
      <c r="R3" s="3"/>
      <c r="S3" s="3"/>
      <c r="T3" s="3"/>
      <c r="U3" s="3"/>
      <c r="V3" s="3"/>
      <c r="W3" s="3"/>
      <c r="X3" s="3"/>
      <c r="Y3" s="3"/>
      <c r="Z3" s="3"/>
    </row>
    <row r="4" spans="1:26" ht="21.75" customHeight="1">
      <c r="A4" s="1"/>
      <c r="B4" s="1"/>
      <c r="C4" s="1"/>
      <c r="D4" s="4" t="s">
        <v>5</v>
      </c>
      <c r="E4" s="6" t="s">
        <v>56</v>
      </c>
      <c r="F4" s="38"/>
      <c r="G4" s="2"/>
      <c r="H4" s="2"/>
      <c r="I4" s="1"/>
      <c r="J4" s="3"/>
      <c r="K4" s="3"/>
      <c r="L4" s="3"/>
      <c r="M4" s="3"/>
      <c r="N4" s="3"/>
      <c r="O4" s="3"/>
      <c r="P4" s="3"/>
      <c r="Q4" s="3"/>
      <c r="R4" s="3"/>
      <c r="S4" s="3"/>
      <c r="T4" s="3"/>
      <c r="U4" s="3"/>
      <c r="V4" s="3"/>
      <c r="W4" s="3"/>
      <c r="X4" s="3"/>
      <c r="Y4" s="3"/>
      <c r="Z4" s="3"/>
    </row>
    <row r="5" spans="1:26" ht="22.5" customHeight="1">
      <c r="A5" s="1"/>
      <c r="B5" s="1"/>
      <c r="C5" s="1"/>
      <c r="D5" s="4" t="s">
        <v>7</v>
      </c>
      <c r="E5" s="6" t="s">
        <v>8</v>
      </c>
      <c r="F5" s="38"/>
      <c r="G5" s="2"/>
      <c r="H5" s="2"/>
      <c r="I5" s="1"/>
      <c r="J5" s="3"/>
      <c r="K5" s="3"/>
      <c r="L5" s="3"/>
      <c r="M5" s="3"/>
      <c r="N5" s="3"/>
      <c r="O5" s="3"/>
      <c r="P5" s="3"/>
      <c r="Q5" s="3"/>
      <c r="R5" s="3"/>
      <c r="S5" s="3"/>
      <c r="T5" s="3"/>
      <c r="U5" s="3"/>
      <c r="V5" s="3"/>
      <c r="W5" s="3"/>
      <c r="X5" s="3"/>
      <c r="Y5" s="3"/>
      <c r="Z5" s="3"/>
    </row>
    <row r="6" spans="1:26" ht="27" customHeight="1">
      <c r="A6" s="39"/>
      <c r="B6" s="1"/>
      <c r="C6" s="1"/>
      <c r="D6" s="39"/>
      <c r="E6" s="39"/>
      <c r="F6" s="1"/>
      <c r="G6" s="39"/>
      <c r="H6" s="39"/>
      <c r="I6" s="39"/>
      <c r="J6" s="3"/>
      <c r="K6" s="3"/>
      <c r="L6" s="3"/>
      <c r="M6" s="3"/>
      <c r="N6" s="3"/>
      <c r="O6" s="3"/>
      <c r="P6" s="3"/>
      <c r="Q6" s="3"/>
      <c r="R6" s="3"/>
      <c r="S6" s="3"/>
      <c r="T6" s="3"/>
      <c r="U6" s="3"/>
      <c r="V6" s="3"/>
      <c r="W6" s="3"/>
      <c r="X6" s="3"/>
      <c r="Y6" s="3"/>
      <c r="Z6" s="3"/>
    </row>
    <row r="7" spans="1:26" ht="33" customHeight="1">
      <c r="A7" s="40" t="s">
        <v>9</v>
      </c>
      <c r="B7" s="41" t="s">
        <v>10</v>
      </c>
      <c r="C7" s="41" t="s">
        <v>11</v>
      </c>
      <c r="D7" s="9" t="s">
        <v>12</v>
      </c>
      <c r="E7" s="42" t="s">
        <v>57</v>
      </c>
      <c r="F7" s="9" t="s">
        <v>58</v>
      </c>
      <c r="G7" s="43">
        <v>45671</v>
      </c>
      <c r="H7" s="44">
        <v>45672</v>
      </c>
      <c r="I7" s="44">
        <v>45673</v>
      </c>
      <c r="J7" s="44">
        <v>45678</v>
      </c>
      <c r="K7" s="44">
        <v>45679</v>
      </c>
      <c r="L7" s="44">
        <v>45680</v>
      </c>
      <c r="M7" s="44">
        <v>45685</v>
      </c>
      <c r="N7" s="44">
        <v>45686</v>
      </c>
      <c r="O7" s="44">
        <v>45687</v>
      </c>
      <c r="P7" s="44">
        <v>45692</v>
      </c>
      <c r="Q7" s="44">
        <v>45693</v>
      </c>
      <c r="R7" s="44">
        <v>45663</v>
      </c>
      <c r="S7" s="3"/>
      <c r="T7" s="3"/>
      <c r="U7" s="3"/>
      <c r="V7" s="3"/>
      <c r="W7" s="3"/>
      <c r="X7" s="3"/>
      <c r="Y7" s="3"/>
      <c r="Z7" s="3"/>
    </row>
    <row r="8" spans="1:26" ht="33" customHeight="1">
      <c r="A8" s="13">
        <v>1</v>
      </c>
      <c r="B8" s="13" t="s">
        <v>21</v>
      </c>
      <c r="C8" s="14">
        <v>1030571881</v>
      </c>
      <c r="D8" s="15" t="s">
        <v>22</v>
      </c>
      <c r="E8" s="45" t="s">
        <v>59</v>
      </c>
      <c r="F8" s="46" t="s">
        <v>60</v>
      </c>
      <c r="G8" s="47"/>
      <c r="H8" s="48"/>
      <c r="I8" s="49"/>
      <c r="J8" s="47"/>
      <c r="K8" s="48"/>
      <c r="L8" s="49"/>
      <c r="M8" s="47"/>
      <c r="N8" s="48"/>
      <c r="O8" s="49"/>
      <c r="P8" s="47"/>
      <c r="Q8" s="48"/>
      <c r="R8" s="49"/>
      <c r="S8" s="3"/>
      <c r="T8" s="3"/>
      <c r="U8" s="3"/>
      <c r="V8" s="3"/>
      <c r="W8" s="3"/>
      <c r="X8" s="3"/>
      <c r="Y8" s="3"/>
      <c r="Z8" s="3"/>
    </row>
    <row r="9" spans="1:26" ht="33" customHeight="1">
      <c r="A9" s="13">
        <v>2</v>
      </c>
      <c r="B9" s="13" t="s">
        <v>21</v>
      </c>
      <c r="C9" s="14">
        <v>1105675589</v>
      </c>
      <c r="D9" s="15" t="s">
        <v>25</v>
      </c>
      <c r="E9" s="45" t="s">
        <v>61</v>
      </c>
      <c r="F9" s="46" t="s">
        <v>60</v>
      </c>
      <c r="G9" s="50"/>
      <c r="H9" s="51"/>
      <c r="I9" s="50"/>
      <c r="J9" s="50"/>
      <c r="K9" s="51"/>
      <c r="L9" s="50"/>
      <c r="M9" s="50"/>
      <c r="N9" s="51"/>
      <c r="O9" s="50"/>
      <c r="P9" s="50"/>
      <c r="Q9" s="51"/>
      <c r="R9" s="50"/>
      <c r="S9" s="3"/>
      <c r="T9" s="3"/>
      <c r="U9" s="3"/>
      <c r="V9" s="3"/>
      <c r="W9" s="3"/>
      <c r="X9" s="3"/>
      <c r="Y9" s="3"/>
      <c r="Z9" s="3"/>
    </row>
    <row r="10" spans="1:26" ht="33" customHeight="1">
      <c r="A10" s="13">
        <v>3</v>
      </c>
      <c r="B10" s="13" t="s">
        <v>21</v>
      </c>
      <c r="C10" s="14">
        <v>8470525</v>
      </c>
      <c r="D10" s="15" t="s">
        <v>28</v>
      </c>
      <c r="E10" s="45" t="s">
        <v>62</v>
      </c>
      <c r="F10" s="46" t="s">
        <v>60</v>
      </c>
      <c r="G10" s="47"/>
      <c r="H10" s="48"/>
      <c r="I10" s="49"/>
      <c r="J10" s="47"/>
      <c r="K10" s="48"/>
      <c r="L10" s="49"/>
      <c r="M10" s="47"/>
      <c r="N10" s="48"/>
      <c r="O10" s="49"/>
      <c r="P10" s="47"/>
      <c r="Q10" s="48"/>
      <c r="R10" s="49"/>
      <c r="S10" s="3"/>
      <c r="T10" s="3"/>
      <c r="U10" s="3"/>
      <c r="V10" s="3"/>
      <c r="W10" s="3"/>
      <c r="X10" s="3"/>
      <c r="Y10" s="3"/>
      <c r="Z10" s="3"/>
    </row>
    <row r="11" spans="1:26" ht="33" customHeight="1">
      <c r="A11" s="13">
        <v>4</v>
      </c>
      <c r="B11" s="13" t="s">
        <v>21</v>
      </c>
      <c r="C11" s="14">
        <v>1022373898</v>
      </c>
      <c r="D11" s="15" t="s">
        <v>30</v>
      </c>
      <c r="E11" s="45" t="s">
        <v>63</v>
      </c>
      <c r="F11" s="46" t="s">
        <v>60</v>
      </c>
      <c r="G11" s="47"/>
      <c r="H11" s="48"/>
      <c r="I11" s="49"/>
      <c r="J11" s="47"/>
      <c r="K11" s="48"/>
      <c r="L11" s="49"/>
      <c r="M11" s="47"/>
      <c r="N11" s="48"/>
      <c r="O11" s="49"/>
      <c r="P11" s="47"/>
      <c r="Q11" s="48"/>
      <c r="R11" s="49"/>
      <c r="S11" s="3"/>
      <c r="T11" s="3"/>
      <c r="U11" s="3"/>
      <c r="V11" s="3"/>
      <c r="W11" s="3"/>
      <c r="X11" s="3"/>
      <c r="Y11" s="3"/>
      <c r="Z11" s="3"/>
    </row>
    <row r="12" spans="1:26" ht="33" customHeight="1">
      <c r="A12" s="13">
        <v>5</v>
      </c>
      <c r="B12" s="13" t="s">
        <v>21</v>
      </c>
      <c r="C12" s="14">
        <v>1012414210</v>
      </c>
      <c r="D12" s="15" t="s">
        <v>33</v>
      </c>
      <c r="E12" s="45" t="s">
        <v>64</v>
      </c>
      <c r="F12" s="46" t="s">
        <v>60</v>
      </c>
      <c r="G12" s="47"/>
      <c r="H12" s="48"/>
      <c r="I12" s="49"/>
      <c r="J12" s="47"/>
      <c r="K12" s="48"/>
      <c r="L12" s="49"/>
      <c r="M12" s="47"/>
      <c r="N12" s="48"/>
      <c r="O12" s="49"/>
      <c r="P12" s="47"/>
      <c r="Q12" s="48"/>
      <c r="R12" s="49"/>
      <c r="S12" s="3"/>
      <c r="T12" s="3"/>
      <c r="U12" s="3"/>
      <c r="V12" s="3"/>
      <c r="W12" s="3"/>
      <c r="X12" s="3"/>
      <c r="Y12" s="3"/>
      <c r="Z12" s="3"/>
    </row>
    <row r="13" spans="1:26" ht="33" customHeight="1">
      <c r="A13" s="13">
        <v>6</v>
      </c>
      <c r="B13" s="13" t="s">
        <v>21</v>
      </c>
      <c r="C13" s="14">
        <v>1023932016</v>
      </c>
      <c r="D13" s="15" t="s">
        <v>36</v>
      </c>
      <c r="E13" s="45" t="s">
        <v>65</v>
      </c>
      <c r="F13" s="46" t="s">
        <v>60</v>
      </c>
      <c r="G13" s="47"/>
      <c r="H13" s="48"/>
      <c r="I13" s="49"/>
      <c r="J13" s="47"/>
      <c r="K13" s="48"/>
      <c r="L13" s="49"/>
      <c r="M13" s="47"/>
      <c r="N13" s="48"/>
      <c r="O13" s="49"/>
      <c r="P13" s="47"/>
      <c r="Q13" s="48"/>
      <c r="R13" s="49"/>
      <c r="S13" s="3"/>
      <c r="T13" s="3"/>
      <c r="U13" s="3"/>
      <c r="V13" s="3"/>
      <c r="W13" s="3"/>
      <c r="X13" s="3"/>
      <c r="Y13" s="3"/>
      <c r="Z13" s="3"/>
    </row>
    <row r="14" spans="1:26" ht="33" customHeight="1">
      <c r="A14" s="13">
        <v>7</v>
      </c>
      <c r="B14" s="13" t="s">
        <v>21</v>
      </c>
      <c r="C14" s="14">
        <v>1000287668</v>
      </c>
      <c r="D14" s="15" t="s">
        <v>39</v>
      </c>
      <c r="E14" s="45" t="s">
        <v>66</v>
      </c>
      <c r="F14" s="46" t="s">
        <v>60</v>
      </c>
      <c r="G14" s="47"/>
      <c r="H14" s="48"/>
      <c r="I14" s="49"/>
      <c r="J14" s="47"/>
      <c r="K14" s="48"/>
      <c r="L14" s="49"/>
      <c r="M14" s="47"/>
      <c r="N14" s="48"/>
      <c r="O14" s="49"/>
      <c r="P14" s="47"/>
      <c r="Q14" s="48"/>
      <c r="R14" s="49"/>
      <c r="S14" s="3"/>
      <c r="T14" s="3"/>
      <c r="U14" s="3"/>
      <c r="V14" s="3"/>
      <c r="W14" s="3"/>
      <c r="X14" s="3"/>
      <c r="Y14" s="3"/>
      <c r="Z14" s="3"/>
    </row>
    <row r="15" spans="1:26" ht="33" customHeight="1">
      <c r="A15" s="13">
        <v>8</v>
      </c>
      <c r="B15" s="13" t="s">
        <v>21</v>
      </c>
      <c r="C15" s="14">
        <v>1018486973</v>
      </c>
      <c r="D15" s="15" t="s">
        <v>42</v>
      </c>
      <c r="E15" s="45" t="s">
        <v>67</v>
      </c>
      <c r="F15" s="46" t="s">
        <v>60</v>
      </c>
      <c r="G15" s="47"/>
      <c r="H15" s="48"/>
      <c r="I15" s="49"/>
      <c r="J15" s="47"/>
      <c r="K15" s="48"/>
      <c r="L15" s="49"/>
      <c r="M15" s="47"/>
      <c r="N15" s="48"/>
      <c r="O15" s="49"/>
      <c r="P15" s="47"/>
      <c r="Q15" s="48"/>
      <c r="R15" s="49"/>
      <c r="S15" s="3"/>
      <c r="T15" s="3"/>
      <c r="U15" s="3"/>
      <c r="V15" s="3"/>
      <c r="W15" s="3"/>
      <c r="X15" s="3"/>
      <c r="Y15" s="3"/>
      <c r="Z15" s="3"/>
    </row>
    <row r="16" spans="1:26" ht="33" customHeight="1">
      <c r="A16" s="13">
        <v>9</v>
      </c>
      <c r="B16" s="13" t="s">
        <v>21</v>
      </c>
      <c r="C16" s="14">
        <v>1018437179</v>
      </c>
      <c r="D16" s="15" t="s">
        <v>45</v>
      </c>
      <c r="E16" s="45" t="s">
        <v>68</v>
      </c>
      <c r="F16" s="46" t="s">
        <v>60</v>
      </c>
      <c r="G16" s="47"/>
      <c r="H16" s="48"/>
      <c r="I16" s="49"/>
      <c r="J16" s="47"/>
      <c r="K16" s="48"/>
      <c r="L16" s="49"/>
      <c r="M16" s="47"/>
      <c r="N16" s="48"/>
      <c r="O16" s="49"/>
      <c r="P16" s="47"/>
      <c r="Q16" s="48"/>
      <c r="R16" s="49"/>
      <c r="S16" s="3"/>
      <c r="T16" s="3"/>
      <c r="U16" s="3"/>
      <c r="V16" s="3"/>
      <c r="W16" s="3"/>
      <c r="X16" s="3"/>
      <c r="Y16" s="3"/>
      <c r="Z16" s="3"/>
    </row>
    <row r="17" spans="1:26" ht="33" customHeight="1">
      <c r="A17" s="13">
        <v>10</v>
      </c>
      <c r="B17" s="13" t="s">
        <v>48</v>
      </c>
      <c r="C17" s="14">
        <v>1000377782</v>
      </c>
      <c r="D17" s="15" t="s">
        <v>49</v>
      </c>
      <c r="E17" s="52" t="s">
        <v>69</v>
      </c>
      <c r="F17" s="46" t="s">
        <v>60</v>
      </c>
      <c r="G17" s="47"/>
      <c r="H17" s="48"/>
      <c r="I17" s="49"/>
      <c r="J17" s="47"/>
      <c r="K17" s="48"/>
      <c r="L17" s="49"/>
      <c r="M17" s="47"/>
      <c r="N17" s="48"/>
      <c r="O17" s="49"/>
      <c r="P17" s="47"/>
      <c r="Q17" s="48"/>
      <c r="R17" s="49"/>
      <c r="S17" s="3"/>
      <c r="T17" s="3"/>
      <c r="U17" s="3"/>
      <c r="V17" s="3"/>
      <c r="W17" s="3"/>
      <c r="X17" s="3"/>
      <c r="Y17" s="3"/>
      <c r="Z17" s="3"/>
    </row>
    <row r="18" spans="1:26" ht="33"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33"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33"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33"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33"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33"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33"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33"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33"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33"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33"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33"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33"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33"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33"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33"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33"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33"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33"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33"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33"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33"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33"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33"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33"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33"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33"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33"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33"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33"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33"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33"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33"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33"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33"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33"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33"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33"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33"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33"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33"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33"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33"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33"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33"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33"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33"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33"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33"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33"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33"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33"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33"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33"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33"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33"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33"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33"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33"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33"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33"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33"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33"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33"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33"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33"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33"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33"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33"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33"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33"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33"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33"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33"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33"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33"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33"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33"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33"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33"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33"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33"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33"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33"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33"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33"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33"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33"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33"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33"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33"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33"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33"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33"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33"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33"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33"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33"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33"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33"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33"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33"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33"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33"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33"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33"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33"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33"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33"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33"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33"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33"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33"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33"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33"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33"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33"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33"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33"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33"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33"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33"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33"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33"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33"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33"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33"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33"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33"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33"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33"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33"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33"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33"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33"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33"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33"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33"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33"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33"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33"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33"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33"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33"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33"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33"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33"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33"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33"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33"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33"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33"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33"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33"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33"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33"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33"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33"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33"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33"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33"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33"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33"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33"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33"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33"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33"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33"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33"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33"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33"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33"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33"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33"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33"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33"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33"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33"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33"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33"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33"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33"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33"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33"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33"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33"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33"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33"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33"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33"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33"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33"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33"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33"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33"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33"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33"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33"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33"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33"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33"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33"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33"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33"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33"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33"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33"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33"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33"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33"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33"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33"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33"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33"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33"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33"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33"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33"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33"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33"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33"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33"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33"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33"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33"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33"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33"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33"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33"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33"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33"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33"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33"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33"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33"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33"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33"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33"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33"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33"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33"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33"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33"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33"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33"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33"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33"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33"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33"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33"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33"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33"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33"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33"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33"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33"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33"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33"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33"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33"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33"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33"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33"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33"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33"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33"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33"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33"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33"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33"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33"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33"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33"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33"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33"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33"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33"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33"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33"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33"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33"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33"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33"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33"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33"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33"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33"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33"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33"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33"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33"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33"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33"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33"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33"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33"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33"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33"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33"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33"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33"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33"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33"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33"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33"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33"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33"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33"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33"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33"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33"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33"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33"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33"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33"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33"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33"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33"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33"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33"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33"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33"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33"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33"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33"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33"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33"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33"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33"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33"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33"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33"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33"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33"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33"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33"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33"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33"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33"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33"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33"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33"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33"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33"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33"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33"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33"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33"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33"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33"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33"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33"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33"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33"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33"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33"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33"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33"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33"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33"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33"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33"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33"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33"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33"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33"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33"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33"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33"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33"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33"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33"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33"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33"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33"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33"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33"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33"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33"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33"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33"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33"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33"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33"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33"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33"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33"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33"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33"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33"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33"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33"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33"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33"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33"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33"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33"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33"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33"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33"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33"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33"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33"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33"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33"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33"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33"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33"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33"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33"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33"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33"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33"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33"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33"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33"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33"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33"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33"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33"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33"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33"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33"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33"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33"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33"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33"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33"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33"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33"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33"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33"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33"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33"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33"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33"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33"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33"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33"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33"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33"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33"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33"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33"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33"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33"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33"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33"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33"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33"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33"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33"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33"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33"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33"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33"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33"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33"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33"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33"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33"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33"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33"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33"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33"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33"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33"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33"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33"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33"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33"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33"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33"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33"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33"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33"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33"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33"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33"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33"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33"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33"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33"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33"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33"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33"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33"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33"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33"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33"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33"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33"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33"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33"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33"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33"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33"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33"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33"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33"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33"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33"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33"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33"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33"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33"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33"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33"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33"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33"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33"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33"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33"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33"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33"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33"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33"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33"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33"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33"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33"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33"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33"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33"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33"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33"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33"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33"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33"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33"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33"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33"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33"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33"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33"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33"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33"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33"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33"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33"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33"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33"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33"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33"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33"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33"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33"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33"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33"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33"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33"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33"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33"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33"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33"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33"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33"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33"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33"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33"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33"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33"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33"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33"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33"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33"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33"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33"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33"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33"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33"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33"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33"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33"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33"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33"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33"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33"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33"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33"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33"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33"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33"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33"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33"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33"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33"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33"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33"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33"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33"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33"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33"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33"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33"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33"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33"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33"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33"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33"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33"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33"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33"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33"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33"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33"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33"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33"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33"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33"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33"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33"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33"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33"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33"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33"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33"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33"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33"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33"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33"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33"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33"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33"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33"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33"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33"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33"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33"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33"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33"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33"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33"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33"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33"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33"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33"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33"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33"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33"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33"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33"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33"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33"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33"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33"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33"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33"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33"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33"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33"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33"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33"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33"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33"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33"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33"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33"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33"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33"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33"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33"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33"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33"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33"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33"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33"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33"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33"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33"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33"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33"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33"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33"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33"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33"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33"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33"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33"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33"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33"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33"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33"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33"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33"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33"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33"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33"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33"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33"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33"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33"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33"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33"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33"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33"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33"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33"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33"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33"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33"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33"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33"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33"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33"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33"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33"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33"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33"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33"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33"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33"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33"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33"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33"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33"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33"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33"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33"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33"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33"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33"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33"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33"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33"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33"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33"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33"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33"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33"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33"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33"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33"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33"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33"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33"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33"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33"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33"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33"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33"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33"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33"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33"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33"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33"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33"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33"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33"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33"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33"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33"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33"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33"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33"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33"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33"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33"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33"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33"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33"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33"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33"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33"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33"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33"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33"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33"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33"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33"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33"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33"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33"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33"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33"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33"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33"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33"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33"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33"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33"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33"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33"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33"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33"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33"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33"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33"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33"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33"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33"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33"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33"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33"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33"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33"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33"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33"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33"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33"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33"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33"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33"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33"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33"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33"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33"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33"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33"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33"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33"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33"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33"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33"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33"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33"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33"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33"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33"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33"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33"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33"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33"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33"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33"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33"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33"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33"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33"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33"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33"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33"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33"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33"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33"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33"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33"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33"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33"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33"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33"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33"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33"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33"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33"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33"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33"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33"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33"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33"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33"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33"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33"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33"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33"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33"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33"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33"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33"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33"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33"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33"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33"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33"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33"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33"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33"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33"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33"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33"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33"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33"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33"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33"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33"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33"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33"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33"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33"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33"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33"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33"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33"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33"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33"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33"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33"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33"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33"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33"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33"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33"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33"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33"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33"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33"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33"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33"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33"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33"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33"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33"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33"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33"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33"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33"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33"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33"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33"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33"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33"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33"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33"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33"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33"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33"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33"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33"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33"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33"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33"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33"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33"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33"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33"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33"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33"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33"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33"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33"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33"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33"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33"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33"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33"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33"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33"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33"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33"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33"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33"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33"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33"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33"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33"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33"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33"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33"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33"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33"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33"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33"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33"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33"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33"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33"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33"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33"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33"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33"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33"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33"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33"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33"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33"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33"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33"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33"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33"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33"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33"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33"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33"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33"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33"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33"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33"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33"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33"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33"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33"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33"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33"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D1:E1"/>
  </mergeCells>
  <hyperlinks>
    <hyperlink ref="E10" r:id="rId1"/>
    <hyperlink ref="E11" r:id="rId2"/>
    <hyperlink ref="E12" r:id="rId3"/>
    <hyperlink ref="E13" r:id="rId4"/>
    <hyperlink ref="E14" r:id="rId5"/>
    <hyperlink ref="E15" r:id="rId6"/>
    <hyperlink ref="E16" r:id="rId7"/>
  </hyperlinks>
  <pageMargins left="0.7" right="0.7" top="0.75" bottom="0.75" header="0" footer="0"/>
  <pageSetup orientation="portrait"/>
  <headerFooter>
    <oddFooter>&amp;C000000&amp;P</oddFooter>
  </headerFooter>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NOTAS</vt:lpstr>
      <vt:lpstr>ASISTENCIA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Memo</cp:lastModifiedBy>
  <dcterms:modified xsi:type="dcterms:W3CDTF">2025-02-06T23:35:27Z</dcterms:modified>
</cp:coreProperties>
</file>