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dusbpos-my.sharepoint.com/personal/abdullah_almosalami_ndus_edu/Documents/Documents/Control Systems/ECE463/"/>
    </mc:Choice>
  </mc:AlternateContent>
  <xr:revisionPtr revIDLastSave="163" documentId="8_{06D9BE1D-C67E-4910-999D-1F063D0AC73D}" xr6:coauthVersionLast="46" xr6:coauthVersionMax="46" xr10:uidLastSave="{7D7B0E6B-CEFF-4301-A2DE-858892B449CA}"/>
  <bookViews>
    <workbookView xWindow="-120" yWindow="-120" windowWidth="29040" windowHeight="15840" xr2:uid="{A243AE05-10FE-4591-885E-C75BCE2DEE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19" i="1"/>
  <c r="E20" i="1"/>
  <c r="E18" i="1"/>
  <c r="F7" i="1"/>
  <c r="F3" i="1"/>
  <c r="E13" i="1"/>
  <c r="F10" i="1" l="1"/>
  <c r="E3" i="1"/>
  <c r="G3" i="1" s="1"/>
  <c r="E7" i="1"/>
  <c r="G7" i="1" s="1"/>
  <c r="F11" i="1"/>
  <c r="F9" i="1"/>
  <c r="F14" i="1"/>
  <c r="E12" i="1"/>
  <c r="E5" i="1"/>
  <c r="E11" i="1"/>
  <c r="F5" i="1"/>
  <c r="E14" i="1"/>
  <c r="E4" i="1"/>
  <c r="F4" i="1"/>
  <c r="E6" i="1"/>
  <c r="E8" i="1"/>
  <c r="E10" i="1"/>
  <c r="F13" i="1"/>
  <c r="G13" i="1" s="1"/>
  <c r="E9" i="1"/>
  <c r="F12" i="1"/>
  <c r="F6" i="1"/>
  <c r="F8" i="1"/>
  <c r="G9" i="1" l="1"/>
  <c r="G10" i="1"/>
  <c r="G12" i="1"/>
  <c r="G4" i="1"/>
  <c r="G14" i="1"/>
  <c r="G23" i="1" s="1"/>
  <c r="G6" i="1"/>
  <c r="G11" i="1"/>
  <c r="G8" i="1"/>
  <c r="G5" i="1"/>
</calcChain>
</file>

<file path=xl/sharedStrings.xml><?xml version="1.0" encoding="utf-8"?>
<sst xmlns="http://schemas.openxmlformats.org/spreadsheetml/2006/main" count="12" uniqueCount="10">
  <si>
    <t>HW</t>
  </si>
  <si>
    <t>Points Obtained</t>
  </si>
  <si>
    <t>Total Points</t>
  </si>
  <si>
    <t>Cumulative Points Obtained</t>
  </si>
  <si>
    <t>Cumulative Total Points</t>
  </si>
  <si>
    <t>Percentage of Cumulation</t>
  </si>
  <si>
    <t>TEST</t>
  </si>
  <si>
    <t>FINAL GRADE</t>
  </si>
  <si>
    <t>Percentage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</si>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</sst>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047C-654D-481A-998B-B9C769FA6B44}">
  <dimension ref="B2:G23"/>
  <sheetViews>
    <sheetView tabSelected="1" workbookViewId="0">
      <selection activeCell="C14" sqref="C14"/>
    </sheetView>
  </sheetViews>
  <sheetFormatPr defaultRowHeight="15" x14ac:dyDescent="0.25"/>
  <cols>
    <col min="3" max="3" width="15.42578125" bestFit="1" customWidth="1"/>
    <col min="4" max="4" width="11.42578125" bestFit="1" customWidth="1"/>
    <col min="5" max="5" width="26.42578125" bestFit="1" customWidth="1"/>
    <col min="6" max="6" width="22.42578125" bestFit="1" customWidth="1"/>
    <col min="7" max="7" width="24.42578125" bestFit="1" customWidth="1"/>
  </cols>
  <sheetData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25">
      <c r="B3" s="2">
        <v>1</v>
      </c>
      <c r="C3" s="2">
        <v>56</v>
      </c>
      <c r="D3" s="2">
        <v>60</v>
      </c>
      <c r="E3" s="2">
        <f>SUM($C$3:C3)</f>
        <v>56</v>
      </c>
      <c r="F3" s="2">
        <f>SUM($D$3:D3)</f>
        <v>60</v>
      </c>
      <c r="G3" s="3">
        <f>E3/F3</f>
        <v>0.93333333333333335</v>
      </c>
    </row>
    <row r="4" spans="2:7" x14ac:dyDescent="0.25">
      <c r="B4" s="2">
        <v>2</v>
      </c>
      <c r="C4" s="2">
        <v>66</v>
      </c>
      <c r="D4" s="2">
        <v>70</v>
      </c>
      <c r="E4" s="2">
        <f>SUM($C$3:C4)</f>
        <v>122</v>
      </c>
      <c r="F4" s="2">
        <f>SUM($D$3:D4)</f>
        <v>130</v>
      </c>
      <c r="G4" s="3">
        <f t="shared" ref="G4:G14" si="0">E4/F4</f>
        <v>0.93846153846153846</v>
      </c>
    </row>
    <row r="5" spans="2:7" x14ac:dyDescent="0.25">
      <c r="B5" s="2">
        <v>3</v>
      </c>
      <c r="C5" s="2">
        <v>0</v>
      </c>
      <c r="D5" s="2">
        <v>60</v>
      </c>
      <c r="E5" s="2">
        <f>SUM($C$3:C5)</f>
        <v>122</v>
      </c>
      <c r="F5" s="2">
        <f>SUM($D$3:D5)</f>
        <v>190</v>
      </c>
      <c r="G5" s="3">
        <f t="shared" si="0"/>
        <v>0.64210526315789473</v>
      </c>
    </row>
    <row r="6" spans="2:7" x14ac:dyDescent="0.25">
      <c r="B6" s="2">
        <v>4</v>
      </c>
      <c r="C6" s="2">
        <v>60</v>
      </c>
      <c r="D6" s="2">
        <v>80</v>
      </c>
      <c r="E6" s="2">
        <f>SUM($C$3:C6)</f>
        <v>182</v>
      </c>
      <c r="F6" s="2">
        <f>SUM($D$3:D6)</f>
        <v>270</v>
      </c>
      <c r="G6" s="3">
        <f t="shared" si="0"/>
        <v>0.67407407407407405</v>
      </c>
    </row>
    <row r="7" spans="2:7" x14ac:dyDescent="0.25">
      <c r="B7" s="2">
        <v>5</v>
      </c>
      <c r="C7" s="2">
        <v>0</v>
      </c>
      <c r="D7" s="2">
        <v>40</v>
      </c>
      <c r="E7" s="2">
        <f>SUM($C$3:C7)</f>
        <v>182</v>
      </c>
      <c r="F7" s="2">
        <f>SUM($D$3:D7)</f>
        <v>310</v>
      </c>
      <c r="G7" s="3">
        <f t="shared" si="0"/>
        <v>0.58709677419354833</v>
      </c>
    </row>
    <row r="8" spans="2:7" x14ac:dyDescent="0.25">
      <c r="B8" s="2">
        <v>6</v>
      </c>
      <c r="C8" s="2">
        <v>65</v>
      </c>
      <c r="D8" s="2">
        <v>90</v>
      </c>
      <c r="E8" s="2">
        <f>SUM($C$3:C8)</f>
        <v>247</v>
      </c>
      <c r="F8" s="2">
        <f>SUM($D$3:D8)</f>
        <v>400</v>
      </c>
      <c r="G8" s="3">
        <f t="shared" si="0"/>
        <v>0.61750000000000005</v>
      </c>
    </row>
    <row r="9" spans="2:7" x14ac:dyDescent="0.25">
      <c r="B9" s="2">
        <v>7</v>
      </c>
      <c r="C9" s="2">
        <v>0</v>
      </c>
      <c r="D9" s="2">
        <v>70</v>
      </c>
      <c r="E9" s="2">
        <f>SUM($C$3:C9)</f>
        <v>247</v>
      </c>
      <c r="F9" s="2">
        <f>SUM($D$3:D9)</f>
        <v>470</v>
      </c>
      <c r="G9" s="3">
        <f t="shared" si="0"/>
        <v>0.52553191489361706</v>
      </c>
    </row>
    <row r="10" spans="2:7" x14ac:dyDescent="0.25">
      <c r="B10" s="2">
        <v>8</v>
      </c>
      <c r="C10" s="2">
        <v>35</v>
      </c>
      <c r="D10" s="2">
        <v>50</v>
      </c>
      <c r="E10" s="2">
        <f>SUM($C$3:C10)</f>
        <v>282</v>
      </c>
      <c r="F10" s="2">
        <f>SUM($D$3:D10)</f>
        <v>520</v>
      </c>
      <c r="G10" s="3">
        <f t="shared" si="0"/>
        <v>0.54230769230769227</v>
      </c>
    </row>
    <row r="11" spans="2:7" x14ac:dyDescent="0.25">
      <c r="B11" s="2">
        <v>9</v>
      </c>
      <c r="C11" s="2">
        <v>61</v>
      </c>
      <c r="D11" s="2">
        <v>70</v>
      </c>
      <c r="E11" s="2">
        <f>SUM($C$3:C11)</f>
        <v>343</v>
      </c>
      <c r="F11" s="2">
        <f>SUM($D$3:D11)</f>
        <v>590</v>
      </c>
      <c r="G11" s="3">
        <f t="shared" si="0"/>
        <v>0.58135593220338988</v>
      </c>
    </row>
    <row r="12" spans="2:7" x14ac:dyDescent="0.25">
      <c r="B12" s="2">
        <v>10</v>
      </c>
      <c r="C12" s="2">
        <v>0</v>
      </c>
      <c r="D12" s="2">
        <v>60</v>
      </c>
      <c r="E12" s="2">
        <f>SUM($C$3:C12)</f>
        <v>343</v>
      </c>
      <c r="F12" s="2">
        <f>SUM($D$3:D12)</f>
        <v>650</v>
      </c>
      <c r="G12" s="3">
        <f t="shared" si="0"/>
        <v>0.52769230769230768</v>
      </c>
    </row>
    <row r="13" spans="2:7" x14ac:dyDescent="0.25">
      <c r="B13" s="2">
        <v>11</v>
      </c>
      <c r="C13" s="2">
        <v>0</v>
      </c>
      <c r="D13" s="2">
        <v>50</v>
      </c>
      <c r="E13" s="2">
        <f>SUM($C$3:C13)</f>
        <v>343</v>
      </c>
      <c r="F13" s="2">
        <f>SUM($D$3:D13)</f>
        <v>700</v>
      </c>
      <c r="G13" s="3">
        <f t="shared" si="0"/>
        <v>0.49</v>
      </c>
    </row>
    <row r="14" spans="2:7" x14ac:dyDescent="0.25">
      <c r="B14" s="2">
        <v>12</v>
      </c>
      <c r="C14" s="2">
        <v>0</v>
      </c>
      <c r="D14" s="2">
        <v>30</v>
      </c>
      <c r="E14" s="2">
        <f>SUM($C$3:C14)</f>
        <v>343</v>
      </c>
      <c r="F14" s="2">
        <f>SUM($D$3:D14)</f>
        <v>730</v>
      </c>
      <c r="G14" s="3">
        <f t="shared" si="0"/>
        <v>0.46986301369863015</v>
      </c>
    </row>
    <row r="17" spans="2:7" x14ac:dyDescent="0.25">
      <c r="B17" s="1" t="s">
        <v>6</v>
      </c>
      <c r="C17" s="1" t="s">
        <v>1</v>
      </c>
      <c r="D17" s="1" t="s">
        <v>2</v>
      </c>
      <c r="E17" s="1" t="s">
        <v>8</v>
      </c>
    </row>
    <row r="18" spans="2:7" x14ac:dyDescent="0.25">
      <c r="B18" s="2">
        <v>1</v>
      </c>
      <c r="C18" s="7">
        <v>91</v>
      </c>
      <c r="D18" s="2">
        <v>100</v>
      </c>
      <c r="E18" s="3">
        <f>C18/D18</f>
        <v>0.91</v>
      </c>
    </row>
    <row r="19" spans="2:7" x14ac:dyDescent="0.25">
      <c r="B19" s="2">
        <v>2</v>
      </c>
      <c r="C19" s="7">
        <v>100</v>
      </c>
      <c r="D19" s="2">
        <v>100</v>
      </c>
      <c r="E19" s="3">
        <f t="shared" ref="E19:E21" si="1">C19/D19</f>
        <v>1</v>
      </c>
    </row>
    <row r="20" spans="2:7" x14ac:dyDescent="0.25">
      <c r="B20" s="4">
        <v>3</v>
      </c>
      <c r="C20" s="8">
        <v>95</v>
      </c>
      <c r="D20" s="4">
        <v>100</v>
      </c>
      <c r="E20" s="5">
        <f t="shared" si="1"/>
        <v>0.95</v>
      </c>
    </row>
    <row r="21" spans="2:7" x14ac:dyDescent="0.25">
      <c r="B21" s="6" t="s">
        <v>9</v>
      </c>
      <c r="C21" s="7">
        <v>100</v>
      </c>
      <c r="D21" s="6">
        <v>100</v>
      </c>
      <c r="E21" s="3">
        <f t="shared" si="1"/>
        <v>1</v>
      </c>
    </row>
    <row r="23" spans="2:7" x14ac:dyDescent="0.25">
      <c r="F23" t="s">
        <v>7</v>
      </c>
      <c r="G23">
        <f>20*G14+20*E18+20*E19+20*E20+20*E21</f>
        <v>86.597260273972609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ihab almosalami</cp:lastModifiedBy>
  <dcterms:created xsi:type="dcterms:W3CDTF">2021-03-26T01:37:25Z</dcterms:created>
  <dcterms:modified xsi:type="dcterms:W3CDTF">2021-05-14T19:22:48Z</dcterms:modified>
</cp:coreProperties>
</file>