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osla\Documents\GitHub\swx_neiro\"/>
    </mc:Choice>
  </mc:AlternateContent>
  <xr:revisionPtr revIDLastSave="0" documentId="13_ncr:1_{B8D05332-88F6-4431-B3E2-F9649D43C7B0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2" i="1" l="1"/>
  <c r="X22" i="1"/>
  <c r="Y22" i="1"/>
  <c r="W39" i="1"/>
  <c r="X39" i="1"/>
  <c r="Y39" i="1"/>
  <c r="W44" i="1"/>
  <c r="X44" i="1"/>
  <c r="Y44" i="1"/>
  <c r="W45" i="1"/>
  <c r="X45" i="1"/>
  <c r="Y45" i="1"/>
  <c r="W36" i="1"/>
  <c r="X36" i="1"/>
  <c r="Y36" i="1"/>
  <c r="W6" i="1"/>
  <c r="X6" i="1"/>
  <c r="Y6" i="1"/>
  <c r="W7" i="1"/>
  <c r="X7" i="1"/>
  <c r="Y7" i="1"/>
  <c r="W23" i="1"/>
  <c r="X23" i="1"/>
  <c r="Y23" i="1"/>
  <c r="W24" i="1"/>
  <c r="X24" i="1"/>
  <c r="Y24" i="1"/>
  <c r="W3" i="1"/>
  <c r="X3" i="1"/>
  <c r="Y3" i="1"/>
  <c r="W8" i="1"/>
  <c r="X8" i="1"/>
  <c r="Y8" i="1"/>
  <c r="W46" i="1"/>
  <c r="X46" i="1"/>
  <c r="Y46" i="1"/>
  <c r="W14" i="1"/>
  <c r="X14" i="1"/>
  <c r="Y14" i="1"/>
  <c r="W89" i="1"/>
  <c r="X89" i="1"/>
  <c r="Y89" i="1"/>
  <c r="W69" i="1"/>
  <c r="X69" i="1"/>
  <c r="Y69" i="1"/>
  <c r="W55" i="1"/>
  <c r="X55" i="1"/>
  <c r="Y55" i="1"/>
  <c r="W56" i="1"/>
  <c r="X56" i="1"/>
  <c r="Y56" i="1"/>
  <c r="W40" i="1"/>
  <c r="X40" i="1"/>
  <c r="Y40" i="1"/>
  <c r="W87" i="1"/>
  <c r="X87" i="1"/>
  <c r="Y87" i="1"/>
  <c r="W25" i="1"/>
  <c r="X25" i="1"/>
  <c r="Y25" i="1"/>
  <c r="W57" i="1"/>
  <c r="X57" i="1"/>
  <c r="Y57" i="1"/>
  <c r="W62" i="1"/>
  <c r="X62" i="1"/>
  <c r="Y62" i="1"/>
  <c r="W50" i="1"/>
  <c r="X50" i="1"/>
  <c r="Y50" i="1"/>
  <c r="W88" i="1"/>
  <c r="X88" i="1"/>
  <c r="Y88" i="1"/>
  <c r="W81" i="1"/>
  <c r="X81" i="1"/>
  <c r="Y81" i="1"/>
  <c r="W26" i="1"/>
  <c r="X26" i="1"/>
  <c r="Y26" i="1"/>
  <c r="W15" i="1"/>
  <c r="X15" i="1"/>
  <c r="Y15" i="1"/>
  <c r="W16" i="1"/>
  <c r="X16" i="1"/>
  <c r="Y16" i="1"/>
  <c r="W58" i="1"/>
  <c r="X58" i="1"/>
  <c r="Y58" i="1"/>
  <c r="W77" i="1"/>
  <c r="X77" i="1"/>
  <c r="Y77" i="1"/>
  <c r="W41" i="1"/>
  <c r="X41" i="1"/>
  <c r="Y41" i="1"/>
  <c r="W59" i="1"/>
  <c r="X59" i="1"/>
  <c r="Y59" i="1"/>
  <c r="W60" i="1"/>
  <c r="X60" i="1"/>
  <c r="Y60" i="1"/>
  <c r="W70" i="1"/>
  <c r="X70" i="1"/>
  <c r="Y70" i="1"/>
  <c r="W79" i="1"/>
  <c r="X79" i="1"/>
  <c r="Y79" i="1"/>
  <c r="W37" i="1"/>
  <c r="X37" i="1"/>
  <c r="Y37" i="1"/>
  <c r="W83" i="1"/>
  <c r="X83" i="1"/>
  <c r="Y83" i="1"/>
  <c r="W9" i="1"/>
  <c r="X9" i="1"/>
  <c r="Y9" i="1"/>
  <c r="W27" i="1"/>
  <c r="X27" i="1"/>
  <c r="Y27" i="1"/>
  <c r="W63" i="1"/>
  <c r="X63" i="1"/>
  <c r="Y63" i="1"/>
  <c r="W82" i="1"/>
  <c r="X82" i="1"/>
  <c r="Y82" i="1"/>
  <c r="W71" i="1"/>
  <c r="X71" i="1"/>
  <c r="Y71" i="1"/>
  <c r="W10" i="1"/>
  <c r="X10" i="1"/>
  <c r="Y10" i="1"/>
  <c r="W90" i="1"/>
  <c r="X90" i="1"/>
  <c r="Y90" i="1"/>
  <c r="W28" i="1"/>
  <c r="X28" i="1"/>
  <c r="Y28" i="1"/>
  <c r="W64" i="1"/>
  <c r="X64" i="1"/>
  <c r="Y64" i="1"/>
  <c r="W91" i="1"/>
  <c r="X91" i="1"/>
  <c r="Y91" i="1"/>
  <c r="W84" i="1"/>
  <c r="X84" i="1"/>
  <c r="Y84" i="1"/>
  <c r="W38" i="1"/>
  <c r="X38" i="1"/>
  <c r="Y38" i="1"/>
  <c r="W17" i="1"/>
  <c r="X17" i="1"/>
  <c r="Y17" i="1"/>
  <c r="W29" i="1"/>
  <c r="X29" i="1"/>
  <c r="Y29" i="1"/>
  <c r="W61" i="1"/>
  <c r="X61" i="1"/>
  <c r="Y61" i="1"/>
  <c r="W47" i="1"/>
  <c r="X47" i="1"/>
  <c r="Y47" i="1"/>
  <c r="W48" i="1"/>
  <c r="X48" i="1"/>
  <c r="Y48" i="1"/>
  <c r="W85" i="1"/>
  <c r="X85" i="1"/>
  <c r="Y85" i="1"/>
  <c r="W42" i="1"/>
  <c r="X42" i="1"/>
  <c r="Y42" i="1"/>
  <c r="W11" i="1"/>
  <c r="X11" i="1"/>
  <c r="Y11" i="1"/>
  <c r="W72" i="1"/>
  <c r="X72" i="1"/>
  <c r="Y72" i="1"/>
  <c r="W51" i="1"/>
  <c r="X51" i="1"/>
  <c r="Y51" i="1"/>
  <c r="W30" i="1"/>
  <c r="X30" i="1"/>
  <c r="Y30" i="1"/>
  <c r="W12" i="1"/>
  <c r="X12" i="1"/>
  <c r="Y12" i="1"/>
  <c r="W43" i="1"/>
  <c r="X43" i="1"/>
  <c r="Y43" i="1"/>
  <c r="W80" i="1"/>
  <c r="X80" i="1"/>
  <c r="Y80" i="1"/>
  <c r="W65" i="1"/>
  <c r="X65" i="1"/>
  <c r="Y65" i="1"/>
  <c r="W73" i="1"/>
  <c r="X73" i="1"/>
  <c r="Y73" i="1"/>
  <c r="W78" i="1"/>
  <c r="X78" i="1"/>
  <c r="Y78" i="1"/>
  <c r="W74" i="1"/>
  <c r="X74" i="1"/>
  <c r="Y74" i="1"/>
  <c r="W52" i="1"/>
  <c r="X52" i="1"/>
  <c r="Y52" i="1"/>
  <c r="W53" i="1"/>
  <c r="X53" i="1"/>
  <c r="Y53" i="1"/>
  <c r="W4" i="1"/>
  <c r="X4" i="1"/>
  <c r="Y4" i="1"/>
  <c r="W18" i="1"/>
  <c r="X18" i="1"/>
  <c r="Y18" i="1"/>
  <c r="W75" i="1"/>
  <c r="X75" i="1"/>
  <c r="Y75" i="1"/>
  <c r="W86" i="1"/>
  <c r="X86" i="1"/>
  <c r="Y86" i="1"/>
  <c r="W5" i="1"/>
  <c r="X5" i="1"/>
  <c r="Y5" i="1"/>
  <c r="W31" i="1"/>
  <c r="X31" i="1"/>
  <c r="Y31" i="1"/>
  <c r="W19" i="1"/>
  <c r="X19" i="1"/>
  <c r="Y19" i="1"/>
  <c r="W66" i="1"/>
  <c r="X66" i="1"/>
  <c r="Y66" i="1"/>
  <c r="W67" i="1"/>
  <c r="X67" i="1"/>
  <c r="Y67" i="1"/>
  <c r="W76" i="1"/>
  <c r="X76" i="1"/>
  <c r="Y76" i="1"/>
  <c r="W13" i="1"/>
  <c r="X13" i="1"/>
  <c r="Y13" i="1"/>
  <c r="W32" i="1"/>
  <c r="X32" i="1"/>
  <c r="Y32" i="1"/>
  <c r="W54" i="1"/>
  <c r="X54" i="1"/>
  <c r="Y54" i="1"/>
  <c r="W33" i="1"/>
  <c r="X33" i="1"/>
  <c r="Y33" i="1"/>
  <c r="W20" i="1"/>
  <c r="X20" i="1"/>
  <c r="Y20" i="1"/>
  <c r="W49" i="1"/>
  <c r="X49" i="1"/>
  <c r="Y49" i="1"/>
  <c r="W68" i="1"/>
  <c r="X68" i="1"/>
  <c r="Y68" i="1"/>
  <c r="W34" i="1"/>
  <c r="X34" i="1"/>
  <c r="Y34" i="1"/>
  <c r="W35" i="1"/>
  <c r="X35" i="1"/>
  <c r="Y35" i="1"/>
  <c r="W21" i="1"/>
  <c r="X21" i="1"/>
  <c r="Y21" i="1"/>
  <c r="X2" i="1"/>
  <c r="Y2" i="1"/>
  <c r="W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R2" i="1"/>
  <c r="S2" i="1"/>
  <c r="Q2" i="1"/>
</calcChain>
</file>

<file path=xl/sharedStrings.xml><?xml version="1.0" encoding="utf-8"?>
<sst xmlns="http://schemas.openxmlformats.org/spreadsheetml/2006/main" count="11" uniqueCount="11">
  <si>
    <t>Tmax delta</t>
  </si>
  <si>
    <t>Forest_Jpred</t>
  </si>
  <si>
    <t>Boosting_Jpred</t>
  </si>
  <si>
    <t>Linear_Jpred</t>
  </si>
  <si>
    <t>Forest_DTpred</t>
  </si>
  <si>
    <t>Boosting_DTpred</t>
  </si>
  <si>
    <t>Linear_DTpred</t>
  </si>
  <si>
    <t>Xray, Вт/м^2</t>
  </si>
  <si>
    <t>X</t>
  </si>
  <si>
    <t>Y</t>
  </si>
  <si>
    <t>Jmax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</si>
</sst>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1" fillId="0" borderId="1" xfId="0" applyFont="1" applyBorder="1" applyAlignment="1">
      <alignment horizontal="center" vertical="top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Экспериментальные значения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Sheet1!$O$1:$O$92</c:f>
              <c:numCache>
                <c:formatCode>0.00</c:formatCode>
                <c:ptCount val="92"/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1.3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1.6</c:v>
                </c:pt>
                <c:pt idx="24">
                  <c:v>1.6</c:v>
                </c:pt>
                <c:pt idx="25">
                  <c:v>1.9</c:v>
                </c:pt>
                <c:pt idx="26">
                  <c:v>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2.4</c:v>
                </c:pt>
                <c:pt idx="32">
                  <c:v>2.4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3.2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3.7</c:v>
                </c:pt>
                <c:pt idx="44">
                  <c:v>4.2</c:v>
                </c:pt>
                <c:pt idx="45">
                  <c:v>4.4000000000000004</c:v>
                </c:pt>
                <c:pt idx="46">
                  <c:v>4.7</c:v>
                </c:pt>
                <c:pt idx="47">
                  <c:v>5</c:v>
                </c:pt>
                <c:pt idx="48">
                  <c:v>5.2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6</c:v>
                </c:pt>
                <c:pt idx="53">
                  <c:v>6</c:v>
                </c:pt>
                <c:pt idx="54">
                  <c:v>9.4</c:v>
                </c:pt>
                <c:pt idx="55">
                  <c:v>11</c:v>
                </c:pt>
                <c:pt idx="56">
                  <c:v>11.2</c:v>
                </c:pt>
                <c:pt idx="57">
                  <c:v>11.8</c:v>
                </c:pt>
                <c:pt idx="58">
                  <c:v>13.5</c:v>
                </c:pt>
                <c:pt idx="59">
                  <c:v>13.6</c:v>
                </c:pt>
                <c:pt idx="60">
                  <c:v>15.4</c:v>
                </c:pt>
                <c:pt idx="61">
                  <c:v>17</c:v>
                </c:pt>
                <c:pt idx="62">
                  <c:v>17.7</c:v>
                </c:pt>
                <c:pt idx="63">
                  <c:v>20.5</c:v>
                </c:pt>
                <c:pt idx="64">
                  <c:v>21.3</c:v>
                </c:pt>
                <c:pt idx="65">
                  <c:v>23</c:v>
                </c:pt>
                <c:pt idx="66">
                  <c:v>23.8</c:v>
                </c:pt>
                <c:pt idx="67">
                  <c:v>24</c:v>
                </c:pt>
                <c:pt idx="68">
                  <c:v>25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40</c:v>
                </c:pt>
                <c:pt idx="73">
                  <c:v>45</c:v>
                </c:pt>
                <c:pt idx="74">
                  <c:v>60</c:v>
                </c:pt>
                <c:pt idx="75">
                  <c:v>75</c:v>
                </c:pt>
                <c:pt idx="76">
                  <c:v>80</c:v>
                </c:pt>
                <c:pt idx="77">
                  <c:v>83.5</c:v>
                </c:pt>
                <c:pt idx="78">
                  <c:v>93</c:v>
                </c:pt>
                <c:pt idx="79">
                  <c:v>97</c:v>
                </c:pt>
                <c:pt idx="80">
                  <c:v>99</c:v>
                </c:pt>
                <c:pt idx="81">
                  <c:v>100</c:v>
                </c:pt>
                <c:pt idx="82">
                  <c:v>102</c:v>
                </c:pt>
                <c:pt idx="83">
                  <c:v>180</c:v>
                </c:pt>
                <c:pt idx="84">
                  <c:v>230</c:v>
                </c:pt>
                <c:pt idx="85">
                  <c:v>390</c:v>
                </c:pt>
                <c:pt idx="86">
                  <c:v>575</c:v>
                </c:pt>
                <c:pt idx="87">
                  <c:v>740</c:v>
                </c:pt>
                <c:pt idx="88">
                  <c:v>850</c:v>
                </c:pt>
                <c:pt idx="89">
                  <c:v>1000</c:v>
                </c:pt>
                <c:pt idx="90">
                  <c:v>1440</c:v>
                </c:pt>
                <c:pt idx="91">
                  <c:v>2700</c:v>
                </c:pt>
              </c:numCache>
            </c:numRef>
          </c:xVal>
          <c:yVal>
            <c:numRef>
              <c:f>Sheet1!$P$1:$P$92</c:f>
              <c:numCache>
                <c:formatCode>0.00</c:formatCode>
                <c:ptCount val="92"/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1.3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1.6</c:v>
                </c:pt>
                <c:pt idx="24">
                  <c:v>1.6</c:v>
                </c:pt>
                <c:pt idx="25">
                  <c:v>1.9</c:v>
                </c:pt>
                <c:pt idx="26">
                  <c:v>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2.4</c:v>
                </c:pt>
                <c:pt idx="32">
                  <c:v>2.4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3.2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3.7</c:v>
                </c:pt>
                <c:pt idx="44">
                  <c:v>4.2</c:v>
                </c:pt>
                <c:pt idx="45">
                  <c:v>4.4000000000000004</c:v>
                </c:pt>
                <c:pt idx="46">
                  <c:v>4.7</c:v>
                </c:pt>
                <c:pt idx="47">
                  <c:v>5</c:v>
                </c:pt>
                <c:pt idx="48">
                  <c:v>5.2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6</c:v>
                </c:pt>
                <c:pt idx="53">
                  <c:v>6</c:v>
                </c:pt>
                <c:pt idx="54">
                  <c:v>9.4</c:v>
                </c:pt>
                <c:pt idx="55">
                  <c:v>11</c:v>
                </c:pt>
                <c:pt idx="56">
                  <c:v>11.2</c:v>
                </c:pt>
                <c:pt idx="57">
                  <c:v>11.8</c:v>
                </c:pt>
                <c:pt idx="58">
                  <c:v>13.5</c:v>
                </c:pt>
                <c:pt idx="59">
                  <c:v>13.6</c:v>
                </c:pt>
                <c:pt idx="60">
                  <c:v>15.4</c:v>
                </c:pt>
                <c:pt idx="61">
                  <c:v>17</c:v>
                </c:pt>
                <c:pt idx="62">
                  <c:v>17.7</c:v>
                </c:pt>
                <c:pt idx="63">
                  <c:v>20.5</c:v>
                </c:pt>
                <c:pt idx="64">
                  <c:v>21.3</c:v>
                </c:pt>
                <c:pt idx="65">
                  <c:v>23</c:v>
                </c:pt>
                <c:pt idx="66">
                  <c:v>23.8</c:v>
                </c:pt>
                <c:pt idx="67">
                  <c:v>24</c:v>
                </c:pt>
                <c:pt idx="68">
                  <c:v>25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40</c:v>
                </c:pt>
                <c:pt idx="73">
                  <c:v>45</c:v>
                </c:pt>
                <c:pt idx="74">
                  <c:v>60</c:v>
                </c:pt>
                <c:pt idx="75">
                  <c:v>75</c:v>
                </c:pt>
                <c:pt idx="76">
                  <c:v>80</c:v>
                </c:pt>
                <c:pt idx="77">
                  <c:v>83.5</c:v>
                </c:pt>
                <c:pt idx="78">
                  <c:v>93</c:v>
                </c:pt>
                <c:pt idx="79">
                  <c:v>97</c:v>
                </c:pt>
                <c:pt idx="80">
                  <c:v>99</c:v>
                </c:pt>
                <c:pt idx="81">
                  <c:v>100</c:v>
                </c:pt>
                <c:pt idx="82">
                  <c:v>102</c:v>
                </c:pt>
                <c:pt idx="83">
                  <c:v>180</c:v>
                </c:pt>
                <c:pt idx="84">
                  <c:v>230</c:v>
                </c:pt>
                <c:pt idx="85">
                  <c:v>390</c:v>
                </c:pt>
                <c:pt idx="86">
                  <c:v>575</c:v>
                </c:pt>
                <c:pt idx="87">
                  <c:v>740</c:v>
                </c:pt>
                <c:pt idx="88">
                  <c:v>850</c:v>
                </c:pt>
                <c:pt idx="89">
                  <c:v>1000</c:v>
                </c:pt>
                <c:pt idx="90">
                  <c:v>1440</c:v>
                </c:pt>
                <c:pt idx="91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10-430D-A9A4-5121D376BEFF}"/>
            </c:ext>
          </c:extLst>
        </c:ser>
        <c:ser>
          <c:idx val="1"/>
          <c:order val="1"/>
          <c:tx>
            <c:v>RandomForest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Sheet1!$O$1:$O$92</c:f>
              <c:numCache>
                <c:formatCode>0.00</c:formatCode>
                <c:ptCount val="92"/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1.3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1.6</c:v>
                </c:pt>
                <c:pt idx="24">
                  <c:v>1.6</c:v>
                </c:pt>
                <c:pt idx="25">
                  <c:v>1.9</c:v>
                </c:pt>
                <c:pt idx="26">
                  <c:v>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2.4</c:v>
                </c:pt>
                <c:pt idx="32">
                  <c:v>2.4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3.2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3.7</c:v>
                </c:pt>
                <c:pt idx="44">
                  <c:v>4.2</c:v>
                </c:pt>
                <c:pt idx="45">
                  <c:v>4.4000000000000004</c:v>
                </c:pt>
                <c:pt idx="46">
                  <c:v>4.7</c:v>
                </c:pt>
                <c:pt idx="47">
                  <c:v>5</c:v>
                </c:pt>
                <c:pt idx="48">
                  <c:v>5.2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6</c:v>
                </c:pt>
                <c:pt idx="53">
                  <c:v>6</c:v>
                </c:pt>
                <c:pt idx="54">
                  <c:v>9.4</c:v>
                </c:pt>
                <c:pt idx="55">
                  <c:v>11</c:v>
                </c:pt>
                <c:pt idx="56">
                  <c:v>11.2</c:v>
                </c:pt>
                <c:pt idx="57">
                  <c:v>11.8</c:v>
                </c:pt>
                <c:pt idx="58">
                  <c:v>13.5</c:v>
                </c:pt>
                <c:pt idx="59">
                  <c:v>13.6</c:v>
                </c:pt>
                <c:pt idx="60">
                  <c:v>15.4</c:v>
                </c:pt>
                <c:pt idx="61">
                  <c:v>17</c:v>
                </c:pt>
                <c:pt idx="62">
                  <c:v>17.7</c:v>
                </c:pt>
                <c:pt idx="63">
                  <c:v>20.5</c:v>
                </c:pt>
                <c:pt idx="64">
                  <c:v>21.3</c:v>
                </c:pt>
                <c:pt idx="65">
                  <c:v>23</c:v>
                </c:pt>
                <c:pt idx="66">
                  <c:v>23.8</c:v>
                </c:pt>
                <c:pt idx="67">
                  <c:v>24</c:v>
                </c:pt>
                <c:pt idx="68">
                  <c:v>25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40</c:v>
                </c:pt>
                <c:pt idx="73">
                  <c:v>45</c:v>
                </c:pt>
                <c:pt idx="74">
                  <c:v>60</c:v>
                </c:pt>
                <c:pt idx="75">
                  <c:v>75</c:v>
                </c:pt>
                <c:pt idx="76">
                  <c:v>80</c:v>
                </c:pt>
                <c:pt idx="77">
                  <c:v>83.5</c:v>
                </c:pt>
                <c:pt idx="78">
                  <c:v>93</c:v>
                </c:pt>
                <c:pt idx="79">
                  <c:v>97</c:v>
                </c:pt>
                <c:pt idx="80">
                  <c:v>99</c:v>
                </c:pt>
                <c:pt idx="81">
                  <c:v>100</c:v>
                </c:pt>
                <c:pt idx="82">
                  <c:v>102</c:v>
                </c:pt>
                <c:pt idx="83">
                  <c:v>180</c:v>
                </c:pt>
                <c:pt idx="84">
                  <c:v>230</c:v>
                </c:pt>
                <c:pt idx="85">
                  <c:v>390</c:v>
                </c:pt>
                <c:pt idx="86">
                  <c:v>575</c:v>
                </c:pt>
                <c:pt idx="87">
                  <c:v>740</c:v>
                </c:pt>
                <c:pt idx="88">
                  <c:v>850</c:v>
                </c:pt>
                <c:pt idx="89">
                  <c:v>1000</c:v>
                </c:pt>
                <c:pt idx="90">
                  <c:v>1440</c:v>
                </c:pt>
                <c:pt idx="91">
                  <c:v>2700</c:v>
                </c:pt>
              </c:numCache>
            </c:numRef>
          </c:xVal>
          <c:yVal>
            <c:numRef>
              <c:f>Sheet1!$Q$1:$Q$92</c:f>
              <c:numCache>
                <c:formatCode>0.00</c:formatCode>
                <c:ptCount val="92"/>
                <c:pt idx="1">
                  <c:v>4.3652499999999961</c:v>
                </c:pt>
                <c:pt idx="2">
                  <c:v>25.780500000000082</c:v>
                </c:pt>
                <c:pt idx="3">
                  <c:v>47.281999999999861</c:v>
                </c:pt>
                <c:pt idx="4">
                  <c:v>10.63090000000004</c:v>
                </c:pt>
                <c:pt idx="5">
                  <c:v>30.079499999999971</c:v>
                </c:pt>
                <c:pt idx="6">
                  <c:v>73.074999999999989</c:v>
                </c:pt>
                <c:pt idx="7">
                  <c:v>21.374500000000008</c:v>
                </c:pt>
                <c:pt idx="8">
                  <c:v>8.9029999999999845</c:v>
                </c:pt>
                <c:pt idx="9">
                  <c:v>2.8535000000000079</c:v>
                </c:pt>
                <c:pt idx="10">
                  <c:v>32.092350000000067</c:v>
                </c:pt>
                <c:pt idx="11">
                  <c:v>10.033678571428609</c:v>
                </c:pt>
                <c:pt idx="12">
                  <c:v>19.497000000000039</c:v>
                </c:pt>
                <c:pt idx="13">
                  <c:v>13.59850000000004</c:v>
                </c:pt>
                <c:pt idx="14">
                  <c:v>4.3340000000000014</c:v>
                </c:pt>
                <c:pt idx="15">
                  <c:v>6.1105000000000027</c:v>
                </c:pt>
                <c:pt idx="16">
                  <c:v>10.79299999999998</c:v>
                </c:pt>
                <c:pt idx="17">
                  <c:v>10.706749999999991</c:v>
                </c:pt>
                <c:pt idx="18">
                  <c:v>9.7862499999999866</c:v>
                </c:pt>
                <c:pt idx="19">
                  <c:v>32.604999999999912</c:v>
                </c:pt>
                <c:pt idx="20">
                  <c:v>21.80305357142861</c:v>
                </c:pt>
                <c:pt idx="21">
                  <c:v>50.41749999999999</c:v>
                </c:pt>
                <c:pt idx="22">
                  <c:v>33.060749999999857</c:v>
                </c:pt>
                <c:pt idx="23">
                  <c:v>9.0017499999999977</c:v>
                </c:pt>
                <c:pt idx="24">
                  <c:v>11.93549999999998</c:v>
                </c:pt>
                <c:pt idx="25">
                  <c:v>78.483499999999864</c:v>
                </c:pt>
                <c:pt idx="26">
                  <c:v>5.206500000000001</c:v>
                </c:pt>
                <c:pt idx="27">
                  <c:v>10.210750000000001</c:v>
                </c:pt>
                <c:pt idx="28">
                  <c:v>11.11100000000002</c:v>
                </c:pt>
                <c:pt idx="29">
                  <c:v>3.3717499999999978</c:v>
                </c:pt>
                <c:pt idx="30">
                  <c:v>25.92300000000003</c:v>
                </c:pt>
                <c:pt idx="31">
                  <c:v>367.66799999999921</c:v>
                </c:pt>
                <c:pt idx="32">
                  <c:v>97.513499999999979</c:v>
                </c:pt>
                <c:pt idx="33">
                  <c:v>6.0438333333333354</c:v>
                </c:pt>
                <c:pt idx="34">
                  <c:v>33.787499999999973</c:v>
                </c:pt>
                <c:pt idx="35">
                  <c:v>14.218999999999999</c:v>
                </c:pt>
                <c:pt idx="36">
                  <c:v>18.21549999999996</c:v>
                </c:pt>
                <c:pt idx="37">
                  <c:v>124.0534999999998</c:v>
                </c:pt>
                <c:pt idx="38">
                  <c:v>12.22275</c:v>
                </c:pt>
                <c:pt idx="39">
                  <c:v>55.063500000000097</c:v>
                </c:pt>
                <c:pt idx="40">
                  <c:v>16.707124999999959</c:v>
                </c:pt>
                <c:pt idx="41">
                  <c:v>57.389499999999963</c:v>
                </c:pt>
                <c:pt idx="42">
                  <c:v>25.497999999999909</c:v>
                </c:pt>
                <c:pt idx="43">
                  <c:v>13.12230357142856</c:v>
                </c:pt>
                <c:pt idx="44">
                  <c:v>83.952500000000157</c:v>
                </c:pt>
                <c:pt idx="45">
                  <c:v>4.8342499999999946</c:v>
                </c:pt>
                <c:pt idx="46">
                  <c:v>11.48</c:v>
                </c:pt>
                <c:pt idx="47">
                  <c:v>14.538500000000001</c:v>
                </c:pt>
                <c:pt idx="48">
                  <c:v>5.1365000000000069</c:v>
                </c:pt>
                <c:pt idx="49">
                  <c:v>21.42900000000002</c:v>
                </c:pt>
                <c:pt idx="50">
                  <c:v>96.922749999999979</c:v>
                </c:pt>
                <c:pt idx="51">
                  <c:v>10.033678571428609</c:v>
                </c:pt>
                <c:pt idx="52">
                  <c:v>145.47850000000011</c:v>
                </c:pt>
                <c:pt idx="53">
                  <c:v>13.12230357142856</c:v>
                </c:pt>
                <c:pt idx="54">
                  <c:v>29.254499999999961</c:v>
                </c:pt>
                <c:pt idx="55">
                  <c:v>26.474399999999989</c:v>
                </c:pt>
                <c:pt idx="56">
                  <c:v>11.206500000000011</c:v>
                </c:pt>
                <c:pt idx="57">
                  <c:v>12.559000000000021</c:v>
                </c:pt>
                <c:pt idx="58">
                  <c:v>106.6839999999999</c:v>
                </c:pt>
                <c:pt idx="59">
                  <c:v>178.13874999999959</c:v>
                </c:pt>
                <c:pt idx="60">
                  <c:v>12.066750000000029</c:v>
                </c:pt>
                <c:pt idx="61">
                  <c:v>20.51100000000001</c:v>
                </c:pt>
                <c:pt idx="62">
                  <c:v>43.575583333333263</c:v>
                </c:pt>
                <c:pt idx="63">
                  <c:v>76.026999999999987</c:v>
                </c:pt>
                <c:pt idx="64">
                  <c:v>226.28750000000031</c:v>
                </c:pt>
                <c:pt idx="65">
                  <c:v>48.953499999999977</c:v>
                </c:pt>
                <c:pt idx="66">
                  <c:v>21.017000000000071</c:v>
                </c:pt>
                <c:pt idx="67">
                  <c:v>26.681516666666639</c:v>
                </c:pt>
                <c:pt idx="68">
                  <c:v>41.453499999999977</c:v>
                </c:pt>
                <c:pt idx="69">
                  <c:v>88.853750000000105</c:v>
                </c:pt>
                <c:pt idx="70">
                  <c:v>81.863</c:v>
                </c:pt>
                <c:pt idx="71">
                  <c:v>23.43824999999995</c:v>
                </c:pt>
                <c:pt idx="72">
                  <c:v>57.137</c:v>
                </c:pt>
                <c:pt idx="73">
                  <c:v>36.94374999999998</c:v>
                </c:pt>
                <c:pt idx="74">
                  <c:v>196.70849999999999</c:v>
                </c:pt>
                <c:pt idx="75">
                  <c:v>85.324625000000054</c:v>
                </c:pt>
                <c:pt idx="76">
                  <c:v>122.4365</c:v>
                </c:pt>
                <c:pt idx="77">
                  <c:v>67.670749999999984</c:v>
                </c:pt>
                <c:pt idx="78">
                  <c:v>64.803249999999991</c:v>
                </c:pt>
                <c:pt idx="79">
                  <c:v>66.31720833333334</c:v>
                </c:pt>
                <c:pt idx="80">
                  <c:v>67.14349999999996</c:v>
                </c:pt>
                <c:pt idx="81">
                  <c:v>83.453499999999963</c:v>
                </c:pt>
                <c:pt idx="82">
                  <c:v>73.507999999999981</c:v>
                </c:pt>
                <c:pt idx="83">
                  <c:v>112.50975</c:v>
                </c:pt>
                <c:pt idx="84">
                  <c:v>158.49050000000011</c:v>
                </c:pt>
                <c:pt idx="85">
                  <c:v>266.012</c:v>
                </c:pt>
                <c:pt idx="86">
                  <c:v>415.97125</c:v>
                </c:pt>
                <c:pt idx="87">
                  <c:v>901.92200000000014</c:v>
                </c:pt>
                <c:pt idx="88">
                  <c:v>539.62974999999983</c:v>
                </c:pt>
                <c:pt idx="89">
                  <c:v>686.17566666666653</c:v>
                </c:pt>
                <c:pt idx="90">
                  <c:v>898.3995000000001</c:v>
                </c:pt>
                <c:pt idx="91">
                  <c:v>1743.0805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10-430D-A9A4-5121D376BEFF}"/>
            </c:ext>
          </c:extLst>
        </c:ser>
        <c:ser>
          <c:idx val="2"/>
          <c:order val="2"/>
          <c:tx>
            <c:v>GradientBoosting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Sheet1!$O$1:$O$92</c:f>
              <c:numCache>
                <c:formatCode>0.00</c:formatCode>
                <c:ptCount val="92"/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1.3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1.6</c:v>
                </c:pt>
                <c:pt idx="24">
                  <c:v>1.6</c:v>
                </c:pt>
                <c:pt idx="25">
                  <c:v>1.9</c:v>
                </c:pt>
                <c:pt idx="26">
                  <c:v>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2.4</c:v>
                </c:pt>
                <c:pt idx="32">
                  <c:v>2.4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3.2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3.7</c:v>
                </c:pt>
                <c:pt idx="44">
                  <c:v>4.2</c:v>
                </c:pt>
                <c:pt idx="45">
                  <c:v>4.4000000000000004</c:v>
                </c:pt>
                <c:pt idx="46">
                  <c:v>4.7</c:v>
                </c:pt>
                <c:pt idx="47">
                  <c:v>5</c:v>
                </c:pt>
                <c:pt idx="48">
                  <c:v>5.2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6</c:v>
                </c:pt>
                <c:pt idx="53">
                  <c:v>6</c:v>
                </c:pt>
                <c:pt idx="54">
                  <c:v>9.4</c:v>
                </c:pt>
                <c:pt idx="55">
                  <c:v>11</c:v>
                </c:pt>
                <c:pt idx="56">
                  <c:v>11.2</c:v>
                </c:pt>
                <c:pt idx="57">
                  <c:v>11.8</c:v>
                </c:pt>
                <c:pt idx="58">
                  <c:v>13.5</c:v>
                </c:pt>
                <c:pt idx="59">
                  <c:v>13.6</c:v>
                </c:pt>
                <c:pt idx="60">
                  <c:v>15.4</c:v>
                </c:pt>
                <c:pt idx="61">
                  <c:v>17</c:v>
                </c:pt>
                <c:pt idx="62">
                  <c:v>17.7</c:v>
                </c:pt>
                <c:pt idx="63">
                  <c:v>20.5</c:v>
                </c:pt>
                <c:pt idx="64">
                  <c:v>21.3</c:v>
                </c:pt>
                <c:pt idx="65">
                  <c:v>23</c:v>
                </c:pt>
                <c:pt idx="66">
                  <c:v>23.8</c:v>
                </c:pt>
                <c:pt idx="67">
                  <c:v>24</c:v>
                </c:pt>
                <c:pt idx="68">
                  <c:v>25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40</c:v>
                </c:pt>
                <c:pt idx="73">
                  <c:v>45</c:v>
                </c:pt>
                <c:pt idx="74">
                  <c:v>60</c:v>
                </c:pt>
                <c:pt idx="75">
                  <c:v>75</c:v>
                </c:pt>
                <c:pt idx="76">
                  <c:v>80</c:v>
                </c:pt>
                <c:pt idx="77">
                  <c:v>83.5</c:v>
                </c:pt>
                <c:pt idx="78">
                  <c:v>93</c:v>
                </c:pt>
                <c:pt idx="79">
                  <c:v>97</c:v>
                </c:pt>
                <c:pt idx="80">
                  <c:v>99</c:v>
                </c:pt>
                <c:pt idx="81">
                  <c:v>100</c:v>
                </c:pt>
                <c:pt idx="82">
                  <c:v>102</c:v>
                </c:pt>
                <c:pt idx="83">
                  <c:v>180</c:v>
                </c:pt>
                <c:pt idx="84">
                  <c:v>230</c:v>
                </c:pt>
                <c:pt idx="85">
                  <c:v>390</c:v>
                </c:pt>
                <c:pt idx="86">
                  <c:v>575</c:v>
                </c:pt>
                <c:pt idx="87">
                  <c:v>740</c:v>
                </c:pt>
                <c:pt idx="88">
                  <c:v>850</c:v>
                </c:pt>
                <c:pt idx="89">
                  <c:v>1000</c:v>
                </c:pt>
                <c:pt idx="90">
                  <c:v>1440</c:v>
                </c:pt>
                <c:pt idx="91">
                  <c:v>2700</c:v>
                </c:pt>
              </c:numCache>
            </c:numRef>
          </c:xVal>
          <c:yVal>
            <c:numRef>
              <c:f>Sheet1!$R$1:$R$92</c:f>
              <c:numCache>
                <c:formatCode>0.00</c:formatCode>
                <c:ptCount val="92"/>
                <c:pt idx="1">
                  <c:v>3.199730625479499</c:v>
                </c:pt>
                <c:pt idx="2">
                  <c:v>17.88653870541437</c:v>
                </c:pt>
                <c:pt idx="3">
                  <c:v>2.4297834421101521</c:v>
                </c:pt>
                <c:pt idx="4">
                  <c:v>2.2735742832062089E-3</c:v>
                </c:pt>
                <c:pt idx="5">
                  <c:v>11.61144204160982</c:v>
                </c:pt>
                <c:pt idx="6">
                  <c:v>0.20810734001137909</c:v>
                </c:pt>
                <c:pt idx="7">
                  <c:v>26.764600079055558</c:v>
                </c:pt>
                <c:pt idx="8">
                  <c:v>3.4595268848977039</c:v>
                </c:pt>
                <c:pt idx="9">
                  <c:v>0.70287679611841425</c:v>
                </c:pt>
                <c:pt idx="10">
                  <c:v>3.3523381749257108</c:v>
                </c:pt>
                <c:pt idx="11">
                  <c:v>0.56000118710670355</c:v>
                </c:pt>
                <c:pt idx="12">
                  <c:v>9.2823406716147883</c:v>
                </c:pt>
                <c:pt idx="13">
                  <c:v>1.2303130558035771</c:v>
                </c:pt>
                <c:pt idx="14">
                  <c:v>3.5917598412245941</c:v>
                </c:pt>
                <c:pt idx="15">
                  <c:v>4.4704544429252708</c:v>
                </c:pt>
                <c:pt idx="16">
                  <c:v>4.0670260735910686</c:v>
                </c:pt>
                <c:pt idx="17">
                  <c:v>9.1791470416601459</c:v>
                </c:pt>
                <c:pt idx="18">
                  <c:v>5.7822282556060358</c:v>
                </c:pt>
                <c:pt idx="19">
                  <c:v>15.917867328169731</c:v>
                </c:pt>
                <c:pt idx="20">
                  <c:v>5.9569778648819964</c:v>
                </c:pt>
                <c:pt idx="21">
                  <c:v>41.679567342177243</c:v>
                </c:pt>
                <c:pt idx="22">
                  <c:v>11.972703188269611</c:v>
                </c:pt>
                <c:pt idx="23">
                  <c:v>2.3659264409073448</c:v>
                </c:pt>
                <c:pt idx="24">
                  <c:v>0.69470418058574535</c:v>
                </c:pt>
                <c:pt idx="25">
                  <c:v>7.0350033961827947</c:v>
                </c:pt>
                <c:pt idx="26">
                  <c:v>0.55815506285850891</c:v>
                </c:pt>
                <c:pt idx="27">
                  <c:v>4.6218775842523039</c:v>
                </c:pt>
                <c:pt idx="28">
                  <c:v>0.38113824881210667</c:v>
                </c:pt>
                <c:pt idx="29">
                  <c:v>3.2467196923414701</c:v>
                </c:pt>
                <c:pt idx="30">
                  <c:v>5.7224526579190593</c:v>
                </c:pt>
                <c:pt idx="31">
                  <c:v>3.3840359754415719</c:v>
                </c:pt>
                <c:pt idx="32">
                  <c:v>9.3669629627247222</c:v>
                </c:pt>
                <c:pt idx="33">
                  <c:v>7.3346358095084074</c:v>
                </c:pt>
                <c:pt idx="34">
                  <c:v>14.37660187400779</c:v>
                </c:pt>
                <c:pt idx="35">
                  <c:v>12.237762156213449</c:v>
                </c:pt>
                <c:pt idx="36">
                  <c:v>9.5372880802139335</c:v>
                </c:pt>
                <c:pt idx="37">
                  <c:v>2.444034523776327</c:v>
                </c:pt>
                <c:pt idx="38">
                  <c:v>8.9680755030182748</c:v>
                </c:pt>
                <c:pt idx="39">
                  <c:v>9.2595477915592284</c:v>
                </c:pt>
                <c:pt idx="40">
                  <c:v>2.3028653298118278</c:v>
                </c:pt>
                <c:pt idx="41">
                  <c:v>7.4002201128155933</c:v>
                </c:pt>
                <c:pt idx="42">
                  <c:v>2.2145080640426298</c:v>
                </c:pt>
                <c:pt idx="43">
                  <c:v>4.9499424809131671</c:v>
                </c:pt>
                <c:pt idx="44">
                  <c:v>8.0808197759576981</c:v>
                </c:pt>
                <c:pt idx="45">
                  <c:v>2.5378317451954091</c:v>
                </c:pt>
                <c:pt idx="46">
                  <c:v>6.1803711425667558</c:v>
                </c:pt>
                <c:pt idx="47">
                  <c:v>9.4093745582130897</c:v>
                </c:pt>
                <c:pt idx="48">
                  <c:v>4.2993985718988856</c:v>
                </c:pt>
                <c:pt idx="49">
                  <c:v>1.162807401985321</c:v>
                </c:pt>
                <c:pt idx="50">
                  <c:v>12.005031114263611</c:v>
                </c:pt>
                <c:pt idx="51">
                  <c:v>0.56000118710670355</c:v>
                </c:pt>
                <c:pt idx="52">
                  <c:v>44.85866606731588</c:v>
                </c:pt>
                <c:pt idx="53">
                  <c:v>4.9499424809131671</c:v>
                </c:pt>
                <c:pt idx="54">
                  <c:v>11.367269533722061</c:v>
                </c:pt>
                <c:pt idx="55">
                  <c:v>6.5679245751766047</c:v>
                </c:pt>
                <c:pt idx="56">
                  <c:v>14.44038048085868</c:v>
                </c:pt>
                <c:pt idx="57">
                  <c:v>15.627987881581459</c:v>
                </c:pt>
                <c:pt idx="58">
                  <c:v>145.702439733761</c:v>
                </c:pt>
                <c:pt idx="59">
                  <c:v>13.860986866769879</c:v>
                </c:pt>
                <c:pt idx="60">
                  <c:v>3.0749803993579699</c:v>
                </c:pt>
                <c:pt idx="61">
                  <c:v>16.27549228678539</c:v>
                </c:pt>
                <c:pt idx="62">
                  <c:v>28.29087925871308</c:v>
                </c:pt>
                <c:pt idx="63">
                  <c:v>32.795215239687593</c:v>
                </c:pt>
                <c:pt idx="64">
                  <c:v>28.617817970570279</c:v>
                </c:pt>
                <c:pt idx="65">
                  <c:v>42.941730769519467</c:v>
                </c:pt>
                <c:pt idx="66">
                  <c:v>15.80172878310661</c:v>
                </c:pt>
                <c:pt idx="67">
                  <c:v>7.9112412366667666</c:v>
                </c:pt>
                <c:pt idx="68">
                  <c:v>23.819380739614541</c:v>
                </c:pt>
                <c:pt idx="69">
                  <c:v>56.268217515585199</c:v>
                </c:pt>
                <c:pt idx="70">
                  <c:v>37.181536140382818</c:v>
                </c:pt>
                <c:pt idx="71">
                  <c:v>23.352695076999009</c:v>
                </c:pt>
                <c:pt idx="72">
                  <c:v>50.932347636130508</c:v>
                </c:pt>
                <c:pt idx="73">
                  <c:v>29.835909171308732</c:v>
                </c:pt>
                <c:pt idx="74">
                  <c:v>78.481643647625887</c:v>
                </c:pt>
                <c:pt idx="75">
                  <c:v>54.845484082146683</c:v>
                </c:pt>
                <c:pt idx="76">
                  <c:v>84.357550977170376</c:v>
                </c:pt>
                <c:pt idx="77">
                  <c:v>74.130322698712945</c:v>
                </c:pt>
                <c:pt idx="78">
                  <c:v>87.715526378463736</c:v>
                </c:pt>
                <c:pt idx="79">
                  <c:v>94.730064503541001</c:v>
                </c:pt>
                <c:pt idx="80">
                  <c:v>93.891177003840028</c:v>
                </c:pt>
                <c:pt idx="81">
                  <c:v>90.1866224700712</c:v>
                </c:pt>
                <c:pt idx="82">
                  <c:v>86.065053027665115</c:v>
                </c:pt>
                <c:pt idx="83">
                  <c:v>158.63769068940931</c:v>
                </c:pt>
                <c:pt idx="84">
                  <c:v>204.26774298657219</c:v>
                </c:pt>
                <c:pt idx="85">
                  <c:v>358.45373853413548</c:v>
                </c:pt>
                <c:pt idx="86">
                  <c:v>554.83795384594873</c:v>
                </c:pt>
                <c:pt idx="87">
                  <c:v>740.19866595785254</c:v>
                </c:pt>
                <c:pt idx="88">
                  <c:v>846.5522421095427</c:v>
                </c:pt>
                <c:pt idx="89">
                  <c:v>976.79573316074698</c:v>
                </c:pt>
                <c:pt idx="90">
                  <c:v>1432.0448587919991</c:v>
                </c:pt>
                <c:pt idx="91">
                  <c:v>2698.0259237709429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10-430D-A9A4-5121D376BEFF}"/>
            </c:ext>
          </c:extLst>
        </c:ser>
        <c:ser>
          <c:idx val="3"/>
          <c:order val="3"/>
          <c:tx>
            <c:v>LinearRegression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Sheet1!$O$1:$O$92</c:f>
              <c:numCache>
                <c:formatCode>0.00</c:formatCode>
                <c:ptCount val="92"/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1.3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1.6</c:v>
                </c:pt>
                <c:pt idx="24">
                  <c:v>1.6</c:v>
                </c:pt>
                <c:pt idx="25">
                  <c:v>1.9</c:v>
                </c:pt>
                <c:pt idx="26">
                  <c:v>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2.2999999999999998</c:v>
                </c:pt>
                <c:pt idx="31">
                  <c:v>2.4</c:v>
                </c:pt>
                <c:pt idx="32">
                  <c:v>2.4</c:v>
                </c:pt>
                <c:pt idx="33">
                  <c:v>2.5</c:v>
                </c:pt>
                <c:pt idx="34">
                  <c:v>2.5</c:v>
                </c:pt>
                <c:pt idx="35">
                  <c:v>2.5</c:v>
                </c:pt>
                <c:pt idx="36">
                  <c:v>2.6</c:v>
                </c:pt>
                <c:pt idx="37">
                  <c:v>2.6</c:v>
                </c:pt>
                <c:pt idx="38">
                  <c:v>2.7</c:v>
                </c:pt>
                <c:pt idx="39">
                  <c:v>3.2</c:v>
                </c:pt>
                <c:pt idx="40">
                  <c:v>3.2</c:v>
                </c:pt>
                <c:pt idx="41">
                  <c:v>3.3</c:v>
                </c:pt>
                <c:pt idx="42">
                  <c:v>3.4</c:v>
                </c:pt>
                <c:pt idx="43">
                  <c:v>3.7</c:v>
                </c:pt>
                <c:pt idx="44">
                  <c:v>4.2</c:v>
                </c:pt>
                <c:pt idx="45">
                  <c:v>4.4000000000000004</c:v>
                </c:pt>
                <c:pt idx="46">
                  <c:v>4.7</c:v>
                </c:pt>
                <c:pt idx="47">
                  <c:v>5</c:v>
                </c:pt>
                <c:pt idx="48">
                  <c:v>5.2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6</c:v>
                </c:pt>
                <c:pt idx="53">
                  <c:v>6</c:v>
                </c:pt>
                <c:pt idx="54">
                  <c:v>9.4</c:v>
                </c:pt>
                <c:pt idx="55">
                  <c:v>11</c:v>
                </c:pt>
                <c:pt idx="56">
                  <c:v>11.2</c:v>
                </c:pt>
                <c:pt idx="57">
                  <c:v>11.8</c:v>
                </c:pt>
                <c:pt idx="58">
                  <c:v>13.5</c:v>
                </c:pt>
                <c:pt idx="59">
                  <c:v>13.6</c:v>
                </c:pt>
                <c:pt idx="60">
                  <c:v>15.4</c:v>
                </c:pt>
                <c:pt idx="61">
                  <c:v>17</c:v>
                </c:pt>
                <c:pt idx="62">
                  <c:v>17.7</c:v>
                </c:pt>
                <c:pt idx="63">
                  <c:v>20.5</c:v>
                </c:pt>
                <c:pt idx="64">
                  <c:v>21.3</c:v>
                </c:pt>
                <c:pt idx="65">
                  <c:v>23</c:v>
                </c:pt>
                <c:pt idx="66">
                  <c:v>23.8</c:v>
                </c:pt>
                <c:pt idx="67">
                  <c:v>24</c:v>
                </c:pt>
                <c:pt idx="68">
                  <c:v>25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40</c:v>
                </c:pt>
                <c:pt idx="73">
                  <c:v>45</c:v>
                </c:pt>
                <c:pt idx="74">
                  <c:v>60</c:v>
                </c:pt>
                <c:pt idx="75">
                  <c:v>75</c:v>
                </c:pt>
                <c:pt idx="76">
                  <c:v>80</c:v>
                </c:pt>
                <c:pt idx="77">
                  <c:v>83.5</c:v>
                </c:pt>
                <c:pt idx="78">
                  <c:v>93</c:v>
                </c:pt>
                <c:pt idx="79">
                  <c:v>97</c:v>
                </c:pt>
                <c:pt idx="80">
                  <c:v>99</c:v>
                </c:pt>
                <c:pt idx="81">
                  <c:v>100</c:v>
                </c:pt>
                <c:pt idx="82">
                  <c:v>102</c:v>
                </c:pt>
                <c:pt idx="83">
                  <c:v>180</c:v>
                </c:pt>
                <c:pt idx="84">
                  <c:v>230</c:v>
                </c:pt>
                <c:pt idx="85">
                  <c:v>390</c:v>
                </c:pt>
                <c:pt idx="86">
                  <c:v>575</c:v>
                </c:pt>
                <c:pt idx="87">
                  <c:v>740</c:v>
                </c:pt>
                <c:pt idx="88">
                  <c:v>850</c:v>
                </c:pt>
                <c:pt idx="89">
                  <c:v>1000</c:v>
                </c:pt>
                <c:pt idx="90">
                  <c:v>1440</c:v>
                </c:pt>
                <c:pt idx="91">
                  <c:v>2700</c:v>
                </c:pt>
              </c:numCache>
            </c:numRef>
          </c:xVal>
          <c:yVal>
            <c:numRef>
              <c:f>Sheet1!$S$1:$S$92</c:f>
              <c:numCache>
                <c:formatCode>0.00</c:formatCode>
                <c:ptCount val="92"/>
                <c:pt idx="1">
                  <c:v>34.959568706705362</c:v>
                </c:pt>
                <c:pt idx="2">
                  <c:v>47.801644802208322</c:v>
                </c:pt>
                <c:pt idx="3">
                  <c:v>18.632452565984739</c:v>
                </c:pt>
                <c:pt idx="4">
                  <c:v>40.894390535864432</c:v>
                </c:pt>
                <c:pt idx="5">
                  <c:v>61.287840208066712</c:v>
                </c:pt>
                <c:pt idx="6">
                  <c:v>72.034113125059392</c:v>
                </c:pt>
                <c:pt idx="7">
                  <c:v>33.680088526479089</c:v>
                </c:pt>
                <c:pt idx="8">
                  <c:v>49.9748883759611</c:v>
                </c:pt>
                <c:pt idx="9">
                  <c:v>52.843483409124381</c:v>
                </c:pt>
                <c:pt idx="10">
                  <c:v>65.706489657440102</c:v>
                </c:pt>
                <c:pt idx="11">
                  <c:v>5.9297478567257356</c:v>
                </c:pt>
                <c:pt idx="12">
                  <c:v>13.826627496802359</c:v>
                </c:pt>
                <c:pt idx="13">
                  <c:v>49.341940461486793</c:v>
                </c:pt>
                <c:pt idx="14">
                  <c:v>92.346397408938145</c:v>
                </c:pt>
                <c:pt idx="15">
                  <c:v>51.283916688140501</c:v>
                </c:pt>
                <c:pt idx="16">
                  <c:v>62.0148510367802</c:v>
                </c:pt>
                <c:pt idx="17">
                  <c:v>29.56745747212744</c:v>
                </c:pt>
                <c:pt idx="18">
                  <c:v>29.636958550055301</c:v>
                </c:pt>
                <c:pt idx="19">
                  <c:v>28.678315226771051</c:v>
                </c:pt>
                <c:pt idx="20">
                  <c:v>5.6681712580408927</c:v>
                </c:pt>
                <c:pt idx="21">
                  <c:v>54.042783134933593</c:v>
                </c:pt>
                <c:pt idx="22">
                  <c:v>44.035314930279661</c:v>
                </c:pt>
                <c:pt idx="23">
                  <c:v>30.615456470902689</c:v>
                </c:pt>
                <c:pt idx="24">
                  <c:v>25.623439226816881</c:v>
                </c:pt>
                <c:pt idx="25">
                  <c:v>117.8687407693843</c:v>
                </c:pt>
                <c:pt idx="26">
                  <c:v>43.145167814442154</c:v>
                </c:pt>
                <c:pt idx="27">
                  <c:v>25.967746959011041</c:v>
                </c:pt>
                <c:pt idx="28">
                  <c:v>15.97565718278932</c:v>
                </c:pt>
                <c:pt idx="29">
                  <c:v>45.861605838631718</c:v>
                </c:pt>
                <c:pt idx="30">
                  <c:v>66.924363662939868</c:v>
                </c:pt>
                <c:pt idx="31">
                  <c:v>0.62221032754467132</c:v>
                </c:pt>
                <c:pt idx="32">
                  <c:v>105.762580702165</c:v>
                </c:pt>
                <c:pt idx="33">
                  <c:v>54.867975118549879</c:v>
                </c:pt>
                <c:pt idx="34">
                  <c:v>10.72870237961714</c:v>
                </c:pt>
                <c:pt idx="35">
                  <c:v>93.960799875434873</c:v>
                </c:pt>
                <c:pt idx="36">
                  <c:v>32.699258278586399</c:v>
                </c:pt>
                <c:pt idx="37">
                  <c:v>57.891601310786022</c:v>
                </c:pt>
                <c:pt idx="38">
                  <c:v>31.186465680984711</c:v>
                </c:pt>
                <c:pt idx="39">
                  <c:v>2.679812525991554</c:v>
                </c:pt>
                <c:pt idx="40">
                  <c:v>12.966909249127371</c:v>
                </c:pt>
                <c:pt idx="41">
                  <c:v>21.446413006755922</c:v>
                </c:pt>
                <c:pt idx="42">
                  <c:v>80.226129274506434</c:v>
                </c:pt>
                <c:pt idx="43">
                  <c:v>23.947126142968649</c:v>
                </c:pt>
                <c:pt idx="44">
                  <c:v>119.7479790919803</c:v>
                </c:pt>
                <c:pt idx="45">
                  <c:v>53.091385956451333</c:v>
                </c:pt>
                <c:pt idx="46">
                  <c:v>63.425840775902337</c:v>
                </c:pt>
                <c:pt idx="47">
                  <c:v>50.04779641492096</c:v>
                </c:pt>
                <c:pt idx="48">
                  <c:v>43.578332868654883</c:v>
                </c:pt>
                <c:pt idx="49">
                  <c:v>42.581724587397872</c:v>
                </c:pt>
                <c:pt idx="50">
                  <c:v>52.897423012618262</c:v>
                </c:pt>
                <c:pt idx="51">
                  <c:v>5.9297478567257356</c:v>
                </c:pt>
                <c:pt idx="52">
                  <c:v>89.5784345530368</c:v>
                </c:pt>
                <c:pt idx="53">
                  <c:v>23.947126142968649</c:v>
                </c:pt>
                <c:pt idx="54">
                  <c:v>18.5376013532649</c:v>
                </c:pt>
                <c:pt idx="55">
                  <c:v>36.854278803655127</c:v>
                </c:pt>
                <c:pt idx="56">
                  <c:v>37.711659298397052</c:v>
                </c:pt>
                <c:pt idx="57">
                  <c:v>67.468871980516838</c:v>
                </c:pt>
                <c:pt idx="58">
                  <c:v>49.974428974375101</c:v>
                </c:pt>
                <c:pt idx="59">
                  <c:v>190.46508767201809</c:v>
                </c:pt>
                <c:pt idx="60">
                  <c:v>52.796008870956207</c:v>
                </c:pt>
                <c:pt idx="61">
                  <c:v>72.598490537816275</c:v>
                </c:pt>
                <c:pt idx="62">
                  <c:v>56.570651371207447</c:v>
                </c:pt>
                <c:pt idx="63">
                  <c:v>39.046805212151767</c:v>
                </c:pt>
                <c:pt idx="64">
                  <c:v>277.46740858123047</c:v>
                </c:pt>
                <c:pt idx="65">
                  <c:v>81.686917715305782</c:v>
                </c:pt>
                <c:pt idx="66">
                  <c:v>22.37774266151585</c:v>
                </c:pt>
                <c:pt idx="67">
                  <c:v>25.51589256256505</c:v>
                </c:pt>
                <c:pt idx="68">
                  <c:v>66.455433679991756</c:v>
                </c:pt>
                <c:pt idx="69">
                  <c:v>49.805811647639032</c:v>
                </c:pt>
                <c:pt idx="70">
                  <c:v>112.283000041902</c:v>
                </c:pt>
                <c:pt idx="71">
                  <c:v>54.872040817903063</c:v>
                </c:pt>
                <c:pt idx="72">
                  <c:v>23.352223814818299</c:v>
                </c:pt>
                <c:pt idx="73">
                  <c:v>63.017227578079122</c:v>
                </c:pt>
                <c:pt idx="74">
                  <c:v>46.401657002389527</c:v>
                </c:pt>
                <c:pt idx="75">
                  <c:v>78.642073218365283</c:v>
                </c:pt>
                <c:pt idx="76">
                  <c:v>80.484236390927009</c:v>
                </c:pt>
                <c:pt idx="77">
                  <c:v>41.056695018587291</c:v>
                </c:pt>
                <c:pt idx="78">
                  <c:v>59.579407468405641</c:v>
                </c:pt>
                <c:pt idx="79">
                  <c:v>27.71029462109934</c:v>
                </c:pt>
                <c:pt idx="80">
                  <c:v>29.668768324285232</c:v>
                </c:pt>
                <c:pt idx="81">
                  <c:v>32.562239593037702</c:v>
                </c:pt>
                <c:pt idx="82">
                  <c:v>14.53840123028156</c:v>
                </c:pt>
                <c:pt idx="83">
                  <c:v>45.754987012941839</c:v>
                </c:pt>
                <c:pt idx="84">
                  <c:v>13.36557973582439</c:v>
                </c:pt>
                <c:pt idx="85">
                  <c:v>46.390432157005193</c:v>
                </c:pt>
                <c:pt idx="86">
                  <c:v>85.383206479369363</c:v>
                </c:pt>
                <c:pt idx="87">
                  <c:v>77.019607300282203</c:v>
                </c:pt>
                <c:pt idx="88">
                  <c:v>348.69407514251458</c:v>
                </c:pt>
                <c:pt idx="89">
                  <c:v>76.045370806020998</c:v>
                </c:pt>
                <c:pt idx="90">
                  <c:v>199.96289007515631</c:v>
                </c:pt>
                <c:pt idx="91">
                  <c:v>34.096274949613388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10-430D-A9A4-5121D376B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31263"/>
        <c:axId val="1145431743"/>
      </c:scatterChart>
      <c:valAx>
        <c:axId val="114543126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5431743"/>
        <c:crosses val="autoZero"/>
        <c:crossBetween val="midCat"/>
      </c:valAx>
      <c:valAx>
        <c:axId val="1145431743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543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69735604636678"/>
          <c:y val="7.6009145584832419E-2"/>
          <c:w val="0.19249499000421766"/>
          <c:h val="0.1984702144825953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Экспериментальные 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Sheet1!$U$1:$U$93</c:f>
              <c:numCache>
                <c:formatCode>General</c:formatCode>
                <c:ptCount val="9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</c:numCache>
            </c:numRef>
          </c:xVal>
          <c:yVal>
            <c:numRef>
              <c:f>Sheet1!$V$1:$V$93</c:f>
              <c:numCache>
                <c:formatCode>General</c:formatCode>
                <c:ptCount val="9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1-434E-A423-0D6C6850DA13}"/>
            </c:ext>
          </c:extLst>
        </c:ser>
        <c:ser>
          <c:idx val="1"/>
          <c:order val="1"/>
          <c:tx>
            <c:v>RandomForest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Sheet1!$U$1:$U$93</c:f>
              <c:numCache>
                <c:formatCode>General</c:formatCode>
                <c:ptCount val="9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</c:numCache>
            </c:numRef>
          </c:xVal>
          <c:yVal>
            <c:numRef>
              <c:f>Sheet1!$W$1:$W$93</c:f>
              <c:numCache>
                <c:formatCode>0.00</c:formatCode>
                <c:ptCount val="93"/>
                <c:pt idx="1">
                  <c:v>2.2250000000000001</c:v>
                </c:pt>
                <c:pt idx="2">
                  <c:v>3.9649999999999999</c:v>
                </c:pt>
                <c:pt idx="3">
                  <c:v>5.54</c:v>
                </c:pt>
                <c:pt idx="4">
                  <c:v>7.6449999999999996</c:v>
                </c:pt>
                <c:pt idx="5">
                  <c:v>6.08</c:v>
                </c:pt>
                <c:pt idx="6">
                  <c:v>4.8099999999999996</c:v>
                </c:pt>
                <c:pt idx="7">
                  <c:v>6.78</c:v>
                </c:pt>
                <c:pt idx="8">
                  <c:v>6.78</c:v>
                </c:pt>
                <c:pt idx="9">
                  <c:v>5.51</c:v>
                </c:pt>
                <c:pt idx="10">
                  <c:v>4.97</c:v>
                </c:pt>
                <c:pt idx="11">
                  <c:v>2.355</c:v>
                </c:pt>
                <c:pt idx="12">
                  <c:v>3.65</c:v>
                </c:pt>
                <c:pt idx="13">
                  <c:v>7.1050000000000004</c:v>
                </c:pt>
                <c:pt idx="14">
                  <c:v>7.76</c:v>
                </c:pt>
                <c:pt idx="15">
                  <c:v>16.518333333333331</c:v>
                </c:pt>
                <c:pt idx="16">
                  <c:v>8.625</c:v>
                </c:pt>
                <c:pt idx="17">
                  <c:v>10.86</c:v>
                </c:pt>
                <c:pt idx="18">
                  <c:v>10.195</c:v>
                </c:pt>
                <c:pt idx="19">
                  <c:v>6.2750000000000004</c:v>
                </c:pt>
                <c:pt idx="20">
                  <c:v>16.37166666666667</c:v>
                </c:pt>
                <c:pt idx="21">
                  <c:v>5.05</c:v>
                </c:pt>
                <c:pt idx="22">
                  <c:v>7.0750000000000002</c:v>
                </c:pt>
                <c:pt idx="23">
                  <c:v>9.0250000000000004</c:v>
                </c:pt>
                <c:pt idx="24">
                  <c:v>7.5049999999999999</c:v>
                </c:pt>
                <c:pt idx="25">
                  <c:v>15.57833333333333</c:v>
                </c:pt>
                <c:pt idx="26">
                  <c:v>13.72</c:v>
                </c:pt>
                <c:pt idx="27">
                  <c:v>4.38</c:v>
                </c:pt>
                <c:pt idx="28">
                  <c:v>4.085</c:v>
                </c:pt>
                <c:pt idx="29">
                  <c:v>5.3866666666666676</c:v>
                </c:pt>
                <c:pt idx="30">
                  <c:v>7.165</c:v>
                </c:pt>
                <c:pt idx="31">
                  <c:v>9.14</c:v>
                </c:pt>
                <c:pt idx="32">
                  <c:v>7.67</c:v>
                </c:pt>
                <c:pt idx="33">
                  <c:v>7.3049999999999997</c:v>
                </c:pt>
                <c:pt idx="34">
                  <c:v>8.3949999999999996</c:v>
                </c:pt>
                <c:pt idx="35">
                  <c:v>12.025</c:v>
                </c:pt>
                <c:pt idx="36">
                  <c:v>9.0766666666666662</c:v>
                </c:pt>
                <c:pt idx="37">
                  <c:v>5.0049999999999999</c:v>
                </c:pt>
                <c:pt idx="38">
                  <c:v>15.29</c:v>
                </c:pt>
                <c:pt idx="39">
                  <c:v>3.66</c:v>
                </c:pt>
                <c:pt idx="40">
                  <c:v>5.0549999999999997</c:v>
                </c:pt>
                <c:pt idx="41">
                  <c:v>10.404999999999999</c:v>
                </c:pt>
                <c:pt idx="42">
                  <c:v>14.35</c:v>
                </c:pt>
                <c:pt idx="43">
                  <c:v>12.478333333333341</c:v>
                </c:pt>
                <c:pt idx="44">
                  <c:v>3.415</c:v>
                </c:pt>
                <c:pt idx="45">
                  <c:v>11.76928571428572</c:v>
                </c:pt>
                <c:pt idx="46">
                  <c:v>11.76928571428572</c:v>
                </c:pt>
                <c:pt idx="47">
                  <c:v>8.8049999999999997</c:v>
                </c:pt>
                <c:pt idx="48">
                  <c:v>17.835000000000001</c:v>
                </c:pt>
                <c:pt idx="49">
                  <c:v>13.455</c:v>
                </c:pt>
                <c:pt idx="50">
                  <c:v>4.88</c:v>
                </c:pt>
                <c:pt idx="51">
                  <c:v>4.0999999999999996</c:v>
                </c:pt>
                <c:pt idx="52">
                  <c:v>4.9950000000000001</c:v>
                </c:pt>
                <c:pt idx="53">
                  <c:v>8.7703333333333333</c:v>
                </c:pt>
                <c:pt idx="54">
                  <c:v>0.27500000000000002</c:v>
                </c:pt>
                <c:pt idx="55">
                  <c:v>6.38</c:v>
                </c:pt>
                <c:pt idx="56">
                  <c:v>7.0750000000000002</c:v>
                </c:pt>
                <c:pt idx="57">
                  <c:v>12.515000000000001</c:v>
                </c:pt>
                <c:pt idx="58">
                  <c:v>6.7450000000000001</c:v>
                </c:pt>
                <c:pt idx="59">
                  <c:v>3.7</c:v>
                </c:pt>
                <c:pt idx="60">
                  <c:v>12.16</c:v>
                </c:pt>
                <c:pt idx="61">
                  <c:v>8.7629999999999999</c:v>
                </c:pt>
                <c:pt idx="62">
                  <c:v>5.36</c:v>
                </c:pt>
                <c:pt idx="63">
                  <c:v>3.45</c:v>
                </c:pt>
                <c:pt idx="64">
                  <c:v>5.6449999999999996</c:v>
                </c:pt>
                <c:pt idx="65">
                  <c:v>12.795</c:v>
                </c:pt>
                <c:pt idx="66">
                  <c:v>9.34</c:v>
                </c:pt>
                <c:pt idx="67">
                  <c:v>10.52333333333333</c:v>
                </c:pt>
                <c:pt idx="68">
                  <c:v>10.265000000000001</c:v>
                </c:pt>
                <c:pt idx="69">
                  <c:v>9.57</c:v>
                </c:pt>
                <c:pt idx="70">
                  <c:v>7.56</c:v>
                </c:pt>
                <c:pt idx="71">
                  <c:v>7.53</c:v>
                </c:pt>
                <c:pt idx="72">
                  <c:v>3.5249999999999999</c:v>
                </c:pt>
                <c:pt idx="73">
                  <c:v>5</c:v>
                </c:pt>
                <c:pt idx="74">
                  <c:v>10.085000000000001</c:v>
                </c:pt>
                <c:pt idx="75">
                  <c:v>15.375</c:v>
                </c:pt>
                <c:pt idx="76">
                  <c:v>5.0250000000000004</c:v>
                </c:pt>
                <c:pt idx="77">
                  <c:v>5.0250000000000004</c:v>
                </c:pt>
                <c:pt idx="78">
                  <c:v>4.6150000000000002</c:v>
                </c:pt>
                <c:pt idx="79">
                  <c:v>7.65</c:v>
                </c:pt>
                <c:pt idx="80">
                  <c:v>10.483333333333331</c:v>
                </c:pt>
                <c:pt idx="81">
                  <c:v>9.9250000000000007</c:v>
                </c:pt>
                <c:pt idx="82">
                  <c:v>3.54</c:v>
                </c:pt>
                <c:pt idx="83">
                  <c:v>4.7350000000000003</c:v>
                </c:pt>
                <c:pt idx="84">
                  <c:v>7.335</c:v>
                </c:pt>
                <c:pt idx="85">
                  <c:v>4.47</c:v>
                </c:pt>
                <c:pt idx="86">
                  <c:v>3.64</c:v>
                </c:pt>
                <c:pt idx="87">
                  <c:v>6.87</c:v>
                </c:pt>
                <c:pt idx="88">
                  <c:v>10.925000000000001</c:v>
                </c:pt>
                <c:pt idx="89">
                  <c:v>5.1749999999999998</c:v>
                </c:pt>
                <c:pt idx="90">
                  <c:v>5.15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E1-434E-A423-0D6C6850DA13}"/>
            </c:ext>
          </c:extLst>
        </c:ser>
        <c:ser>
          <c:idx val="2"/>
          <c:order val="2"/>
          <c:tx>
            <c:v>GradientBoosting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Sheet1!$U$1:$U$93</c:f>
              <c:numCache>
                <c:formatCode>General</c:formatCode>
                <c:ptCount val="9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</c:numCache>
            </c:numRef>
          </c:xVal>
          <c:yVal>
            <c:numRef>
              <c:f>Sheet1!$X$1:$X$93</c:f>
              <c:numCache>
                <c:formatCode>0.00</c:formatCode>
                <c:ptCount val="93"/>
                <c:pt idx="1">
                  <c:v>1.4457002945860531</c:v>
                </c:pt>
                <c:pt idx="2">
                  <c:v>4.0037871154943749</c:v>
                </c:pt>
                <c:pt idx="3">
                  <c:v>5.6326915372684558</c:v>
                </c:pt>
                <c:pt idx="4">
                  <c:v>6.8052728315267483</c:v>
                </c:pt>
                <c:pt idx="5">
                  <c:v>6.5517142121971021</c:v>
                </c:pt>
                <c:pt idx="6">
                  <c:v>3.6865157808183171</c:v>
                </c:pt>
                <c:pt idx="7">
                  <c:v>2.3911692129822768</c:v>
                </c:pt>
                <c:pt idx="8">
                  <c:v>2.3911692129822768</c:v>
                </c:pt>
                <c:pt idx="9">
                  <c:v>5.0174632458935502</c:v>
                </c:pt>
                <c:pt idx="10">
                  <c:v>4.0804934071450356</c:v>
                </c:pt>
                <c:pt idx="11">
                  <c:v>1.5897281167539501</c:v>
                </c:pt>
                <c:pt idx="12">
                  <c:v>2.136472858625424</c:v>
                </c:pt>
                <c:pt idx="13">
                  <c:v>6.8898614149452833</c:v>
                </c:pt>
                <c:pt idx="14">
                  <c:v>5.0682584107817839</c:v>
                </c:pt>
                <c:pt idx="15">
                  <c:v>19.325701271197499</c:v>
                </c:pt>
                <c:pt idx="16">
                  <c:v>10.83060835220703</c:v>
                </c:pt>
                <c:pt idx="17">
                  <c:v>9.3237872300111331</c:v>
                </c:pt>
                <c:pt idx="18">
                  <c:v>9.3352985410730316</c:v>
                </c:pt>
                <c:pt idx="19">
                  <c:v>6.0760390954017733</c:v>
                </c:pt>
                <c:pt idx="20">
                  <c:v>18.94764171194937</c:v>
                </c:pt>
                <c:pt idx="21">
                  <c:v>4.0665568386832156</c:v>
                </c:pt>
                <c:pt idx="22">
                  <c:v>8.2670411848138201</c:v>
                </c:pt>
                <c:pt idx="23">
                  <c:v>9.9300449932682202</c:v>
                </c:pt>
                <c:pt idx="24">
                  <c:v>7.8410885256974954</c:v>
                </c:pt>
                <c:pt idx="25">
                  <c:v>18.815802899473479</c:v>
                </c:pt>
                <c:pt idx="26">
                  <c:v>14.68788605022656</c:v>
                </c:pt>
                <c:pt idx="27">
                  <c:v>4.201829316211616</c:v>
                </c:pt>
                <c:pt idx="28">
                  <c:v>2.7734109147230979</c:v>
                </c:pt>
                <c:pt idx="29">
                  <c:v>3.4249142283130478</c:v>
                </c:pt>
                <c:pt idx="30">
                  <c:v>8.0457349923007513</c:v>
                </c:pt>
                <c:pt idx="31">
                  <c:v>12.19213380825664</c:v>
                </c:pt>
                <c:pt idx="32">
                  <c:v>6.5697790882134468</c:v>
                </c:pt>
                <c:pt idx="33">
                  <c:v>8.7391642090202133</c:v>
                </c:pt>
                <c:pt idx="34">
                  <c:v>8.2859336408648989</c:v>
                </c:pt>
                <c:pt idx="35">
                  <c:v>11.02466850043746</c:v>
                </c:pt>
                <c:pt idx="36">
                  <c:v>11.46607130433487</c:v>
                </c:pt>
                <c:pt idx="37">
                  <c:v>4.9690398625521226</c:v>
                </c:pt>
                <c:pt idx="38">
                  <c:v>15.957637058650301</c:v>
                </c:pt>
                <c:pt idx="39">
                  <c:v>2.0353114883258119</c:v>
                </c:pt>
                <c:pt idx="40">
                  <c:v>4.5076237589129224</c:v>
                </c:pt>
                <c:pt idx="41">
                  <c:v>10.08863334931598</c:v>
                </c:pt>
                <c:pt idx="42">
                  <c:v>15.17883764925603</c:v>
                </c:pt>
                <c:pt idx="43">
                  <c:v>11.99479708710629</c:v>
                </c:pt>
                <c:pt idx="44">
                  <c:v>2.2148425944768708</c:v>
                </c:pt>
                <c:pt idx="45">
                  <c:v>11.80331948768583</c:v>
                </c:pt>
                <c:pt idx="46">
                  <c:v>11.80331948768583</c:v>
                </c:pt>
                <c:pt idx="47">
                  <c:v>8.7707019237001766</c:v>
                </c:pt>
                <c:pt idx="48">
                  <c:v>21.626299573220301</c:v>
                </c:pt>
                <c:pt idx="49">
                  <c:v>16.501813574453291</c:v>
                </c:pt>
                <c:pt idx="50">
                  <c:v>4.6548254208100124</c:v>
                </c:pt>
                <c:pt idx="51">
                  <c:v>3.2215021773872938</c:v>
                </c:pt>
                <c:pt idx="52">
                  <c:v>4.6515147981722889</c:v>
                </c:pt>
                <c:pt idx="53">
                  <c:v>8.1812871406353818</c:v>
                </c:pt>
                <c:pt idx="54">
                  <c:v>3.3963833645193868</c:v>
                </c:pt>
                <c:pt idx="55">
                  <c:v>7.004336860313316</c:v>
                </c:pt>
                <c:pt idx="56">
                  <c:v>6.7112450820269407</c:v>
                </c:pt>
                <c:pt idx="57">
                  <c:v>17.342215841049079</c:v>
                </c:pt>
                <c:pt idx="58">
                  <c:v>5.9955982348384769</c:v>
                </c:pt>
                <c:pt idx="59">
                  <c:v>2.796247055501043</c:v>
                </c:pt>
                <c:pt idx="60">
                  <c:v>12.06591375111673</c:v>
                </c:pt>
                <c:pt idx="61">
                  <c:v>8.1209414187860158</c:v>
                </c:pt>
                <c:pt idx="62">
                  <c:v>5.0148343868418026</c:v>
                </c:pt>
                <c:pt idx="63">
                  <c:v>2.2433695656066508</c:v>
                </c:pt>
                <c:pt idx="64">
                  <c:v>5.839329135477092</c:v>
                </c:pt>
                <c:pt idx="65">
                  <c:v>13.973827180076849</c:v>
                </c:pt>
                <c:pt idx="66">
                  <c:v>9.5372805073818636</c:v>
                </c:pt>
                <c:pt idx="67">
                  <c:v>11.797278936126281</c:v>
                </c:pt>
                <c:pt idx="68">
                  <c:v>12.647298202582069</c:v>
                </c:pt>
                <c:pt idx="69">
                  <c:v>11.356288717378041</c:v>
                </c:pt>
                <c:pt idx="70">
                  <c:v>7.8428713019512442</c:v>
                </c:pt>
                <c:pt idx="71">
                  <c:v>8.3968110200024597</c:v>
                </c:pt>
                <c:pt idx="72">
                  <c:v>1.8842959190940609</c:v>
                </c:pt>
                <c:pt idx="73">
                  <c:v>3.5417818645203161</c:v>
                </c:pt>
                <c:pt idx="74">
                  <c:v>11.27684277987651</c:v>
                </c:pt>
                <c:pt idx="75">
                  <c:v>17.317237597573971</c:v>
                </c:pt>
                <c:pt idx="76">
                  <c:v>3.881232227656934</c:v>
                </c:pt>
                <c:pt idx="77">
                  <c:v>4.143105244877745</c:v>
                </c:pt>
                <c:pt idx="78">
                  <c:v>3.849555418002951</c:v>
                </c:pt>
                <c:pt idx="79">
                  <c:v>6.7985098858145481</c:v>
                </c:pt>
                <c:pt idx="80">
                  <c:v>10.17488567896695</c:v>
                </c:pt>
                <c:pt idx="81">
                  <c:v>11.49676873885185</c:v>
                </c:pt>
                <c:pt idx="82">
                  <c:v>2.262555513301495</c:v>
                </c:pt>
                <c:pt idx="83">
                  <c:v>4.3079502704189387</c:v>
                </c:pt>
                <c:pt idx="84">
                  <c:v>7.5384073969759857</c:v>
                </c:pt>
                <c:pt idx="85">
                  <c:v>3.9859458088828421</c:v>
                </c:pt>
                <c:pt idx="86">
                  <c:v>3.3394000583986769</c:v>
                </c:pt>
                <c:pt idx="87">
                  <c:v>6.7313473753983208</c:v>
                </c:pt>
                <c:pt idx="88">
                  <c:v>10.05075955798635</c:v>
                </c:pt>
                <c:pt idx="89">
                  <c:v>4.2706748655783429</c:v>
                </c:pt>
                <c:pt idx="90">
                  <c:v>3.8674489021828329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E1-434E-A423-0D6C6850DA13}"/>
            </c:ext>
          </c:extLst>
        </c:ser>
        <c:ser>
          <c:idx val="3"/>
          <c:order val="3"/>
          <c:tx>
            <c:v>LinearRegression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Sheet1!$U$1:$U$93</c:f>
              <c:numCache>
                <c:formatCode>General</c:formatCode>
                <c:ptCount val="93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19</c:v>
                </c:pt>
                <c:pt idx="87">
                  <c:v>19</c:v>
                </c:pt>
                <c:pt idx="88">
                  <c:v>20</c:v>
                </c:pt>
                <c:pt idx="89">
                  <c:v>20</c:v>
                </c:pt>
                <c:pt idx="90">
                  <c:v>22</c:v>
                </c:pt>
              </c:numCache>
            </c:numRef>
          </c:xVal>
          <c:yVal>
            <c:numRef>
              <c:f>Sheet1!$Y$1:$Y$93</c:f>
              <c:numCache>
                <c:formatCode>0.00</c:formatCode>
                <c:ptCount val="93"/>
                <c:pt idx="1">
                  <c:v>7.5581934596986526</c:v>
                </c:pt>
                <c:pt idx="2">
                  <c:v>5.7204042779950566</c:v>
                </c:pt>
                <c:pt idx="3">
                  <c:v>5.5946551645020124</c:v>
                </c:pt>
                <c:pt idx="4">
                  <c:v>7.107936883303287</c:v>
                </c:pt>
                <c:pt idx="5">
                  <c:v>4.4803361095814003</c:v>
                </c:pt>
                <c:pt idx="6">
                  <c:v>5.2371705216197766</c:v>
                </c:pt>
                <c:pt idx="7">
                  <c:v>14.22383839924861</c:v>
                </c:pt>
                <c:pt idx="8">
                  <c:v>14.22383839924861</c:v>
                </c:pt>
                <c:pt idx="9">
                  <c:v>9.3214032612141366</c:v>
                </c:pt>
                <c:pt idx="10">
                  <c:v>8.4067318046004633</c:v>
                </c:pt>
                <c:pt idx="11">
                  <c:v>6.9890445826734844</c:v>
                </c:pt>
                <c:pt idx="12">
                  <c:v>5.8189355925141708</c:v>
                </c:pt>
                <c:pt idx="13">
                  <c:v>9.6945578010397035</c:v>
                </c:pt>
                <c:pt idx="14">
                  <c:v>8.922105490138259</c:v>
                </c:pt>
                <c:pt idx="15">
                  <c:v>14.004815134305019</c:v>
                </c:pt>
                <c:pt idx="16">
                  <c:v>6.6925465296131401</c:v>
                </c:pt>
                <c:pt idx="17">
                  <c:v>13.672303293316119</c:v>
                </c:pt>
                <c:pt idx="18">
                  <c:v>7.2013064741993951</c:v>
                </c:pt>
                <c:pt idx="19">
                  <c:v>6.6351861169055493</c:v>
                </c:pt>
                <c:pt idx="20">
                  <c:v>12.590629186532061</c:v>
                </c:pt>
                <c:pt idx="21">
                  <c:v>6.4423623291573122</c:v>
                </c:pt>
                <c:pt idx="22">
                  <c:v>9.6081180485119404</c:v>
                </c:pt>
                <c:pt idx="23">
                  <c:v>9.7226012841364344</c:v>
                </c:pt>
                <c:pt idx="24">
                  <c:v>6.9303825258275804</c:v>
                </c:pt>
                <c:pt idx="25">
                  <c:v>13.603424168535319</c:v>
                </c:pt>
                <c:pt idx="26">
                  <c:v>11.05779877271328</c:v>
                </c:pt>
                <c:pt idx="27">
                  <c:v>7.2130808215138797</c:v>
                </c:pt>
                <c:pt idx="28">
                  <c:v>5.8914253771108314</c:v>
                </c:pt>
                <c:pt idx="29">
                  <c:v>8.6315056812631514</c:v>
                </c:pt>
                <c:pt idx="30">
                  <c:v>5.330392600674827</c:v>
                </c:pt>
                <c:pt idx="31">
                  <c:v>4.059701067834335</c:v>
                </c:pt>
                <c:pt idx="32">
                  <c:v>8.2893597141185555</c:v>
                </c:pt>
                <c:pt idx="33">
                  <c:v>4.2644125671681241</c:v>
                </c:pt>
                <c:pt idx="34">
                  <c:v>3.5660357164363479</c:v>
                </c:pt>
                <c:pt idx="35">
                  <c:v>3.586384773977183</c:v>
                </c:pt>
                <c:pt idx="36">
                  <c:v>10.42704635114481</c:v>
                </c:pt>
                <c:pt idx="37">
                  <c:v>7.8726570962917144</c:v>
                </c:pt>
                <c:pt idx="38">
                  <c:v>14.735399652523711</c:v>
                </c:pt>
                <c:pt idx="39">
                  <c:v>2.8938297980760379</c:v>
                </c:pt>
                <c:pt idx="40">
                  <c:v>10.142487887125201</c:v>
                </c:pt>
                <c:pt idx="41">
                  <c:v>10.39187650173267</c:v>
                </c:pt>
                <c:pt idx="42">
                  <c:v>14.258591364305151</c:v>
                </c:pt>
                <c:pt idx="43">
                  <c:v>13.234738283509611</c:v>
                </c:pt>
                <c:pt idx="44">
                  <c:v>6.4391056340556956</c:v>
                </c:pt>
                <c:pt idx="45">
                  <c:v>12.20667266565582</c:v>
                </c:pt>
                <c:pt idx="46">
                  <c:v>12.20667266565582</c:v>
                </c:pt>
                <c:pt idx="47">
                  <c:v>7.3212292237468564</c:v>
                </c:pt>
                <c:pt idx="48">
                  <c:v>3.7019132204329681</c:v>
                </c:pt>
                <c:pt idx="49">
                  <c:v>8.4471527745156738</c:v>
                </c:pt>
                <c:pt idx="50">
                  <c:v>5.9540731218477534</c:v>
                </c:pt>
                <c:pt idx="51">
                  <c:v>4.6407408053542367</c:v>
                </c:pt>
                <c:pt idx="52">
                  <c:v>4.0309574986473464</c:v>
                </c:pt>
                <c:pt idx="53">
                  <c:v>9.1686606058207722</c:v>
                </c:pt>
                <c:pt idx="54">
                  <c:v>7.6945328428667246</c:v>
                </c:pt>
                <c:pt idx="55">
                  <c:v>4.8162324562912069</c:v>
                </c:pt>
                <c:pt idx="56">
                  <c:v>3.768556503671789</c:v>
                </c:pt>
                <c:pt idx="57">
                  <c:v>7.7298725437451541</c:v>
                </c:pt>
                <c:pt idx="58">
                  <c:v>6.1821425112346269</c:v>
                </c:pt>
                <c:pt idx="59">
                  <c:v>4.5765590072466198</c:v>
                </c:pt>
                <c:pt idx="60">
                  <c:v>12.34338576469867</c:v>
                </c:pt>
                <c:pt idx="61">
                  <c:v>10.714760904264869</c:v>
                </c:pt>
                <c:pt idx="62">
                  <c:v>8.1475729840630606</c:v>
                </c:pt>
                <c:pt idx="63">
                  <c:v>6.2886525343682864</c:v>
                </c:pt>
                <c:pt idx="64">
                  <c:v>7.6896492610451546</c:v>
                </c:pt>
                <c:pt idx="65">
                  <c:v>10.464585923289119</c:v>
                </c:pt>
                <c:pt idx="66">
                  <c:v>10.036624175605271</c:v>
                </c:pt>
                <c:pt idx="67">
                  <c:v>11.594591473775489</c:v>
                </c:pt>
                <c:pt idx="68">
                  <c:v>6.6257252463781793</c:v>
                </c:pt>
                <c:pt idx="69">
                  <c:v>4.481212674524401</c:v>
                </c:pt>
                <c:pt idx="70">
                  <c:v>6.7258839721256667</c:v>
                </c:pt>
                <c:pt idx="71">
                  <c:v>6.5267042029359867</c:v>
                </c:pt>
                <c:pt idx="72">
                  <c:v>4.5110093478196784</c:v>
                </c:pt>
                <c:pt idx="73">
                  <c:v>3.7379788255041571</c:v>
                </c:pt>
                <c:pt idx="74">
                  <c:v>4.1186724600828022</c:v>
                </c:pt>
                <c:pt idx="75">
                  <c:v>10.672860424842989</c:v>
                </c:pt>
                <c:pt idx="76">
                  <c:v>7.5316761366956202</c:v>
                </c:pt>
                <c:pt idx="77">
                  <c:v>6.8791598301145642</c:v>
                </c:pt>
                <c:pt idx="78">
                  <c:v>5.6154856678082874</c:v>
                </c:pt>
                <c:pt idx="79">
                  <c:v>7.2604286478231863</c:v>
                </c:pt>
                <c:pt idx="80">
                  <c:v>10.797846578914269</c:v>
                </c:pt>
                <c:pt idx="81">
                  <c:v>7.3943472605039684</c:v>
                </c:pt>
                <c:pt idx="82">
                  <c:v>3.5349412393552941</c:v>
                </c:pt>
                <c:pt idx="83">
                  <c:v>5.3773900150624057</c:v>
                </c:pt>
                <c:pt idx="84">
                  <c:v>6.6664278505747987</c:v>
                </c:pt>
                <c:pt idx="85">
                  <c:v>6.6294630856825236</c:v>
                </c:pt>
                <c:pt idx="86">
                  <c:v>5.4471653316927338</c:v>
                </c:pt>
                <c:pt idx="87">
                  <c:v>7.4192036698421404</c:v>
                </c:pt>
                <c:pt idx="88">
                  <c:v>7.8445990322189783</c:v>
                </c:pt>
                <c:pt idx="89">
                  <c:v>6.9096173959995806</c:v>
                </c:pt>
                <c:pt idx="90">
                  <c:v>5.947520853709408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E1-434E-A423-0D6C6850D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401983"/>
        <c:axId val="1145403423"/>
      </c:scatterChart>
      <c:valAx>
        <c:axId val="1145401983"/>
        <c:scaling>
          <c:orientation val="minMax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5403423"/>
        <c:crosses val="autoZero"/>
        <c:crossBetween val="midCat"/>
      </c:valAx>
      <c:valAx>
        <c:axId val="1145403423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14540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65881510813813"/>
          <c:y val="0.24866934789835146"/>
          <c:w val="0.23013441092447984"/>
          <c:h val="0.2396104462047783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440872</xdr:colOff>
      <xdr:row>6</xdr:row>
      <xdr:rowOff>168730</xdr:rowOff>
    </xdr:from>
    <xdr:to>
      <xdr:col>8</xdr:col>
      <xdr:colOff>642257</xdr:colOff>
      <xdr:row>26</xdr:row>
      <xdr:rowOff>130629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9E811C1-612E-3986-9B8F-7A8C310B9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639536</xdr:colOff>
      <xdr:row>3</xdr:row>
      <xdr:rowOff>136071</xdr:rowOff>
    </xdr:from>
    <xdr:to>
      <xdr:col>20</xdr:col>
      <xdr:colOff>185056</xdr:colOff>
      <xdr:row>28</xdr:row>
      <xdr:rowOff>76200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191A4B6-9E65-E133-E7E7-B9C89823D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2"/>
  <sheetViews>
    <sheetView tabSelected="1" topLeftCell="B1" zoomScaleNormal="100" workbookViewId="0">
      <selection activeCell="AC8" sqref="AC8"/>
    </sheetView>
  </sheetViews>
  <sheetFormatPr defaultRowHeight="14.6" x14ac:dyDescent="0.4"/>
  <cols>
    <col min="1" max="1" width="12" bestFit="1" customWidth="1"/>
    <col min="2" max="3" width="3.69140625" bestFit="1" customWidth="1"/>
    <col min="4" max="4" width="9" customWidth="1"/>
    <col min="5" max="5" width="7.4609375" style="7" bestFit="1" customWidth="1"/>
    <col min="6" max="6" width="12" style="7" bestFit="1" customWidth="1"/>
    <col min="7" max="7" width="14" style="7" bestFit="1" customWidth="1"/>
    <col min="8" max="8" width="12.69140625" style="7" bestFit="1" customWidth="1"/>
    <col min="10" max="10" width="10.23046875" style="7" bestFit="1" customWidth="1"/>
    <col min="11" max="11" width="13.3046875" style="7" bestFit="1" customWidth="1"/>
    <col min="12" max="12" width="15.53515625" style="7" bestFit="1" customWidth="1"/>
    <col min="13" max="13" width="13.3046875" style="7" bestFit="1" customWidth="1"/>
    <col min="16" max="16" width="5.07421875" bestFit="1" customWidth="1"/>
  </cols>
  <sheetData>
    <row r="1" spans="1:25" x14ac:dyDescent="0.4">
      <c r="A1" s="3" t="s">
        <v>7</v>
      </c>
      <c r="B1" s="3" t="s">
        <v>8</v>
      </c>
      <c r="C1" s="3" t="s">
        <v>9</v>
      </c>
      <c r="E1" s="3" t="s">
        <v>10</v>
      </c>
      <c r="F1" s="3" t="s">
        <v>1</v>
      </c>
      <c r="G1" s="3" t="s">
        <v>2</v>
      </c>
      <c r="H1" s="3" t="s">
        <v>3</v>
      </c>
      <c r="J1" s="3" t="s">
        <v>0</v>
      </c>
      <c r="K1" s="3" t="s">
        <v>4</v>
      </c>
      <c r="L1" s="3" t="s">
        <v>5</v>
      </c>
      <c r="M1" s="3" t="s">
        <v>6</v>
      </c>
      <c r="P1" s="1"/>
      <c r="U1" s="8"/>
      <c r="V1" s="8"/>
      <c r="W1" s="9"/>
      <c r="X1" s="9"/>
      <c r="Y1" s="9"/>
    </row>
    <row r="2" spans="1:25" x14ac:dyDescent="0.4">
      <c r="A2" s="4">
        <v>4.4000000000000002E-6</v>
      </c>
      <c r="B2" s="5">
        <v>-52</v>
      </c>
      <c r="C2" s="5">
        <v>17</v>
      </c>
      <c r="E2" s="6">
        <v>0.3</v>
      </c>
      <c r="F2" s="6">
        <v>4.3652499999999961</v>
      </c>
      <c r="G2" s="6">
        <v>3.199730625479499</v>
      </c>
      <c r="H2" s="6">
        <v>34.959568706705362</v>
      </c>
      <c r="I2" s="2"/>
      <c r="J2" s="5">
        <v>1</v>
      </c>
      <c r="K2" s="6">
        <v>2.2250000000000001</v>
      </c>
      <c r="L2" s="6">
        <v>1.4457002945860531</v>
      </c>
      <c r="M2" s="6">
        <v>7.5581934596986526</v>
      </c>
      <c r="O2" s="6">
        <v>0.3</v>
      </c>
      <c r="P2" s="6">
        <v>0.3</v>
      </c>
      <c r="Q2" s="6">
        <f>ABS(F2)</f>
        <v>4.3652499999999961</v>
      </c>
      <c r="R2" s="6">
        <f t="shared" ref="R2:S2" si="0">ABS(G2)</f>
        <v>3.199730625479499</v>
      </c>
      <c r="S2" s="6">
        <f t="shared" si="0"/>
        <v>34.959568706705362</v>
      </c>
      <c r="U2" s="5">
        <v>1</v>
      </c>
      <c r="V2" s="5">
        <v>1</v>
      </c>
      <c r="W2" s="6">
        <f>ABS(K2)</f>
        <v>2.2250000000000001</v>
      </c>
      <c r="X2" s="6">
        <f>ABS(L2)</f>
        <v>1.4457002945860531</v>
      </c>
      <c r="Y2" s="6">
        <f>ABS(M2)</f>
        <v>7.5581934596986526</v>
      </c>
    </row>
    <row r="3" spans="1:25" x14ac:dyDescent="0.4">
      <c r="A3" s="4">
        <v>4.5000000000000001E-6</v>
      </c>
      <c r="B3" s="5">
        <v>-88</v>
      </c>
      <c r="C3" s="5">
        <v>18</v>
      </c>
      <c r="E3" s="6">
        <v>0.3</v>
      </c>
      <c r="F3" s="6">
        <v>25.780500000000082</v>
      </c>
      <c r="G3" s="6">
        <v>17.88653870541437</v>
      </c>
      <c r="H3" s="6">
        <v>47.801644802208322</v>
      </c>
      <c r="I3" s="2"/>
      <c r="J3" s="5">
        <v>4</v>
      </c>
      <c r="K3" s="6">
        <v>3.9649999999999999</v>
      </c>
      <c r="L3" s="6">
        <v>4.0037871154943749</v>
      </c>
      <c r="M3" s="6">
        <v>5.7204042779950566</v>
      </c>
      <c r="O3" s="6">
        <v>0.3</v>
      </c>
      <c r="P3" s="6">
        <v>0.3</v>
      </c>
      <c r="Q3" s="6">
        <f t="shared" ref="Q3:Q66" si="1">ABS(F3)</f>
        <v>25.780500000000082</v>
      </c>
      <c r="R3" s="6">
        <f t="shared" ref="R3:R66" si="2">ABS(G3)</f>
        <v>17.88653870541437</v>
      </c>
      <c r="S3" s="6">
        <f t="shared" ref="S3:S66" si="3">ABS(H3)</f>
        <v>47.801644802208322</v>
      </c>
      <c r="U3" s="5">
        <v>1</v>
      </c>
      <c r="V3" s="5">
        <v>1</v>
      </c>
      <c r="W3" s="6">
        <f>ABS(K3)</f>
        <v>3.9649999999999999</v>
      </c>
      <c r="X3" s="6">
        <f>ABS(L3)</f>
        <v>4.0037871154943749</v>
      </c>
      <c r="Y3" s="6">
        <f>ABS(M3)</f>
        <v>5.7204042779950566</v>
      </c>
    </row>
    <row r="4" spans="1:25" x14ac:dyDescent="0.4">
      <c r="A4" s="4">
        <v>1.2999999999999999E-5</v>
      </c>
      <c r="B4" s="5">
        <v>-88</v>
      </c>
      <c r="C4" s="5">
        <v>16</v>
      </c>
      <c r="E4" s="6">
        <v>0.4</v>
      </c>
      <c r="F4" s="6">
        <v>47.281999999999861</v>
      </c>
      <c r="G4" s="6">
        <v>2.4297834421101521</v>
      </c>
      <c r="H4" s="6">
        <v>18.632452565984739</v>
      </c>
      <c r="I4" s="2"/>
      <c r="J4" s="5">
        <v>6</v>
      </c>
      <c r="K4" s="6">
        <v>5.54</v>
      </c>
      <c r="L4" s="6">
        <v>5.6326915372684558</v>
      </c>
      <c r="M4" s="6">
        <v>5.5946551645020124</v>
      </c>
      <c r="O4" s="6">
        <v>0.4</v>
      </c>
      <c r="P4" s="6">
        <v>0.4</v>
      </c>
      <c r="Q4" s="6">
        <f t="shared" si="1"/>
        <v>47.281999999999861</v>
      </c>
      <c r="R4" s="6">
        <f t="shared" si="2"/>
        <v>2.4297834421101521</v>
      </c>
      <c r="S4" s="6">
        <f t="shared" si="3"/>
        <v>18.632452565984739</v>
      </c>
      <c r="U4" s="5">
        <v>1</v>
      </c>
      <c r="V4" s="5">
        <v>1</v>
      </c>
      <c r="W4" s="6">
        <f>ABS(K4)</f>
        <v>5.54</v>
      </c>
      <c r="X4" s="6">
        <f>ABS(L4)</f>
        <v>5.6326915372684558</v>
      </c>
      <c r="Y4" s="6">
        <f>ABS(M4)</f>
        <v>5.5946551645020124</v>
      </c>
    </row>
    <row r="5" spans="1:25" x14ac:dyDescent="0.4">
      <c r="A5" s="4">
        <v>2.2000000000000001E-4</v>
      </c>
      <c r="B5" s="5">
        <v>-15</v>
      </c>
      <c r="C5" s="5">
        <v>-20</v>
      </c>
      <c r="E5" s="6">
        <v>0.4</v>
      </c>
      <c r="F5" s="6">
        <v>10.63090000000004</v>
      </c>
      <c r="G5" s="6">
        <v>-2.2735742832062089E-3</v>
      </c>
      <c r="H5" s="6">
        <v>40.894390535864432</v>
      </c>
      <c r="I5" s="2"/>
      <c r="J5" s="5">
        <v>7</v>
      </c>
      <c r="K5" s="6">
        <v>7.6449999999999996</v>
      </c>
      <c r="L5" s="6">
        <v>6.8052728315267483</v>
      </c>
      <c r="M5" s="6">
        <v>7.107936883303287</v>
      </c>
      <c r="O5" s="6">
        <v>0.4</v>
      </c>
      <c r="P5" s="6">
        <v>0.4</v>
      </c>
      <c r="Q5" s="6">
        <f t="shared" si="1"/>
        <v>10.63090000000004</v>
      </c>
      <c r="R5" s="6">
        <f t="shared" si="2"/>
        <v>2.2735742832062089E-3</v>
      </c>
      <c r="S5" s="6">
        <f t="shared" si="3"/>
        <v>40.894390535864432</v>
      </c>
      <c r="U5" s="5">
        <v>1</v>
      </c>
      <c r="V5" s="5">
        <v>1</v>
      </c>
      <c r="W5" s="6">
        <f>ABS(K5)</f>
        <v>7.6449999999999996</v>
      </c>
      <c r="X5" s="6">
        <f>ABS(L5)</f>
        <v>6.8052728315267483</v>
      </c>
      <c r="Y5" s="6">
        <f>ABS(M5)</f>
        <v>7.107936883303287</v>
      </c>
    </row>
    <row r="6" spans="1:25" x14ac:dyDescent="0.4">
      <c r="A6" s="4">
        <v>3.6999999999999998E-5</v>
      </c>
      <c r="B6" s="5">
        <v>-67</v>
      </c>
      <c r="C6" s="5">
        <v>-22</v>
      </c>
      <c r="E6" s="6">
        <v>0.4</v>
      </c>
      <c r="F6" s="6">
        <v>30.079499999999971</v>
      </c>
      <c r="G6" s="6">
        <v>11.61144204160982</v>
      </c>
      <c r="H6" s="6">
        <v>61.287840208066712</v>
      </c>
      <c r="I6" s="2"/>
      <c r="J6" s="5">
        <v>7</v>
      </c>
      <c r="K6" s="6">
        <v>6.08</v>
      </c>
      <c r="L6" s="6">
        <v>6.5517142121971021</v>
      </c>
      <c r="M6" s="6">
        <v>4.4803361095814003</v>
      </c>
      <c r="O6" s="6">
        <v>0.4</v>
      </c>
      <c r="P6" s="6">
        <v>0.4</v>
      </c>
      <c r="Q6" s="6">
        <f t="shared" si="1"/>
        <v>30.079499999999971</v>
      </c>
      <c r="R6" s="6">
        <f t="shared" si="2"/>
        <v>11.61144204160982</v>
      </c>
      <c r="S6" s="6">
        <f t="shared" si="3"/>
        <v>61.287840208066712</v>
      </c>
      <c r="U6" s="5">
        <v>2</v>
      </c>
      <c r="V6" s="5">
        <v>2</v>
      </c>
      <c r="W6" s="6">
        <f>ABS(K6)</f>
        <v>6.08</v>
      </c>
      <c r="X6" s="6">
        <f>ABS(L6)</f>
        <v>6.5517142121971021</v>
      </c>
      <c r="Y6" s="6">
        <f>ABS(M6)</f>
        <v>4.4803361095814003</v>
      </c>
    </row>
    <row r="7" spans="1:25" x14ac:dyDescent="0.4">
      <c r="A7" s="4">
        <v>2.5000000000000001E-5</v>
      </c>
      <c r="B7" s="5">
        <v>-54</v>
      </c>
      <c r="C7" s="5">
        <v>-21</v>
      </c>
      <c r="E7" s="6">
        <v>0.5</v>
      </c>
      <c r="F7" s="6">
        <v>73.074999999999989</v>
      </c>
      <c r="G7" s="6">
        <v>0.20810734001137909</v>
      </c>
      <c r="H7" s="6">
        <v>72.034113125059392</v>
      </c>
      <c r="I7" s="2"/>
      <c r="J7" s="5">
        <v>5</v>
      </c>
      <c r="K7" s="6">
        <v>4.8099999999999996</v>
      </c>
      <c r="L7" s="6">
        <v>3.6865157808183171</v>
      </c>
      <c r="M7" s="6">
        <v>5.2371705216197766</v>
      </c>
      <c r="O7" s="6">
        <v>0.5</v>
      </c>
      <c r="P7" s="6">
        <v>0.5</v>
      </c>
      <c r="Q7" s="6">
        <f t="shared" si="1"/>
        <v>73.074999999999989</v>
      </c>
      <c r="R7" s="6">
        <f t="shared" si="2"/>
        <v>0.20810734001137909</v>
      </c>
      <c r="S7" s="6">
        <f t="shared" si="3"/>
        <v>72.034113125059392</v>
      </c>
      <c r="U7" s="5">
        <v>2</v>
      </c>
      <c r="V7" s="5">
        <v>2</v>
      </c>
      <c r="W7" s="6">
        <f>ABS(K7)</f>
        <v>4.8099999999999996</v>
      </c>
      <c r="X7" s="6">
        <f>ABS(L7)</f>
        <v>3.6865157808183171</v>
      </c>
      <c r="Y7" s="6">
        <f>ABS(M7)</f>
        <v>5.2371705216197766</v>
      </c>
    </row>
    <row r="8" spans="1:25" x14ac:dyDescent="0.4">
      <c r="A8" s="4">
        <v>1.2999999999999999E-5</v>
      </c>
      <c r="B8" s="5">
        <v>77</v>
      </c>
      <c r="C8" s="5">
        <v>15</v>
      </c>
      <c r="E8" s="6">
        <v>0.5</v>
      </c>
      <c r="F8" s="6">
        <v>21.374500000000008</v>
      </c>
      <c r="G8" s="6">
        <v>26.764600079055558</v>
      </c>
      <c r="H8" s="6">
        <v>33.680088526479089</v>
      </c>
      <c r="I8" s="2"/>
      <c r="J8" s="5">
        <v>2</v>
      </c>
      <c r="K8" s="6">
        <v>6.78</v>
      </c>
      <c r="L8" s="6">
        <v>2.3911692129822768</v>
      </c>
      <c r="M8" s="6">
        <v>14.22383839924861</v>
      </c>
      <c r="O8" s="6">
        <v>0.5</v>
      </c>
      <c r="P8" s="6">
        <v>0.5</v>
      </c>
      <c r="Q8" s="6">
        <f t="shared" si="1"/>
        <v>21.374500000000008</v>
      </c>
      <c r="R8" s="6">
        <f t="shared" si="2"/>
        <v>26.764600079055558</v>
      </c>
      <c r="S8" s="6">
        <f t="shared" si="3"/>
        <v>33.680088526479089</v>
      </c>
      <c r="U8" s="5">
        <v>2</v>
      </c>
      <c r="V8" s="5">
        <v>2</v>
      </c>
      <c r="W8" s="6">
        <f>ABS(K8)</f>
        <v>6.78</v>
      </c>
      <c r="X8" s="6">
        <f>ABS(L8)</f>
        <v>2.3911692129822768</v>
      </c>
      <c r="Y8" s="6">
        <f>ABS(M8)</f>
        <v>14.22383839924861</v>
      </c>
    </row>
    <row r="9" spans="1:25" x14ac:dyDescent="0.4">
      <c r="A9" s="4">
        <v>1.2999999999999999E-5</v>
      </c>
      <c r="B9" s="5">
        <v>77</v>
      </c>
      <c r="C9" s="5">
        <v>15</v>
      </c>
      <c r="E9" s="6">
        <v>0.55000000000000004</v>
      </c>
      <c r="F9" s="6">
        <v>8.9029999999999845</v>
      </c>
      <c r="G9" s="6">
        <v>3.4595268848977039</v>
      </c>
      <c r="H9" s="6">
        <v>49.9748883759611</v>
      </c>
      <c r="I9" s="2"/>
      <c r="J9" s="5">
        <v>2</v>
      </c>
      <c r="K9" s="6">
        <v>6.78</v>
      </c>
      <c r="L9" s="6">
        <v>2.3911692129822768</v>
      </c>
      <c r="M9" s="6">
        <v>14.22383839924861</v>
      </c>
      <c r="O9" s="6">
        <v>0.55000000000000004</v>
      </c>
      <c r="P9" s="6">
        <v>0.55000000000000004</v>
      </c>
      <c r="Q9" s="6">
        <f t="shared" si="1"/>
        <v>8.9029999999999845</v>
      </c>
      <c r="R9" s="6">
        <f t="shared" si="2"/>
        <v>3.4595268848977039</v>
      </c>
      <c r="S9" s="6">
        <f t="shared" si="3"/>
        <v>49.9748883759611</v>
      </c>
      <c r="U9" s="5">
        <v>2</v>
      </c>
      <c r="V9" s="5">
        <v>2</v>
      </c>
      <c r="W9" s="6">
        <f>ABS(K9)</f>
        <v>6.78</v>
      </c>
      <c r="X9" s="6">
        <f>ABS(L9)</f>
        <v>2.3911692129822768</v>
      </c>
      <c r="Y9" s="6">
        <f>ABS(M9)</f>
        <v>14.22383839924861</v>
      </c>
    </row>
    <row r="10" spans="1:25" x14ac:dyDescent="0.4">
      <c r="A10" s="4">
        <v>1.4E-5</v>
      </c>
      <c r="B10" s="5">
        <v>-15</v>
      </c>
      <c r="C10" s="5">
        <v>14</v>
      </c>
      <c r="E10" s="6">
        <v>0.6</v>
      </c>
      <c r="F10" s="6">
        <v>2.8535000000000079</v>
      </c>
      <c r="G10" s="6">
        <v>0.70287679611841425</v>
      </c>
      <c r="H10" s="6">
        <v>52.843483409124381</v>
      </c>
      <c r="I10" s="2"/>
      <c r="J10" s="5">
        <v>4</v>
      </c>
      <c r="K10" s="6">
        <v>5.51</v>
      </c>
      <c r="L10" s="6">
        <v>5.0174632458935502</v>
      </c>
      <c r="M10" s="6">
        <v>9.3214032612141366</v>
      </c>
      <c r="O10" s="6">
        <v>0.6</v>
      </c>
      <c r="P10" s="6">
        <v>0.6</v>
      </c>
      <c r="Q10" s="6">
        <f t="shared" si="1"/>
        <v>2.8535000000000079</v>
      </c>
      <c r="R10" s="6">
        <f t="shared" si="2"/>
        <v>0.70287679611841425</v>
      </c>
      <c r="S10" s="6">
        <f t="shared" si="3"/>
        <v>52.843483409124381</v>
      </c>
      <c r="U10" s="5">
        <v>2</v>
      </c>
      <c r="V10" s="5">
        <v>2</v>
      </c>
      <c r="W10" s="6">
        <f>ABS(K10)</f>
        <v>5.51</v>
      </c>
      <c r="X10" s="6">
        <f>ABS(L10)</f>
        <v>5.0174632458935502</v>
      </c>
      <c r="Y10" s="6">
        <f>ABS(M10)</f>
        <v>9.3214032612141366</v>
      </c>
    </row>
    <row r="11" spans="1:25" x14ac:dyDescent="0.4">
      <c r="A11" s="4">
        <v>9.3000000000000011E-5</v>
      </c>
      <c r="B11" s="5">
        <v>-36</v>
      </c>
      <c r="C11" s="5">
        <v>19</v>
      </c>
      <c r="E11" s="6">
        <v>0.6</v>
      </c>
      <c r="F11" s="6">
        <v>32.092350000000067</v>
      </c>
      <c r="G11" s="6">
        <v>3.3523381749257108</v>
      </c>
      <c r="H11" s="6">
        <v>65.706489657440102</v>
      </c>
      <c r="I11" s="2"/>
      <c r="J11" s="5">
        <v>4</v>
      </c>
      <c r="K11" s="6">
        <v>4.97</v>
      </c>
      <c r="L11" s="6">
        <v>4.0804934071450356</v>
      </c>
      <c r="M11" s="6">
        <v>8.4067318046004633</v>
      </c>
      <c r="O11" s="6">
        <v>0.6</v>
      </c>
      <c r="P11" s="6">
        <v>0.6</v>
      </c>
      <c r="Q11" s="6">
        <f t="shared" si="1"/>
        <v>32.092350000000067</v>
      </c>
      <c r="R11" s="6">
        <f t="shared" si="2"/>
        <v>3.3523381749257108</v>
      </c>
      <c r="S11" s="6">
        <f t="shared" si="3"/>
        <v>65.706489657440102</v>
      </c>
      <c r="U11" s="5">
        <v>2</v>
      </c>
      <c r="V11" s="5">
        <v>2</v>
      </c>
      <c r="W11" s="6">
        <f>ABS(K11)</f>
        <v>4.97</v>
      </c>
      <c r="X11" s="6">
        <f>ABS(L11)</f>
        <v>4.0804934071450356</v>
      </c>
      <c r="Y11" s="6">
        <f>ABS(M11)</f>
        <v>8.4067318046004633</v>
      </c>
    </row>
    <row r="12" spans="1:25" x14ac:dyDescent="0.4">
      <c r="A12" s="4">
        <v>3.4999999999999997E-5</v>
      </c>
      <c r="B12" s="5">
        <v>-61</v>
      </c>
      <c r="C12" s="5">
        <v>16</v>
      </c>
      <c r="E12" s="6">
        <v>0.9</v>
      </c>
      <c r="F12" s="6">
        <v>10.033678571428609</v>
      </c>
      <c r="G12" s="6">
        <v>0.56000118710670355</v>
      </c>
      <c r="H12" s="6">
        <v>-5.9297478567257356</v>
      </c>
      <c r="I12" s="2"/>
      <c r="J12" s="5">
        <v>1</v>
      </c>
      <c r="K12" s="6">
        <v>2.355</v>
      </c>
      <c r="L12" s="6">
        <v>1.5897281167539501</v>
      </c>
      <c r="M12" s="6">
        <v>6.9890445826734844</v>
      </c>
      <c r="O12" s="6">
        <v>0.9</v>
      </c>
      <c r="P12" s="6">
        <v>0.9</v>
      </c>
      <c r="Q12" s="6">
        <f t="shared" si="1"/>
        <v>10.033678571428609</v>
      </c>
      <c r="R12" s="6">
        <f t="shared" si="2"/>
        <v>0.56000118710670355</v>
      </c>
      <c r="S12" s="6">
        <f t="shared" si="3"/>
        <v>5.9297478567257356</v>
      </c>
      <c r="U12" s="5">
        <v>2</v>
      </c>
      <c r="V12" s="5">
        <v>2</v>
      </c>
      <c r="W12" s="6">
        <f>ABS(K12)</f>
        <v>2.355</v>
      </c>
      <c r="X12" s="6">
        <f>ABS(L12)</f>
        <v>1.5897281167539501</v>
      </c>
      <c r="Y12" s="6">
        <f>ABS(M12)</f>
        <v>6.9890445826734844</v>
      </c>
    </row>
    <row r="13" spans="1:25" x14ac:dyDescent="0.4">
      <c r="A13" s="4">
        <v>6.9000000000000008E-4</v>
      </c>
      <c r="B13" s="5">
        <v>-69</v>
      </c>
      <c r="C13" s="5">
        <v>17</v>
      </c>
      <c r="E13" s="6">
        <v>0.9</v>
      </c>
      <c r="F13" s="6">
        <v>19.497000000000039</v>
      </c>
      <c r="G13" s="6">
        <v>9.2823406716147883</v>
      </c>
      <c r="H13" s="6">
        <v>13.826627496802359</v>
      </c>
      <c r="I13" s="2"/>
      <c r="J13" s="5">
        <v>2</v>
      </c>
      <c r="K13" s="6">
        <v>3.65</v>
      </c>
      <c r="L13" s="6">
        <v>2.136472858625424</v>
      </c>
      <c r="M13" s="6">
        <v>5.8189355925141708</v>
      </c>
      <c r="O13" s="6">
        <v>0.9</v>
      </c>
      <c r="P13" s="6">
        <v>0.9</v>
      </c>
      <c r="Q13" s="6">
        <f t="shared" si="1"/>
        <v>19.497000000000039</v>
      </c>
      <c r="R13" s="6">
        <f t="shared" si="2"/>
        <v>9.2823406716147883</v>
      </c>
      <c r="S13" s="6">
        <f t="shared" si="3"/>
        <v>13.826627496802359</v>
      </c>
      <c r="U13" s="5">
        <v>2</v>
      </c>
      <c r="V13" s="5">
        <v>2</v>
      </c>
      <c r="W13" s="6">
        <f>ABS(K13)</f>
        <v>3.65</v>
      </c>
      <c r="X13" s="6">
        <f>ABS(L13)</f>
        <v>2.136472858625424</v>
      </c>
      <c r="Y13" s="6">
        <f>ABS(M13)</f>
        <v>5.8189355925141708</v>
      </c>
    </row>
    <row r="14" spans="1:25" x14ac:dyDescent="0.4">
      <c r="A14" s="4">
        <v>5.3000000000000001E-5</v>
      </c>
      <c r="B14" s="5">
        <v>-7</v>
      </c>
      <c r="C14" s="5">
        <v>14</v>
      </c>
      <c r="E14" s="6">
        <v>0.9</v>
      </c>
      <c r="F14" s="6">
        <v>13.59850000000004</v>
      </c>
      <c r="G14" s="6">
        <v>-1.2303130558035771</v>
      </c>
      <c r="H14" s="6">
        <v>49.341940461486793</v>
      </c>
      <c r="I14" s="2"/>
      <c r="J14" s="5">
        <v>7</v>
      </c>
      <c r="K14" s="6">
        <v>7.1050000000000004</v>
      </c>
      <c r="L14" s="6">
        <v>6.8898614149452833</v>
      </c>
      <c r="M14" s="6">
        <v>9.6945578010397035</v>
      </c>
      <c r="O14" s="6">
        <v>0.9</v>
      </c>
      <c r="P14" s="6">
        <v>0.9</v>
      </c>
      <c r="Q14" s="6">
        <f t="shared" si="1"/>
        <v>13.59850000000004</v>
      </c>
      <c r="R14" s="6">
        <f t="shared" si="2"/>
        <v>1.2303130558035771</v>
      </c>
      <c r="S14" s="6">
        <f t="shared" si="3"/>
        <v>49.341940461486793</v>
      </c>
      <c r="U14" s="5">
        <v>3</v>
      </c>
      <c r="V14" s="5">
        <v>3</v>
      </c>
      <c r="W14" s="6">
        <f>ABS(K14)</f>
        <v>7.1050000000000004</v>
      </c>
      <c r="X14" s="6">
        <f>ABS(L14)</f>
        <v>6.8898614149452833</v>
      </c>
      <c r="Y14" s="6">
        <f>ABS(M14)</f>
        <v>9.6945578010397035</v>
      </c>
    </row>
    <row r="15" spans="1:25" x14ac:dyDescent="0.4">
      <c r="A15" s="4">
        <v>2.1000000000000001E-4</v>
      </c>
      <c r="B15" s="5">
        <v>-18</v>
      </c>
      <c r="C15" s="5">
        <v>14</v>
      </c>
      <c r="E15" s="6">
        <v>1</v>
      </c>
      <c r="F15" s="6">
        <v>4.3340000000000014</v>
      </c>
      <c r="G15" s="6">
        <v>-3.5917598412245941</v>
      </c>
      <c r="H15" s="6">
        <v>92.346397408938145</v>
      </c>
      <c r="I15" s="2"/>
      <c r="J15" s="5">
        <v>3</v>
      </c>
      <c r="K15" s="6">
        <v>7.76</v>
      </c>
      <c r="L15" s="6">
        <v>5.0682584107817839</v>
      </c>
      <c r="M15" s="6">
        <v>8.922105490138259</v>
      </c>
      <c r="O15" s="6">
        <v>1</v>
      </c>
      <c r="P15" s="6">
        <v>1</v>
      </c>
      <c r="Q15" s="6">
        <f t="shared" si="1"/>
        <v>4.3340000000000014</v>
      </c>
      <c r="R15" s="6">
        <f t="shared" si="2"/>
        <v>3.5917598412245941</v>
      </c>
      <c r="S15" s="6">
        <f t="shared" si="3"/>
        <v>92.346397408938145</v>
      </c>
      <c r="U15" s="5">
        <v>3</v>
      </c>
      <c r="V15" s="5">
        <v>3</v>
      </c>
      <c r="W15" s="6">
        <f>ABS(K15)</f>
        <v>7.76</v>
      </c>
      <c r="X15" s="6">
        <f>ABS(L15)</f>
        <v>5.0682584107817839</v>
      </c>
      <c r="Y15" s="6">
        <f>ABS(M15)</f>
        <v>8.922105490138259</v>
      </c>
    </row>
    <row r="16" spans="1:25" x14ac:dyDescent="0.4">
      <c r="A16" s="4">
        <v>1.3999999999999999E-4</v>
      </c>
      <c r="B16" s="5">
        <v>78</v>
      </c>
      <c r="C16" s="5">
        <v>13</v>
      </c>
      <c r="E16" s="6">
        <v>1</v>
      </c>
      <c r="F16" s="6">
        <v>6.1105000000000027</v>
      </c>
      <c r="G16" s="6">
        <v>4.4704544429252708</v>
      </c>
      <c r="H16" s="6">
        <v>51.283916688140501</v>
      </c>
      <c r="I16" s="2"/>
      <c r="J16" s="5">
        <v>20</v>
      </c>
      <c r="K16" s="6">
        <v>16.518333333333331</v>
      </c>
      <c r="L16" s="6">
        <v>19.325701271197499</v>
      </c>
      <c r="M16" s="6">
        <v>14.004815134305019</v>
      </c>
      <c r="O16" s="6">
        <v>1</v>
      </c>
      <c r="P16" s="6">
        <v>1</v>
      </c>
      <c r="Q16" s="6">
        <f t="shared" si="1"/>
        <v>6.1105000000000027</v>
      </c>
      <c r="R16" s="6">
        <f t="shared" si="2"/>
        <v>4.4704544429252708</v>
      </c>
      <c r="S16" s="6">
        <f t="shared" si="3"/>
        <v>51.283916688140501</v>
      </c>
      <c r="U16" s="5">
        <v>3</v>
      </c>
      <c r="V16" s="5">
        <v>3</v>
      </c>
      <c r="W16" s="6">
        <f>ABS(K16)</f>
        <v>16.518333333333331</v>
      </c>
      <c r="X16" s="6">
        <f>ABS(L16)</f>
        <v>19.325701271197499</v>
      </c>
      <c r="Y16" s="6">
        <f>ABS(M16)</f>
        <v>14.004815134305019</v>
      </c>
    </row>
    <row r="17" spans="1:25" x14ac:dyDescent="0.4">
      <c r="A17" s="4">
        <v>1.2999999999999999E-5</v>
      </c>
      <c r="B17" s="5">
        <v>-77</v>
      </c>
      <c r="C17" s="5">
        <v>25</v>
      </c>
      <c r="E17" s="6">
        <v>1.1000000000000001</v>
      </c>
      <c r="F17" s="6">
        <v>10.79299999999998</v>
      </c>
      <c r="G17" s="6">
        <v>4.0670260735910686</v>
      </c>
      <c r="H17" s="6">
        <v>62.0148510367802</v>
      </c>
      <c r="I17" s="2"/>
      <c r="J17" s="5">
        <v>11</v>
      </c>
      <c r="K17" s="6">
        <v>8.625</v>
      </c>
      <c r="L17" s="6">
        <v>10.83060835220703</v>
      </c>
      <c r="M17" s="6">
        <v>6.6925465296131401</v>
      </c>
      <c r="O17" s="6">
        <v>1.1000000000000001</v>
      </c>
      <c r="P17" s="6">
        <v>1.1000000000000001</v>
      </c>
      <c r="Q17" s="6">
        <f t="shared" si="1"/>
        <v>10.79299999999998</v>
      </c>
      <c r="R17" s="6">
        <f t="shared" si="2"/>
        <v>4.0670260735910686</v>
      </c>
      <c r="S17" s="6">
        <f t="shared" si="3"/>
        <v>62.0148510367802</v>
      </c>
      <c r="U17" s="5">
        <v>3</v>
      </c>
      <c r="V17" s="5">
        <v>3</v>
      </c>
      <c r="W17" s="6">
        <f>ABS(K17)</f>
        <v>8.625</v>
      </c>
      <c r="X17" s="6">
        <f>ABS(L17)</f>
        <v>10.83060835220703</v>
      </c>
      <c r="Y17" s="6">
        <f>ABS(M17)</f>
        <v>6.6925465296131401</v>
      </c>
    </row>
    <row r="18" spans="1:25" x14ac:dyDescent="0.4">
      <c r="A18" s="4">
        <v>1.9000000000000001E-4</v>
      </c>
      <c r="B18" s="5">
        <v>63</v>
      </c>
      <c r="C18" s="5">
        <v>22</v>
      </c>
      <c r="E18" s="6">
        <v>1.1000000000000001</v>
      </c>
      <c r="F18" s="6">
        <v>10.706749999999991</v>
      </c>
      <c r="G18" s="6">
        <v>9.1791470416601459</v>
      </c>
      <c r="H18" s="6">
        <v>29.56745747212744</v>
      </c>
      <c r="I18" s="2"/>
      <c r="J18" s="5">
        <v>9</v>
      </c>
      <c r="K18" s="6">
        <v>10.86</v>
      </c>
      <c r="L18" s="6">
        <v>9.3237872300111331</v>
      </c>
      <c r="M18" s="6">
        <v>13.672303293316119</v>
      </c>
      <c r="O18" s="6">
        <v>1.1000000000000001</v>
      </c>
      <c r="P18" s="6">
        <v>1.1000000000000001</v>
      </c>
      <c r="Q18" s="6">
        <f t="shared" si="1"/>
        <v>10.706749999999991</v>
      </c>
      <c r="R18" s="6">
        <f t="shared" si="2"/>
        <v>9.1791470416601459</v>
      </c>
      <c r="S18" s="6">
        <f t="shared" si="3"/>
        <v>29.56745747212744</v>
      </c>
      <c r="U18" s="5">
        <v>3</v>
      </c>
      <c r="V18" s="5">
        <v>3</v>
      </c>
      <c r="W18" s="6">
        <f>ABS(K18)</f>
        <v>10.86</v>
      </c>
      <c r="X18" s="6">
        <f>ABS(L18)</f>
        <v>9.3237872300111331</v>
      </c>
      <c r="Y18" s="6">
        <f>ABS(M18)</f>
        <v>13.672303293316119</v>
      </c>
    </row>
    <row r="19" spans="1:25" x14ac:dyDescent="0.4">
      <c r="A19" s="4">
        <v>1.1999999999999999E-6</v>
      </c>
      <c r="B19" s="5">
        <v>-49</v>
      </c>
      <c r="C19" s="5">
        <v>8</v>
      </c>
      <c r="E19" s="6">
        <v>1.3</v>
      </c>
      <c r="F19" s="6">
        <v>9.7862499999999866</v>
      </c>
      <c r="G19" s="6">
        <v>5.7822282556060358</v>
      </c>
      <c r="H19" s="6">
        <v>29.636958550055301</v>
      </c>
      <c r="I19" s="2"/>
      <c r="J19" s="5">
        <v>9</v>
      </c>
      <c r="K19" s="6">
        <v>10.195</v>
      </c>
      <c r="L19" s="6">
        <v>9.3352985410730316</v>
      </c>
      <c r="M19" s="6">
        <v>7.2013064741993951</v>
      </c>
      <c r="O19" s="6">
        <v>1.3</v>
      </c>
      <c r="P19" s="6">
        <v>1.3</v>
      </c>
      <c r="Q19" s="6">
        <f t="shared" si="1"/>
        <v>9.7862499999999866</v>
      </c>
      <c r="R19" s="6">
        <f t="shared" si="2"/>
        <v>5.7822282556060358</v>
      </c>
      <c r="S19" s="6">
        <f t="shared" si="3"/>
        <v>29.636958550055301</v>
      </c>
      <c r="U19" s="5">
        <v>3</v>
      </c>
      <c r="V19" s="5">
        <v>3</v>
      </c>
      <c r="W19" s="6">
        <f>ABS(K19)</f>
        <v>10.195</v>
      </c>
      <c r="X19" s="6">
        <f>ABS(L19)</f>
        <v>9.3352985410730316</v>
      </c>
      <c r="Y19" s="6">
        <f>ABS(M19)</f>
        <v>7.2013064741993951</v>
      </c>
    </row>
    <row r="20" spans="1:25" x14ac:dyDescent="0.4">
      <c r="A20" s="4">
        <v>4.0000000000000003E-5</v>
      </c>
      <c r="B20" s="5">
        <v>-26</v>
      </c>
      <c r="C20" s="5">
        <v>-22</v>
      </c>
      <c r="E20" s="6">
        <v>1.4</v>
      </c>
      <c r="F20" s="6">
        <v>32.604999999999912</v>
      </c>
      <c r="G20" s="6">
        <v>15.917867328169731</v>
      </c>
      <c r="H20" s="6">
        <v>28.678315226771051</v>
      </c>
      <c r="I20" s="2"/>
      <c r="J20" s="5">
        <v>6</v>
      </c>
      <c r="K20" s="6">
        <v>6.2750000000000004</v>
      </c>
      <c r="L20" s="6">
        <v>6.0760390954017733</v>
      </c>
      <c r="M20" s="6">
        <v>6.6351861169055493</v>
      </c>
      <c r="O20" s="6">
        <v>1.4</v>
      </c>
      <c r="P20" s="6">
        <v>1.4</v>
      </c>
      <c r="Q20" s="6">
        <f t="shared" si="1"/>
        <v>32.604999999999912</v>
      </c>
      <c r="R20" s="6">
        <f t="shared" si="2"/>
        <v>15.917867328169731</v>
      </c>
      <c r="S20" s="6">
        <f t="shared" si="3"/>
        <v>28.678315226771051</v>
      </c>
      <c r="U20" s="5">
        <v>3</v>
      </c>
      <c r="V20" s="5">
        <v>3</v>
      </c>
      <c r="W20" s="6">
        <f>ABS(K20)</f>
        <v>6.2750000000000004</v>
      </c>
      <c r="X20" s="6">
        <f>ABS(L20)</f>
        <v>6.0760390954017733</v>
      </c>
      <c r="Y20" s="6">
        <f>ABS(M20)</f>
        <v>6.6351861169055493</v>
      </c>
    </row>
    <row r="21" spans="1:25" x14ac:dyDescent="0.4">
      <c r="A21" s="4">
        <v>3.2000000000000012E-5</v>
      </c>
      <c r="B21" s="5">
        <v>30</v>
      </c>
      <c r="C21" s="5">
        <v>30</v>
      </c>
      <c r="E21" s="6">
        <v>1.4</v>
      </c>
      <c r="F21" s="6">
        <v>21.80305357142861</v>
      </c>
      <c r="G21" s="6">
        <v>5.9569778648819964</v>
      </c>
      <c r="H21" s="6">
        <v>-5.6681712580408927</v>
      </c>
      <c r="I21" s="2"/>
      <c r="J21" s="5">
        <v>19</v>
      </c>
      <c r="K21" s="6">
        <v>16.37166666666667</v>
      </c>
      <c r="L21" s="6">
        <v>18.94764171194937</v>
      </c>
      <c r="M21" s="6">
        <v>12.590629186532061</v>
      </c>
      <c r="O21" s="6">
        <v>1.4</v>
      </c>
      <c r="P21" s="6">
        <v>1.4</v>
      </c>
      <c r="Q21" s="6">
        <f t="shared" si="1"/>
        <v>21.80305357142861</v>
      </c>
      <c r="R21" s="6">
        <f t="shared" si="2"/>
        <v>5.9569778648819964</v>
      </c>
      <c r="S21" s="6">
        <f t="shared" si="3"/>
        <v>5.6681712580408927</v>
      </c>
      <c r="U21" s="5">
        <v>3</v>
      </c>
      <c r="V21" s="5">
        <v>3</v>
      </c>
      <c r="W21" s="6">
        <f>ABS(K21)</f>
        <v>16.37166666666667</v>
      </c>
      <c r="X21" s="6">
        <f>ABS(L21)</f>
        <v>18.94764171194937</v>
      </c>
      <c r="Y21" s="6">
        <f>ABS(M21)</f>
        <v>12.590629186532061</v>
      </c>
    </row>
    <row r="22" spans="1:25" x14ac:dyDescent="0.4">
      <c r="A22" s="4">
        <v>2.3999999999999999E-6</v>
      </c>
      <c r="B22" s="5">
        <v>-82</v>
      </c>
      <c r="C22" s="5">
        <v>25</v>
      </c>
      <c r="E22" s="6">
        <v>1.4</v>
      </c>
      <c r="F22" s="6">
        <v>50.41749999999999</v>
      </c>
      <c r="G22" s="6">
        <v>41.679567342177243</v>
      </c>
      <c r="H22" s="6">
        <v>54.042783134933593</v>
      </c>
      <c r="I22" s="2"/>
      <c r="J22" s="5">
        <v>4</v>
      </c>
      <c r="K22" s="6">
        <v>5.05</v>
      </c>
      <c r="L22" s="6">
        <v>4.0665568386832156</v>
      </c>
      <c r="M22" s="6">
        <v>6.4423623291573122</v>
      </c>
      <c r="O22" s="6">
        <v>1.4</v>
      </c>
      <c r="P22" s="6">
        <v>1.4</v>
      </c>
      <c r="Q22" s="6">
        <f t="shared" si="1"/>
        <v>50.41749999999999</v>
      </c>
      <c r="R22" s="6">
        <f t="shared" si="2"/>
        <v>41.679567342177243</v>
      </c>
      <c r="S22" s="6">
        <f t="shared" si="3"/>
        <v>54.042783134933593</v>
      </c>
      <c r="U22" s="5">
        <v>4</v>
      </c>
      <c r="V22" s="5">
        <v>4</v>
      </c>
      <c r="W22" s="6">
        <f>ABS(K22)</f>
        <v>5.05</v>
      </c>
      <c r="X22" s="6">
        <f>ABS(L22)</f>
        <v>4.0665568386832156</v>
      </c>
      <c r="Y22" s="6">
        <f>ABS(M22)</f>
        <v>6.4423623291573122</v>
      </c>
    </row>
    <row r="23" spans="1:25" x14ac:dyDescent="0.4">
      <c r="A23" s="4">
        <v>7.0999999999999989E-6</v>
      </c>
      <c r="B23" s="5">
        <v>-13</v>
      </c>
      <c r="C23" s="5">
        <v>17</v>
      </c>
      <c r="E23" s="6">
        <v>1.4</v>
      </c>
      <c r="F23" s="6">
        <v>33.060749999999857</v>
      </c>
      <c r="G23" s="6">
        <v>11.972703188269611</v>
      </c>
      <c r="H23" s="6">
        <v>44.035314930279661</v>
      </c>
      <c r="I23" s="2"/>
      <c r="J23" s="5">
        <v>9</v>
      </c>
      <c r="K23" s="6">
        <v>7.0750000000000002</v>
      </c>
      <c r="L23" s="6">
        <v>8.2670411848138201</v>
      </c>
      <c r="M23" s="6">
        <v>9.6081180485119404</v>
      </c>
      <c r="O23" s="6">
        <v>1.4</v>
      </c>
      <c r="P23" s="6">
        <v>1.4</v>
      </c>
      <c r="Q23" s="6">
        <f t="shared" si="1"/>
        <v>33.060749999999857</v>
      </c>
      <c r="R23" s="6">
        <f t="shared" si="2"/>
        <v>11.972703188269611</v>
      </c>
      <c r="S23" s="6">
        <f t="shared" si="3"/>
        <v>44.035314930279661</v>
      </c>
      <c r="U23" s="5">
        <v>4</v>
      </c>
      <c r="V23" s="5">
        <v>4</v>
      </c>
      <c r="W23" s="6">
        <f>ABS(K23)</f>
        <v>7.0750000000000002</v>
      </c>
      <c r="X23" s="6">
        <f>ABS(L23)</f>
        <v>8.2670411848138201</v>
      </c>
      <c r="Y23" s="6">
        <f>ABS(M23)</f>
        <v>9.6081180485119404</v>
      </c>
    </row>
    <row r="24" spans="1:25" x14ac:dyDescent="0.4">
      <c r="A24" s="4">
        <v>8.7000000000000001E-5</v>
      </c>
      <c r="B24" s="5">
        <v>-21</v>
      </c>
      <c r="C24" s="5">
        <v>28</v>
      </c>
      <c r="E24" s="6">
        <v>1.6</v>
      </c>
      <c r="F24" s="6">
        <v>9.0017499999999977</v>
      </c>
      <c r="G24" s="6">
        <v>2.3659264409073448</v>
      </c>
      <c r="H24" s="6">
        <v>30.615456470902689</v>
      </c>
      <c r="I24" s="2"/>
      <c r="J24" s="5">
        <v>10</v>
      </c>
      <c r="K24" s="6">
        <v>9.0250000000000004</v>
      </c>
      <c r="L24" s="6">
        <v>9.9300449932682202</v>
      </c>
      <c r="M24" s="6">
        <v>9.7226012841364344</v>
      </c>
      <c r="O24" s="6">
        <v>1.6</v>
      </c>
      <c r="P24" s="6">
        <v>1.6</v>
      </c>
      <c r="Q24" s="6">
        <f t="shared" si="1"/>
        <v>9.0017499999999977</v>
      </c>
      <c r="R24" s="6">
        <f t="shared" si="2"/>
        <v>2.3659264409073448</v>
      </c>
      <c r="S24" s="6">
        <f t="shared" si="3"/>
        <v>30.615456470902689</v>
      </c>
      <c r="U24" s="5">
        <v>4</v>
      </c>
      <c r="V24" s="5">
        <v>4</v>
      </c>
      <c r="W24" s="6">
        <f>ABS(K24)</f>
        <v>9.0250000000000004</v>
      </c>
      <c r="X24" s="6">
        <f>ABS(L24)</f>
        <v>9.9300449932682202</v>
      </c>
      <c r="Y24" s="6">
        <f>ABS(M24)</f>
        <v>9.7226012841364344</v>
      </c>
    </row>
    <row r="25" spans="1:25" x14ac:dyDescent="0.4">
      <c r="A25" s="4">
        <v>1.7000000000000001E-4</v>
      </c>
      <c r="B25" s="5">
        <v>-71</v>
      </c>
      <c r="C25" s="5">
        <v>27</v>
      </c>
      <c r="E25" s="6">
        <v>1.6</v>
      </c>
      <c r="F25" s="6">
        <v>11.93549999999998</v>
      </c>
      <c r="G25" s="6">
        <v>0.69470418058574535</v>
      </c>
      <c r="H25" s="6">
        <v>25.623439226816881</v>
      </c>
      <c r="I25" s="2"/>
      <c r="J25" s="5">
        <v>8</v>
      </c>
      <c r="K25" s="6">
        <v>7.5049999999999999</v>
      </c>
      <c r="L25" s="6">
        <v>7.8410885256974954</v>
      </c>
      <c r="M25" s="6">
        <v>6.9303825258275804</v>
      </c>
      <c r="O25" s="6">
        <v>1.6</v>
      </c>
      <c r="P25" s="6">
        <v>1.6</v>
      </c>
      <c r="Q25" s="6">
        <f t="shared" si="1"/>
        <v>11.93549999999998</v>
      </c>
      <c r="R25" s="6">
        <f t="shared" si="2"/>
        <v>0.69470418058574535</v>
      </c>
      <c r="S25" s="6">
        <f t="shared" si="3"/>
        <v>25.623439226816881</v>
      </c>
      <c r="U25" s="5">
        <v>4</v>
      </c>
      <c r="V25" s="5">
        <v>4</v>
      </c>
      <c r="W25" s="6">
        <f>ABS(K25)</f>
        <v>7.5049999999999999</v>
      </c>
      <c r="X25" s="6">
        <f>ABS(L25)</f>
        <v>7.8410885256974954</v>
      </c>
      <c r="Y25" s="6">
        <f>ABS(M25)</f>
        <v>6.9303825258275804</v>
      </c>
    </row>
    <row r="26" spans="1:25" x14ac:dyDescent="0.4">
      <c r="A26" s="4">
        <v>2.0000000000000002E-5</v>
      </c>
      <c r="B26" s="5">
        <v>61</v>
      </c>
      <c r="C26" s="5">
        <v>19</v>
      </c>
      <c r="E26" s="6">
        <v>1.9</v>
      </c>
      <c r="F26" s="6">
        <v>78.483499999999864</v>
      </c>
      <c r="G26" s="6">
        <v>7.0350033961827947</v>
      </c>
      <c r="H26" s="6">
        <v>117.8687407693843</v>
      </c>
      <c r="I26" s="2"/>
      <c r="J26" s="5">
        <v>19</v>
      </c>
      <c r="K26" s="6">
        <v>15.57833333333333</v>
      </c>
      <c r="L26" s="6">
        <v>18.815802899473479</v>
      </c>
      <c r="M26" s="6">
        <v>13.603424168535319</v>
      </c>
      <c r="O26" s="6">
        <v>1.9</v>
      </c>
      <c r="P26" s="6">
        <v>1.9</v>
      </c>
      <c r="Q26" s="6">
        <f t="shared" si="1"/>
        <v>78.483499999999864</v>
      </c>
      <c r="R26" s="6">
        <f t="shared" si="2"/>
        <v>7.0350033961827947</v>
      </c>
      <c r="S26" s="6">
        <f t="shared" si="3"/>
        <v>117.8687407693843</v>
      </c>
      <c r="U26" s="5">
        <v>4</v>
      </c>
      <c r="V26" s="5">
        <v>4</v>
      </c>
      <c r="W26" s="6">
        <f>ABS(K26)</f>
        <v>15.57833333333333</v>
      </c>
      <c r="X26" s="6">
        <f>ABS(L26)</f>
        <v>18.815802899473479</v>
      </c>
      <c r="Y26" s="6">
        <f>ABS(M26)</f>
        <v>13.603424168535319</v>
      </c>
    </row>
    <row r="27" spans="1:25" x14ac:dyDescent="0.4">
      <c r="A27" s="4">
        <v>5.4000000000000012E-4</v>
      </c>
      <c r="B27" s="5">
        <v>27</v>
      </c>
      <c r="C27" s="5">
        <v>17</v>
      </c>
      <c r="E27" s="6">
        <v>2</v>
      </c>
      <c r="F27" s="6">
        <v>5.206500000000001</v>
      </c>
      <c r="G27" s="6">
        <v>0.55815506285850891</v>
      </c>
      <c r="H27" s="6">
        <v>43.145167814442154</v>
      </c>
      <c r="I27" s="2"/>
      <c r="J27" s="5">
        <v>15</v>
      </c>
      <c r="K27" s="6">
        <v>13.72</v>
      </c>
      <c r="L27" s="6">
        <v>14.68788605022656</v>
      </c>
      <c r="M27" s="6">
        <v>11.05779877271328</v>
      </c>
      <c r="O27" s="6">
        <v>2</v>
      </c>
      <c r="P27" s="6">
        <v>2</v>
      </c>
      <c r="Q27" s="6">
        <f t="shared" si="1"/>
        <v>5.206500000000001</v>
      </c>
      <c r="R27" s="6">
        <f t="shared" si="2"/>
        <v>0.55815506285850891</v>
      </c>
      <c r="S27" s="6">
        <f t="shared" si="3"/>
        <v>43.145167814442154</v>
      </c>
      <c r="U27" s="5">
        <v>4</v>
      </c>
      <c r="V27" s="5">
        <v>4</v>
      </c>
      <c r="W27" s="6">
        <f>ABS(K27)</f>
        <v>13.72</v>
      </c>
      <c r="X27" s="6">
        <f>ABS(L27)</f>
        <v>14.68788605022656</v>
      </c>
      <c r="Y27" s="6">
        <f>ABS(M27)</f>
        <v>11.05779877271328</v>
      </c>
    </row>
    <row r="28" spans="1:25" x14ac:dyDescent="0.4">
      <c r="A28" s="4">
        <v>7.9000000000000009E-5</v>
      </c>
      <c r="B28" s="5">
        <v>-59</v>
      </c>
      <c r="C28" s="5">
        <v>19</v>
      </c>
      <c r="E28" s="6">
        <v>2.2000000000000002</v>
      </c>
      <c r="F28" s="6">
        <v>10.210750000000001</v>
      </c>
      <c r="G28" s="6">
        <v>-4.6218775842523039</v>
      </c>
      <c r="H28" s="6">
        <v>25.967746959011041</v>
      </c>
      <c r="I28" s="2"/>
      <c r="J28" s="5">
        <v>4</v>
      </c>
      <c r="K28" s="6">
        <v>4.38</v>
      </c>
      <c r="L28" s="6">
        <v>4.201829316211616</v>
      </c>
      <c r="M28" s="6">
        <v>7.2130808215138797</v>
      </c>
      <c r="O28" s="6">
        <v>2.2000000000000002</v>
      </c>
      <c r="P28" s="6">
        <v>2.2000000000000002</v>
      </c>
      <c r="Q28" s="6">
        <f t="shared" si="1"/>
        <v>10.210750000000001</v>
      </c>
      <c r="R28" s="6">
        <f t="shared" si="2"/>
        <v>4.6218775842523039</v>
      </c>
      <c r="S28" s="6">
        <f t="shared" si="3"/>
        <v>25.967746959011041</v>
      </c>
      <c r="U28" s="5">
        <v>4</v>
      </c>
      <c r="V28" s="5">
        <v>4</v>
      </c>
      <c r="W28" s="6">
        <f>ABS(K28)</f>
        <v>4.38</v>
      </c>
      <c r="X28" s="6">
        <f>ABS(L28)</f>
        <v>4.201829316211616</v>
      </c>
      <c r="Y28" s="6">
        <f>ABS(M28)</f>
        <v>7.2130808215138797</v>
      </c>
    </row>
    <row r="29" spans="1:25" x14ac:dyDescent="0.4">
      <c r="A29" s="4">
        <v>5.1E-5</v>
      </c>
      <c r="B29" s="5">
        <v>-76</v>
      </c>
      <c r="C29" s="5">
        <v>11</v>
      </c>
      <c r="E29" s="6">
        <v>2.2000000000000002</v>
      </c>
      <c r="F29" s="6">
        <v>11.11100000000002</v>
      </c>
      <c r="G29" s="6">
        <v>0.38113824881210667</v>
      </c>
      <c r="H29" s="6">
        <v>15.97565718278932</v>
      </c>
      <c r="I29" s="2"/>
      <c r="J29" s="5">
        <v>3</v>
      </c>
      <c r="K29" s="6">
        <v>4.085</v>
      </c>
      <c r="L29" s="6">
        <v>2.7734109147230979</v>
      </c>
      <c r="M29" s="6">
        <v>5.8914253771108314</v>
      </c>
      <c r="O29" s="6">
        <v>2.2000000000000002</v>
      </c>
      <c r="P29" s="6">
        <v>2.2000000000000002</v>
      </c>
      <c r="Q29" s="6">
        <f t="shared" si="1"/>
        <v>11.11100000000002</v>
      </c>
      <c r="R29" s="6">
        <f t="shared" si="2"/>
        <v>0.38113824881210667</v>
      </c>
      <c r="S29" s="6">
        <f t="shared" si="3"/>
        <v>15.97565718278932</v>
      </c>
      <c r="U29" s="5">
        <v>4</v>
      </c>
      <c r="V29" s="5">
        <v>4</v>
      </c>
      <c r="W29" s="6">
        <f>ABS(K29)</f>
        <v>4.085</v>
      </c>
      <c r="X29" s="6">
        <f>ABS(L29)</f>
        <v>2.7734109147230979</v>
      </c>
      <c r="Y29" s="6">
        <f>ABS(M29)</f>
        <v>5.8914253771108314</v>
      </c>
    </row>
    <row r="30" spans="1:25" x14ac:dyDescent="0.4">
      <c r="A30" s="4">
        <v>2.0999999999999999E-5</v>
      </c>
      <c r="B30" s="5">
        <v>6</v>
      </c>
      <c r="C30" s="5">
        <v>-17</v>
      </c>
      <c r="E30" s="6">
        <v>2.2000000000000002</v>
      </c>
      <c r="F30" s="6">
        <v>3.3717499999999978</v>
      </c>
      <c r="G30" s="6">
        <v>-3.2467196923414701</v>
      </c>
      <c r="H30" s="6">
        <v>45.861605838631718</v>
      </c>
      <c r="I30" s="2"/>
      <c r="J30" s="5">
        <v>3</v>
      </c>
      <c r="K30" s="6">
        <v>5.3866666666666676</v>
      </c>
      <c r="L30" s="6">
        <v>3.4249142283130478</v>
      </c>
      <c r="M30" s="6">
        <v>8.6315056812631514</v>
      </c>
      <c r="O30" s="6">
        <v>2.2000000000000002</v>
      </c>
      <c r="P30" s="6">
        <v>2.2000000000000002</v>
      </c>
      <c r="Q30" s="6">
        <f t="shared" si="1"/>
        <v>3.3717499999999978</v>
      </c>
      <c r="R30" s="6">
        <f t="shared" si="2"/>
        <v>3.2467196923414701</v>
      </c>
      <c r="S30" s="6">
        <f t="shared" si="3"/>
        <v>45.861605838631718</v>
      </c>
      <c r="U30" s="5">
        <v>4</v>
      </c>
      <c r="V30" s="5">
        <v>4</v>
      </c>
      <c r="W30" s="6">
        <f>ABS(K30)</f>
        <v>5.3866666666666676</v>
      </c>
      <c r="X30" s="6">
        <f>ABS(L30)</f>
        <v>3.4249142283130478</v>
      </c>
      <c r="Y30" s="6">
        <f>ABS(M30)</f>
        <v>8.6315056812631514</v>
      </c>
    </row>
    <row r="31" spans="1:25" x14ac:dyDescent="0.4">
      <c r="A31" s="4">
        <v>1.1E-4</v>
      </c>
      <c r="B31" s="5">
        <v>-59</v>
      </c>
      <c r="C31" s="5">
        <v>-13</v>
      </c>
      <c r="E31" s="6">
        <v>2.2999999999999998</v>
      </c>
      <c r="F31" s="6">
        <v>25.92300000000003</v>
      </c>
      <c r="G31" s="6">
        <v>5.7224526579190593</v>
      </c>
      <c r="H31" s="6">
        <v>66.924363662939868</v>
      </c>
      <c r="I31" s="2"/>
      <c r="J31" s="5">
        <v>9</v>
      </c>
      <c r="K31" s="6">
        <v>7.165</v>
      </c>
      <c r="L31" s="6">
        <v>8.0457349923007513</v>
      </c>
      <c r="M31" s="6">
        <v>5.330392600674827</v>
      </c>
      <c r="O31" s="6">
        <v>2.2999999999999998</v>
      </c>
      <c r="P31" s="6">
        <v>2.2999999999999998</v>
      </c>
      <c r="Q31" s="6">
        <f t="shared" si="1"/>
        <v>25.92300000000003</v>
      </c>
      <c r="R31" s="6">
        <f t="shared" si="2"/>
        <v>5.7224526579190593</v>
      </c>
      <c r="S31" s="6">
        <f t="shared" si="3"/>
        <v>66.924363662939868</v>
      </c>
      <c r="U31" s="5">
        <v>4</v>
      </c>
      <c r="V31" s="5">
        <v>4</v>
      </c>
      <c r="W31" s="6">
        <f>ABS(K31)</f>
        <v>7.165</v>
      </c>
      <c r="X31" s="6">
        <f>ABS(L31)</f>
        <v>8.0457349923007513</v>
      </c>
      <c r="Y31" s="6">
        <f>ABS(M31)</f>
        <v>5.330392600674827</v>
      </c>
    </row>
    <row r="32" spans="1:25" x14ac:dyDescent="0.4">
      <c r="A32" s="4">
        <v>6.900000000000001E-5</v>
      </c>
      <c r="B32" s="5">
        <v>-83</v>
      </c>
      <c r="C32" s="5">
        <v>-14</v>
      </c>
      <c r="E32" s="6">
        <v>2.4</v>
      </c>
      <c r="F32" s="6">
        <v>367.66799999999921</v>
      </c>
      <c r="G32" s="6">
        <v>3.3840359754415719</v>
      </c>
      <c r="H32" s="6">
        <v>0.62221032754467132</v>
      </c>
      <c r="I32" s="2"/>
      <c r="J32" s="5">
        <v>13</v>
      </c>
      <c r="K32" s="6">
        <v>9.14</v>
      </c>
      <c r="L32" s="6">
        <v>12.19213380825664</v>
      </c>
      <c r="M32" s="6">
        <v>4.059701067834335</v>
      </c>
      <c r="O32" s="6">
        <v>2.4</v>
      </c>
      <c r="P32" s="6">
        <v>2.4</v>
      </c>
      <c r="Q32" s="6">
        <f t="shared" si="1"/>
        <v>367.66799999999921</v>
      </c>
      <c r="R32" s="6">
        <f t="shared" si="2"/>
        <v>3.3840359754415719</v>
      </c>
      <c r="S32" s="6">
        <f t="shared" si="3"/>
        <v>0.62221032754467132</v>
      </c>
      <c r="U32" s="5">
        <v>4</v>
      </c>
      <c r="V32" s="5">
        <v>4</v>
      </c>
      <c r="W32" s="6">
        <f>ABS(K32)</f>
        <v>9.14</v>
      </c>
      <c r="X32" s="6">
        <f>ABS(L32)</f>
        <v>12.19213380825664</v>
      </c>
      <c r="Y32" s="6">
        <f>ABS(M32)</f>
        <v>4.059701067834335</v>
      </c>
    </row>
    <row r="33" spans="1:25" x14ac:dyDescent="0.4">
      <c r="A33" s="4">
        <v>1.3999999999999999E-4</v>
      </c>
      <c r="B33" s="5">
        <v>-1</v>
      </c>
      <c r="C33" s="5">
        <v>-14</v>
      </c>
      <c r="E33" s="6">
        <v>2.4</v>
      </c>
      <c r="F33" s="6">
        <v>97.513499999999979</v>
      </c>
      <c r="G33" s="6">
        <v>9.3669629627247222</v>
      </c>
      <c r="H33" s="6">
        <v>105.762580702165</v>
      </c>
      <c r="I33" s="2"/>
      <c r="J33" s="5">
        <v>6</v>
      </c>
      <c r="K33" s="6">
        <v>7.67</v>
      </c>
      <c r="L33" s="6">
        <v>6.5697790882134468</v>
      </c>
      <c r="M33" s="6">
        <v>8.2893597141185555</v>
      </c>
      <c r="O33" s="6">
        <v>2.4</v>
      </c>
      <c r="P33" s="6">
        <v>2.4</v>
      </c>
      <c r="Q33" s="6">
        <f t="shared" si="1"/>
        <v>97.513499999999979</v>
      </c>
      <c r="R33" s="6">
        <f t="shared" si="2"/>
        <v>9.3669629627247222</v>
      </c>
      <c r="S33" s="6">
        <f t="shared" si="3"/>
        <v>105.762580702165</v>
      </c>
      <c r="U33" s="5">
        <v>4</v>
      </c>
      <c r="V33" s="5">
        <v>4</v>
      </c>
      <c r="W33" s="6">
        <f>ABS(K33)</f>
        <v>7.67</v>
      </c>
      <c r="X33" s="6">
        <f>ABS(L33)</f>
        <v>6.5697790882134468</v>
      </c>
      <c r="Y33" s="6">
        <f>ABS(M33)</f>
        <v>8.2893597141185555</v>
      </c>
    </row>
    <row r="34" spans="1:25" x14ac:dyDescent="0.4">
      <c r="A34" s="4">
        <v>1.7E-5</v>
      </c>
      <c r="B34" s="5">
        <v>-65</v>
      </c>
      <c r="C34" s="5">
        <v>-28</v>
      </c>
      <c r="E34" s="6">
        <v>2.5</v>
      </c>
      <c r="F34" s="6">
        <v>6.0438333333333354</v>
      </c>
      <c r="G34" s="6">
        <v>7.3346358095084074</v>
      </c>
      <c r="H34" s="6">
        <v>54.867975118549879</v>
      </c>
      <c r="I34" s="2"/>
      <c r="J34" s="5">
        <v>9</v>
      </c>
      <c r="K34" s="6">
        <v>7.3049999999999997</v>
      </c>
      <c r="L34" s="6">
        <v>8.7391642090202133</v>
      </c>
      <c r="M34" s="6">
        <v>4.2644125671681241</v>
      </c>
      <c r="O34" s="6">
        <v>2.5</v>
      </c>
      <c r="P34" s="6">
        <v>2.5</v>
      </c>
      <c r="Q34" s="6">
        <f t="shared" si="1"/>
        <v>6.0438333333333354</v>
      </c>
      <c r="R34" s="6">
        <f t="shared" si="2"/>
        <v>7.3346358095084074</v>
      </c>
      <c r="S34" s="6">
        <f t="shared" si="3"/>
        <v>54.867975118549879</v>
      </c>
      <c r="U34" s="5">
        <v>4</v>
      </c>
      <c r="V34" s="5">
        <v>4</v>
      </c>
      <c r="W34" s="6">
        <f>ABS(K34)</f>
        <v>7.3049999999999997</v>
      </c>
      <c r="X34" s="6">
        <f>ABS(L34)</f>
        <v>8.7391642090202133</v>
      </c>
      <c r="Y34" s="6">
        <f>ABS(M34)</f>
        <v>4.2644125671681241</v>
      </c>
    </row>
    <row r="35" spans="1:25" x14ac:dyDescent="0.4">
      <c r="A35" s="4">
        <v>7.7000000000000001E-5</v>
      </c>
      <c r="B35" s="5">
        <v>-90</v>
      </c>
      <c r="C35" s="5">
        <v>-16</v>
      </c>
      <c r="E35" s="6">
        <v>2.5</v>
      </c>
      <c r="F35" s="6">
        <v>33.787499999999973</v>
      </c>
      <c r="G35" s="6">
        <v>14.37660187400779</v>
      </c>
      <c r="H35" s="6">
        <v>10.72870237961714</v>
      </c>
      <c r="I35" s="2"/>
      <c r="J35" s="5">
        <v>9</v>
      </c>
      <c r="K35" s="6">
        <v>8.3949999999999996</v>
      </c>
      <c r="L35" s="6">
        <v>8.2859336408648989</v>
      </c>
      <c r="M35" s="6">
        <v>3.5660357164363479</v>
      </c>
      <c r="O35" s="6">
        <v>2.5</v>
      </c>
      <c r="P35" s="6">
        <v>2.5</v>
      </c>
      <c r="Q35" s="6">
        <f t="shared" si="1"/>
        <v>33.787499999999973</v>
      </c>
      <c r="R35" s="6">
        <f t="shared" si="2"/>
        <v>14.37660187400779</v>
      </c>
      <c r="S35" s="6">
        <f t="shared" si="3"/>
        <v>10.72870237961714</v>
      </c>
      <c r="U35" s="5">
        <v>4</v>
      </c>
      <c r="V35" s="5">
        <v>4</v>
      </c>
      <c r="W35" s="6">
        <f>ABS(K35)</f>
        <v>8.3949999999999996</v>
      </c>
      <c r="X35" s="6">
        <f>ABS(L35)</f>
        <v>8.2859336408648989</v>
      </c>
      <c r="Y35" s="6">
        <f>ABS(M35)</f>
        <v>3.5660357164363479</v>
      </c>
    </row>
    <row r="36" spans="1:25" x14ac:dyDescent="0.4">
      <c r="A36" s="4">
        <v>1.5E-6</v>
      </c>
      <c r="B36" s="5">
        <v>-87</v>
      </c>
      <c r="C36" s="5">
        <v>-20</v>
      </c>
      <c r="E36" s="6">
        <v>2.5</v>
      </c>
      <c r="F36" s="6">
        <v>14.218999999999999</v>
      </c>
      <c r="G36" s="6">
        <v>12.237762156213449</v>
      </c>
      <c r="H36" s="6">
        <v>93.960799875434873</v>
      </c>
      <c r="I36" s="2"/>
      <c r="J36" s="5">
        <v>11</v>
      </c>
      <c r="K36" s="6">
        <v>12.025</v>
      </c>
      <c r="L36" s="6">
        <v>11.02466850043746</v>
      </c>
      <c r="M36" s="6">
        <v>3.586384773977183</v>
      </c>
      <c r="O36" s="6">
        <v>2.5</v>
      </c>
      <c r="P36" s="6">
        <v>2.5</v>
      </c>
      <c r="Q36" s="6">
        <f t="shared" si="1"/>
        <v>14.218999999999999</v>
      </c>
      <c r="R36" s="6">
        <f t="shared" si="2"/>
        <v>12.237762156213449</v>
      </c>
      <c r="S36" s="6">
        <f t="shared" si="3"/>
        <v>93.960799875434873</v>
      </c>
      <c r="U36" s="5">
        <v>5</v>
      </c>
      <c r="V36" s="5">
        <v>5</v>
      </c>
      <c r="W36" s="6">
        <f>ABS(K36)</f>
        <v>12.025</v>
      </c>
      <c r="X36" s="6">
        <f>ABS(L36)</f>
        <v>11.02466850043746</v>
      </c>
      <c r="Y36" s="6">
        <f>ABS(M36)</f>
        <v>3.586384773977183</v>
      </c>
    </row>
    <row r="37" spans="1:25" x14ac:dyDescent="0.4">
      <c r="A37" s="4">
        <v>8.3999999999999992E-6</v>
      </c>
      <c r="B37" s="5">
        <v>42</v>
      </c>
      <c r="C37" s="5">
        <v>-19</v>
      </c>
      <c r="E37" s="6">
        <v>2.6</v>
      </c>
      <c r="F37" s="6">
        <v>18.21549999999996</v>
      </c>
      <c r="G37" s="6">
        <v>9.5372880802139335</v>
      </c>
      <c r="H37" s="6">
        <v>32.699258278586399</v>
      </c>
      <c r="I37" s="2"/>
      <c r="J37" s="5">
        <v>14</v>
      </c>
      <c r="K37" s="6">
        <v>9.0766666666666662</v>
      </c>
      <c r="L37" s="6">
        <v>11.46607130433487</v>
      </c>
      <c r="M37" s="6">
        <v>10.42704635114481</v>
      </c>
      <c r="O37" s="6">
        <v>2.6</v>
      </c>
      <c r="P37" s="6">
        <v>2.6</v>
      </c>
      <c r="Q37" s="6">
        <f t="shared" si="1"/>
        <v>18.21549999999996</v>
      </c>
      <c r="R37" s="6">
        <f t="shared" si="2"/>
        <v>9.5372880802139335</v>
      </c>
      <c r="S37" s="6">
        <f t="shared" si="3"/>
        <v>32.699258278586399</v>
      </c>
      <c r="U37" s="5">
        <v>5</v>
      </c>
      <c r="V37" s="5">
        <v>5</v>
      </c>
      <c r="W37" s="6">
        <f>ABS(K37)</f>
        <v>9.0766666666666662</v>
      </c>
      <c r="X37" s="6">
        <f>ABS(L37)</f>
        <v>11.46607130433487</v>
      </c>
      <c r="Y37" s="6">
        <f>ABS(M37)</f>
        <v>10.42704635114481</v>
      </c>
    </row>
    <row r="38" spans="1:25" x14ac:dyDescent="0.4">
      <c r="A38" s="4">
        <v>3.7000000000000002E-6</v>
      </c>
      <c r="B38" s="5">
        <v>-34</v>
      </c>
      <c r="C38" s="5">
        <v>6</v>
      </c>
      <c r="E38" s="6">
        <v>2.6</v>
      </c>
      <c r="F38" s="6">
        <v>124.0534999999998</v>
      </c>
      <c r="G38" s="6">
        <v>2.444034523776327</v>
      </c>
      <c r="H38" s="6">
        <v>57.891601310786022</v>
      </c>
      <c r="I38" s="2"/>
      <c r="J38" s="5">
        <v>5</v>
      </c>
      <c r="K38" s="6">
        <v>5.0049999999999999</v>
      </c>
      <c r="L38" s="6">
        <v>4.9690398625521226</v>
      </c>
      <c r="M38" s="6">
        <v>7.8726570962917144</v>
      </c>
      <c r="O38" s="6">
        <v>2.6</v>
      </c>
      <c r="P38" s="6">
        <v>2.6</v>
      </c>
      <c r="Q38" s="6">
        <f t="shared" si="1"/>
        <v>124.0534999999998</v>
      </c>
      <c r="R38" s="6">
        <f t="shared" si="2"/>
        <v>2.444034523776327</v>
      </c>
      <c r="S38" s="6">
        <f t="shared" si="3"/>
        <v>57.891601310786022</v>
      </c>
      <c r="U38" s="5">
        <v>5</v>
      </c>
      <c r="V38" s="5">
        <v>5</v>
      </c>
      <c r="W38" s="6">
        <f>ABS(K38)</f>
        <v>5.0049999999999999</v>
      </c>
      <c r="X38" s="6">
        <f>ABS(L38)</f>
        <v>4.9690398625521226</v>
      </c>
      <c r="Y38" s="6">
        <f>ABS(M38)</f>
        <v>7.8726570962917144</v>
      </c>
    </row>
    <row r="39" spans="1:25" x14ac:dyDescent="0.4">
      <c r="A39" s="4">
        <v>1.7E-5</v>
      </c>
      <c r="B39" s="5">
        <v>89</v>
      </c>
      <c r="C39" s="5">
        <v>13</v>
      </c>
      <c r="E39" s="6">
        <v>2.7</v>
      </c>
      <c r="F39" s="6">
        <v>12.22275</v>
      </c>
      <c r="G39" s="6">
        <v>8.9680755030182748</v>
      </c>
      <c r="H39" s="6">
        <v>31.186465680984711</v>
      </c>
      <c r="I39" s="2"/>
      <c r="J39" s="5">
        <v>16</v>
      </c>
      <c r="K39" s="6">
        <v>15.29</v>
      </c>
      <c r="L39" s="6">
        <v>15.957637058650301</v>
      </c>
      <c r="M39" s="6">
        <v>14.735399652523711</v>
      </c>
      <c r="O39" s="6">
        <v>2.7</v>
      </c>
      <c r="P39" s="6">
        <v>2.7</v>
      </c>
      <c r="Q39" s="6">
        <f t="shared" si="1"/>
        <v>12.22275</v>
      </c>
      <c r="R39" s="6">
        <f t="shared" si="2"/>
        <v>8.9680755030182748</v>
      </c>
      <c r="S39" s="6">
        <f t="shared" si="3"/>
        <v>31.186465680984711</v>
      </c>
      <c r="U39" s="5">
        <v>6</v>
      </c>
      <c r="V39" s="5">
        <v>6</v>
      </c>
      <c r="W39" s="6">
        <f>ABS(K39)</f>
        <v>15.29</v>
      </c>
      <c r="X39" s="6">
        <f>ABS(L39)</f>
        <v>15.957637058650301</v>
      </c>
      <c r="Y39" s="6">
        <f>ABS(M39)</f>
        <v>14.735399652523711</v>
      </c>
    </row>
    <row r="40" spans="1:25" x14ac:dyDescent="0.4">
      <c r="A40" s="4">
        <v>2.2000000000000001E-6</v>
      </c>
      <c r="B40" s="5">
        <v>-87</v>
      </c>
      <c r="C40" s="5">
        <v>-32</v>
      </c>
      <c r="E40" s="6">
        <v>3.2</v>
      </c>
      <c r="F40" s="6">
        <v>55.063500000000097</v>
      </c>
      <c r="G40" s="6">
        <v>9.2595477915592284</v>
      </c>
      <c r="H40" s="6">
        <v>-2.679812525991554</v>
      </c>
      <c r="I40" s="2"/>
      <c r="J40" s="5">
        <v>2</v>
      </c>
      <c r="K40" s="6">
        <v>3.66</v>
      </c>
      <c r="L40" s="6">
        <v>2.0353114883258119</v>
      </c>
      <c r="M40" s="6">
        <v>2.8938297980760379</v>
      </c>
      <c r="O40" s="6">
        <v>3.2</v>
      </c>
      <c r="P40" s="6">
        <v>3.2</v>
      </c>
      <c r="Q40" s="6">
        <f t="shared" si="1"/>
        <v>55.063500000000097</v>
      </c>
      <c r="R40" s="6">
        <f t="shared" si="2"/>
        <v>9.2595477915592284</v>
      </c>
      <c r="S40" s="6">
        <f t="shared" si="3"/>
        <v>2.679812525991554</v>
      </c>
      <c r="U40" s="5">
        <v>6</v>
      </c>
      <c r="V40" s="5">
        <v>6</v>
      </c>
      <c r="W40" s="6">
        <f>ABS(K40)</f>
        <v>3.66</v>
      </c>
      <c r="X40" s="6">
        <f>ABS(L40)</f>
        <v>2.0353114883258119</v>
      </c>
      <c r="Y40" s="6">
        <f>ABS(M40)</f>
        <v>2.8938297980760379</v>
      </c>
    </row>
    <row r="41" spans="1:25" x14ac:dyDescent="0.4">
      <c r="A41" s="4">
        <v>1.1E-5</v>
      </c>
      <c r="B41" s="5">
        <v>6</v>
      </c>
      <c r="C41" s="5">
        <v>9</v>
      </c>
      <c r="E41" s="6">
        <v>3.2</v>
      </c>
      <c r="F41" s="6">
        <v>16.707124999999959</v>
      </c>
      <c r="G41" s="6">
        <v>2.3028653298118278</v>
      </c>
      <c r="H41" s="6">
        <v>12.966909249127371</v>
      </c>
      <c r="I41" s="2"/>
      <c r="J41" s="5">
        <v>4</v>
      </c>
      <c r="K41" s="6">
        <v>5.0549999999999997</v>
      </c>
      <c r="L41" s="6">
        <v>4.5076237589129224</v>
      </c>
      <c r="M41" s="6">
        <v>10.142487887125201</v>
      </c>
      <c r="O41" s="6">
        <v>3.2</v>
      </c>
      <c r="P41" s="6">
        <v>3.2</v>
      </c>
      <c r="Q41" s="6">
        <f t="shared" si="1"/>
        <v>16.707124999999959</v>
      </c>
      <c r="R41" s="6">
        <f t="shared" si="2"/>
        <v>2.3028653298118278</v>
      </c>
      <c r="S41" s="6">
        <f t="shared" si="3"/>
        <v>12.966909249127371</v>
      </c>
      <c r="U41" s="5">
        <v>6</v>
      </c>
      <c r="V41" s="5">
        <v>6</v>
      </c>
      <c r="W41" s="6">
        <f>ABS(K41)</f>
        <v>5.0549999999999997</v>
      </c>
      <c r="X41" s="6">
        <f>ABS(L41)</f>
        <v>4.5076237589129224</v>
      </c>
      <c r="Y41" s="6">
        <f>ABS(M41)</f>
        <v>10.142487887125201</v>
      </c>
    </row>
    <row r="42" spans="1:25" x14ac:dyDescent="0.4">
      <c r="A42" s="4">
        <v>6.5000000000000008E-5</v>
      </c>
      <c r="B42" s="5">
        <v>12</v>
      </c>
      <c r="C42" s="5">
        <v>9</v>
      </c>
      <c r="E42" s="6">
        <v>3.3</v>
      </c>
      <c r="F42" s="6">
        <v>57.389499999999963</v>
      </c>
      <c r="G42" s="6">
        <v>7.4002201128155933</v>
      </c>
      <c r="H42" s="6">
        <v>21.446413006755922</v>
      </c>
      <c r="I42" s="2"/>
      <c r="J42" s="5">
        <v>10</v>
      </c>
      <c r="K42" s="6">
        <v>10.404999999999999</v>
      </c>
      <c r="L42" s="6">
        <v>10.08863334931598</v>
      </c>
      <c r="M42" s="6">
        <v>10.39187650173267</v>
      </c>
      <c r="O42" s="6">
        <v>3.3</v>
      </c>
      <c r="P42" s="6">
        <v>3.3</v>
      </c>
      <c r="Q42" s="6">
        <f t="shared" si="1"/>
        <v>57.389499999999963</v>
      </c>
      <c r="R42" s="6">
        <f t="shared" si="2"/>
        <v>7.4002201128155933</v>
      </c>
      <c r="S42" s="6">
        <f t="shared" si="3"/>
        <v>21.446413006755922</v>
      </c>
      <c r="U42" s="5">
        <v>6</v>
      </c>
      <c r="V42" s="5">
        <v>6</v>
      </c>
      <c r="W42" s="6">
        <f>ABS(K42)</f>
        <v>10.404999999999999</v>
      </c>
      <c r="X42" s="6">
        <f>ABS(L42)</f>
        <v>10.08863334931598</v>
      </c>
      <c r="Y42" s="6">
        <f>ABS(M42)</f>
        <v>10.39187650173267</v>
      </c>
    </row>
    <row r="43" spans="1:25" x14ac:dyDescent="0.4">
      <c r="A43" s="4">
        <v>2.7999999999999998E-4</v>
      </c>
      <c r="B43" s="5">
        <v>85</v>
      </c>
      <c r="C43" s="5">
        <v>14</v>
      </c>
      <c r="E43" s="6">
        <v>3.4</v>
      </c>
      <c r="F43" s="6">
        <v>25.497999999999909</v>
      </c>
      <c r="G43" s="6">
        <v>-2.2145080640426298</v>
      </c>
      <c r="H43" s="6">
        <v>80.226129274506434</v>
      </c>
      <c r="I43" s="2"/>
      <c r="J43" s="5">
        <v>15</v>
      </c>
      <c r="K43" s="6">
        <v>14.35</v>
      </c>
      <c r="L43" s="6">
        <v>15.17883764925603</v>
      </c>
      <c r="M43" s="6">
        <v>14.258591364305151</v>
      </c>
      <c r="O43" s="6">
        <v>3.4</v>
      </c>
      <c r="P43" s="6">
        <v>3.4</v>
      </c>
      <c r="Q43" s="6">
        <f t="shared" si="1"/>
        <v>25.497999999999909</v>
      </c>
      <c r="R43" s="6">
        <f t="shared" si="2"/>
        <v>2.2145080640426298</v>
      </c>
      <c r="S43" s="6">
        <f t="shared" si="3"/>
        <v>80.226129274506434</v>
      </c>
      <c r="U43" s="5">
        <v>6</v>
      </c>
      <c r="V43" s="5">
        <v>6</v>
      </c>
      <c r="W43" s="6">
        <f>ABS(K43)</f>
        <v>14.35</v>
      </c>
      <c r="X43" s="6">
        <f>ABS(L43)</f>
        <v>15.17883764925603</v>
      </c>
      <c r="Y43" s="6">
        <f>ABS(M43)</f>
        <v>14.258591364305151</v>
      </c>
    </row>
    <row r="44" spans="1:25" x14ac:dyDescent="0.4">
      <c r="A44" s="4">
        <v>1.2E-4</v>
      </c>
      <c r="B44" s="5">
        <v>64</v>
      </c>
      <c r="C44" s="5">
        <v>12</v>
      </c>
      <c r="E44" s="6">
        <v>3.7</v>
      </c>
      <c r="F44" s="6">
        <v>13.12230357142856</v>
      </c>
      <c r="G44" s="6">
        <v>4.9499424809131671</v>
      </c>
      <c r="H44" s="6">
        <v>23.947126142968649</v>
      </c>
      <c r="I44" s="2"/>
      <c r="J44" s="5">
        <v>11</v>
      </c>
      <c r="K44" s="6">
        <v>12.478333333333341</v>
      </c>
      <c r="L44" s="6">
        <v>11.99479708710629</v>
      </c>
      <c r="M44" s="6">
        <v>13.234738283509611</v>
      </c>
      <c r="O44" s="6">
        <v>3.7</v>
      </c>
      <c r="P44" s="6">
        <v>3.7</v>
      </c>
      <c r="Q44" s="6">
        <f t="shared" si="1"/>
        <v>13.12230357142856</v>
      </c>
      <c r="R44" s="6">
        <f t="shared" si="2"/>
        <v>4.9499424809131671</v>
      </c>
      <c r="S44" s="6">
        <f t="shared" si="3"/>
        <v>23.947126142968649</v>
      </c>
      <c r="U44" s="5">
        <v>7</v>
      </c>
      <c r="V44" s="5">
        <v>7</v>
      </c>
      <c r="W44" s="6">
        <f>ABS(K44)</f>
        <v>12.478333333333341</v>
      </c>
      <c r="X44" s="6">
        <f>ABS(L44)</f>
        <v>11.99479708710629</v>
      </c>
      <c r="Y44" s="6">
        <f>ABS(M44)</f>
        <v>13.234738283509611</v>
      </c>
    </row>
    <row r="45" spans="1:25" x14ac:dyDescent="0.4">
      <c r="A45" s="4">
        <v>5.0000000000000002E-5</v>
      </c>
      <c r="B45" s="5">
        <v>-70</v>
      </c>
      <c r="C45" s="5">
        <v>15</v>
      </c>
      <c r="E45" s="6">
        <v>4.2</v>
      </c>
      <c r="F45" s="6">
        <v>83.952500000000157</v>
      </c>
      <c r="G45" s="6">
        <v>8.0808197759576981</v>
      </c>
      <c r="H45" s="6">
        <v>119.7479790919803</v>
      </c>
      <c r="I45" s="2"/>
      <c r="J45" s="5">
        <v>2</v>
      </c>
      <c r="K45" s="6">
        <v>3.415</v>
      </c>
      <c r="L45" s="6">
        <v>2.2148425944768708</v>
      </c>
      <c r="M45" s="6">
        <v>6.4391056340556956</v>
      </c>
      <c r="O45" s="6">
        <v>4.2</v>
      </c>
      <c r="P45" s="6">
        <v>4.2</v>
      </c>
      <c r="Q45" s="6">
        <f t="shared" si="1"/>
        <v>83.952500000000157</v>
      </c>
      <c r="R45" s="6">
        <f t="shared" si="2"/>
        <v>8.0808197759576981</v>
      </c>
      <c r="S45" s="6">
        <f t="shared" si="3"/>
        <v>119.7479790919803</v>
      </c>
      <c r="U45" s="5">
        <v>7</v>
      </c>
      <c r="V45" s="5">
        <v>7</v>
      </c>
      <c r="W45" s="6">
        <f>ABS(K45)</f>
        <v>3.415</v>
      </c>
      <c r="X45" s="6">
        <f>ABS(L45)</f>
        <v>2.2148425944768708</v>
      </c>
      <c r="Y45" s="6">
        <f>ABS(M45)</f>
        <v>6.4391056340556956</v>
      </c>
    </row>
    <row r="46" spans="1:25" x14ac:dyDescent="0.4">
      <c r="A46" s="4">
        <v>2.9E-5</v>
      </c>
      <c r="B46" s="5">
        <v>73</v>
      </c>
      <c r="C46" s="5">
        <v>-16</v>
      </c>
      <c r="E46" s="6">
        <v>4.4000000000000004</v>
      </c>
      <c r="F46" s="6">
        <v>4.8342499999999946</v>
      </c>
      <c r="G46" s="6">
        <v>2.5378317451954091</v>
      </c>
      <c r="H46" s="6">
        <v>53.091385956451333</v>
      </c>
      <c r="I46" s="2"/>
      <c r="J46" s="5">
        <v>20</v>
      </c>
      <c r="K46" s="6">
        <v>11.76928571428572</v>
      </c>
      <c r="L46" s="6">
        <v>11.80331948768583</v>
      </c>
      <c r="M46" s="6">
        <v>12.20667266565582</v>
      </c>
      <c r="O46" s="6">
        <v>4.4000000000000004</v>
      </c>
      <c r="P46" s="6">
        <v>4.4000000000000004</v>
      </c>
      <c r="Q46" s="6">
        <f t="shared" si="1"/>
        <v>4.8342499999999946</v>
      </c>
      <c r="R46" s="6">
        <f t="shared" si="2"/>
        <v>2.5378317451954091</v>
      </c>
      <c r="S46" s="6">
        <f t="shared" si="3"/>
        <v>53.091385956451333</v>
      </c>
      <c r="U46" s="5">
        <v>7</v>
      </c>
      <c r="V46" s="5">
        <v>7</v>
      </c>
      <c r="W46" s="6">
        <f>ABS(K46)</f>
        <v>11.76928571428572</v>
      </c>
      <c r="X46" s="6">
        <f>ABS(L46)</f>
        <v>11.80331948768583</v>
      </c>
      <c r="Y46" s="6">
        <f>ABS(M46)</f>
        <v>12.20667266565582</v>
      </c>
    </row>
    <row r="47" spans="1:25" x14ac:dyDescent="0.4">
      <c r="A47" s="4">
        <v>2.9E-5</v>
      </c>
      <c r="B47" s="5">
        <v>73</v>
      </c>
      <c r="C47" s="5">
        <v>-16</v>
      </c>
      <c r="E47" s="6">
        <v>4.7</v>
      </c>
      <c r="F47" s="6">
        <v>11.48</v>
      </c>
      <c r="G47" s="6">
        <v>6.1803711425667558</v>
      </c>
      <c r="H47" s="6">
        <v>63.425840775902337</v>
      </c>
      <c r="I47" s="2"/>
      <c r="J47" s="5">
        <v>4</v>
      </c>
      <c r="K47" s="6">
        <v>11.76928571428572</v>
      </c>
      <c r="L47" s="6">
        <v>11.80331948768583</v>
      </c>
      <c r="M47" s="6">
        <v>12.20667266565582</v>
      </c>
      <c r="O47" s="6">
        <v>4.7</v>
      </c>
      <c r="P47" s="6">
        <v>4.7</v>
      </c>
      <c r="Q47" s="6">
        <f t="shared" si="1"/>
        <v>11.48</v>
      </c>
      <c r="R47" s="6">
        <f t="shared" si="2"/>
        <v>6.1803711425667558</v>
      </c>
      <c r="S47" s="6">
        <f t="shared" si="3"/>
        <v>63.425840775902337</v>
      </c>
      <c r="U47" s="5">
        <v>7</v>
      </c>
      <c r="V47" s="5">
        <v>7</v>
      </c>
      <c r="W47" s="6">
        <f>ABS(K47)</f>
        <v>11.76928571428572</v>
      </c>
      <c r="X47" s="6">
        <f>ABS(L47)</f>
        <v>11.80331948768583</v>
      </c>
      <c r="Y47" s="6">
        <f>ABS(M47)</f>
        <v>12.20667266565582</v>
      </c>
    </row>
    <row r="48" spans="1:25" x14ac:dyDescent="0.4">
      <c r="A48" s="4">
        <v>1.4E-5</v>
      </c>
      <c r="B48" s="5">
        <v>-30</v>
      </c>
      <c r="C48" s="5">
        <v>-7</v>
      </c>
      <c r="E48" s="6">
        <v>5</v>
      </c>
      <c r="F48" s="6">
        <v>14.538500000000001</v>
      </c>
      <c r="G48" s="6">
        <v>9.4093745582130897</v>
      </c>
      <c r="H48" s="6">
        <v>50.04779641492096</v>
      </c>
      <c r="I48" s="2"/>
      <c r="J48" s="5">
        <v>10</v>
      </c>
      <c r="K48" s="6">
        <v>8.8049999999999997</v>
      </c>
      <c r="L48" s="6">
        <v>8.7707019237001766</v>
      </c>
      <c r="M48" s="6">
        <v>7.3212292237468564</v>
      </c>
      <c r="O48" s="6">
        <v>5</v>
      </c>
      <c r="P48" s="6">
        <v>5</v>
      </c>
      <c r="Q48" s="6">
        <f t="shared" si="1"/>
        <v>14.538500000000001</v>
      </c>
      <c r="R48" s="6">
        <f t="shared" si="2"/>
        <v>9.4093745582130897</v>
      </c>
      <c r="S48" s="6">
        <f t="shared" si="3"/>
        <v>50.04779641492096</v>
      </c>
      <c r="U48" s="5">
        <v>7</v>
      </c>
      <c r="V48" s="5">
        <v>7</v>
      </c>
      <c r="W48" s="6">
        <f>ABS(K48)</f>
        <v>8.8049999999999997</v>
      </c>
      <c r="X48" s="6">
        <f>ABS(L48)</f>
        <v>8.7707019237001766</v>
      </c>
      <c r="Y48" s="6">
        <f>ABS(M48)</f>
        <v>7.3212292237468564</v>
      </c>
    </row>
    <row r="49" spans="1:25" x14ac:dyDescent="0.4">
      <c r="A49" s="4">
        <v>1.3E-6</v>
      </c>
      <c r="B49" s="5">
        <v>-87</v>
      </c>
      <c r="C49" s="5">
        <v>-18</v>
      </c>
      <c r="E49" s="6">
        <v>5.2</v>
      </c>
      <c r="F49" s="6">
        <v>5.1365000000000069</v>
      </c>
      <c r="G49" s="6">
        <v>4.2993985718988856</v>
      </c>
      <c r="H49" s="6">
        <v>43.578332868654883</v>
      </c>
      <c r="I49" s="2"/>
      <c r="J49" s="5">
        <v>22</v>
      </c>
      <c r="K49" s="6">
        <v>17.835000000000001</v>
      </c>
      <c r="L49" s="6">
        <v>21.626299573220301</v>
      </c>
      <c r="M49" s="6">
        <v>3.7019132204329681</v>
      </c>
      <c r="O49" s="6">
        <v>5.2</v>
      </c>
      <c r="P49" s="6">
        <v>5.2</v>
      </c>
      <c r="Q49" s="6">
        <f t="shared" si="1"/>
        <v>5.1365000000000069</v>
      </c>
      <c r="R49" s="6">
        <f t="shared" si="2"/>
        <v>4.2993985718988856</v>
      </c>
      <c r="S49" s="6">
        <f t="shared" si="3"/>
        <v>43.578332868654883</v>
      </c>
      <c r="U49" s="5">
        <v>7</v>
      </c>
      <c r="V49" s="5">
        <v>7</v>
      </c>
      <c r="W49" s="6">
        <f>ABS(K49)</f>
        <v>17.835000000000001</v>
      </c>
      <c r="X49" s="6">
        <f>ABS(L49)</f>
        <v>21.626299573220301</v>
      </c>
      <c r="Y49" s="6">
        <f>ABS(M49)</f>
        <v>3.7019132204329681</v>
      </c>
    </row>
    <row r="50" spans="1:25" x14ac:dyDescent="0.4">
      <c r="A50" s="4">
        <v>1.1999999999999999E-6</v>
      </c>
      <c r="B50" s="5">
        <v>-33</v>
      </c>
      <c r="C50" s="5">
        <v>15</v>
      </c>
      <c r="E50" s="6">
        <v>5.4</v>
      </c>
      <c r="F50" s="6">
        <v>21.42900000000002</v>
      </c>
      <c r="G50" s="6">
        <v>-1.162807401985321</v>
      </c>
      <c r="H50" s="6">
        <v>42.581724587397872</v>
      </c>
      <c r="I50" s="2"/>
      <c r="J50" s="5">
        <v>17</v>
      </c>
      <c r="K50" s="6">
        <v>13.455</v>
      </c>
      <c r="L50" s="6">
        <v>16.501813574453291</v>
      </c>
      <c r="M50" s="6">
        <v>8.4471527745156738</v>
      </c>
      <c r="O50" s="6">
        <v>5.4</v>
      </c>
      <c r="P50" s="6">
        <v>5.4</v>
      </c>
      <c r="Q50" s="6">
        <f t="shared" si="1"/>
        <v>21.42900000000002</v>
      </c>
      <c r="R50" s="6">
        <f t="shared" si="2"/>
        <v>1.162807401985321</v>
      </c>
      <c r="S50" s="6">
        <f t="shared" si="3"/>
        <v>42.581724587397872</v>
      </c>
      <c r="U50" s="5">
        <v>8</v>
      </c>
      <c r="V50" s="5">
        <v>8</v>
      </c>
      <c r="W50" s="6">
        <f>ABS(K50)</f>
        <v>13.455</v>
      </c>
      <c r="X50" s="6">
        <f>ABS(L50)</f>
        <v>16.501813574453291</v>
      </c>
      <c r="Y50" s="6">
        <f>ABS(M50)</f>
        <v>8.4471527745156738</v>
      </c>
    </row>
    <row r="51" spans="1:25" x14ac:dyDescent="0.4">
      <c r="A51" s="4">
        <v>1E-4</v>
      </c>
      <c r="B51" s="5">
        <v>-66</v>
      </c>
      <c r="C51" s="5">
        <v>4</v>
      </c>
      <c r="E51" s="6">
        <v>5.5</v>
      </c>
      <c r="F51" s="6">
        <v>96.922749999999979</v>
      </c>
      <c r="G51" s="6">
        <v>12.005031114263611</v>
      </c>
      <c r="H51" s="6">
        <v>52.897423012618262</v>
      </c>
      <c r="I51" s="2"/>
      <c r="J51" s="5">
        <v>5</v>
      </c>
      <c r="K51" s="6">
        <v>4.88</v>
      </c>
      <c r="L51" s="6">
        <v>4.6548254208100124</v>
      </c>
      <c r="M51" s="6">
        <v>5.9540731218477534</v>
      </c>
      <c r="O51" s="6">
        <v>5.5</v>
      </c>
      <c r="P51" s="6">
        <v>5.5</v>
      </c>
      <c r="Q51" s="6">
        <f t="shared" si="1"/>
        <v>96.922749999999979</v>
      </c>
      <c r="R51" s="6">
        <f t="shared" si="2"/>
        <v>12.005031114263611</v>
      </c>
      <c r="S51" s="6">
        <f t="shared" si="3"/>
        <v>52.897423012618262</v>
      </c>
      <c r="U51" s="5">
        <v>8</v>
      </c>
      <c r="V51" s="5">
        <v>8</v>
      </c>
      <c r="W51" s="6">
        <f>ABS(K51)</f>
        <v>4.88</v>
      </c>
      <c r="X51" s="6">
        <f>ABS(L51)</f>
        <v>4.6548254208100124</v>
      </c>
      <c r="Y51" s="6">
        <f>ABS(M51)</f>
        <v>5.9540731218477534</v>
      </c>
    </row>
    <row r="52" spans="1:25" x14ac:dyDescent="0.4">
      <c r="A52" s="4">
        <v>2.3000000000000001E-4</v>
      </c>
      <c r="B52" s="5">
        <v>-89</v>
      </c>
      <c r="C52" s="5">
        <v>5</v>
      </c>
      <c r="E52" s="6">
        <v>5.6</v>
      </c>
      <c r="F52" s="6">
        <v>10.033678571428609</v>
      </c>
      <c r="G52" s="6">
        <v>0.56000118710670355</v>
      </c>
      <c r="H52" s="6">
        <v>-5.9297478567257356</v>
      </c>
      <c r="I52" s="2"/>
      <c r="J52" s="5">
        <v>3</v>
      </c>
      <c r="K52" s="6">
        <v>4.0999999999999996</v>
      </c>
      <c r="L52" s="6">
        <v>3.2215021773872938</v>
      </c>
      <c r="M52" s="6">
        <v>4.6407408053542367</v>
      </c>
      <c r="O52" s="6">
        <v>5.6</v>
      </c>
      <c r="P52" s="6">
        <v>5.6</v>
      </c>
      <c r="Q52" s="6">
        <f t="shared" si="1"/>
        <v>10.033678571428609</v>
      </c>
      <c r="R52" s="6">
        <f t="shared" si="2"/>
        <v>0.56000118710670355</v>
      </c>
      <c r="S52" s="6">
        <f t="shared" si="3"/>
        <v>5.9297478567257356</v>
      </c>
      <c r="U52" s="5">
        <v>8</v>
      </c>
      <c r="V52" s="5">
        <v>8</v>
      </c>
      <c r="W52" s="6">
        <f>ABS(K52)</f>
        <v>4.0999999999999996</v>
      </c>
      <c r="X52" s="6">
        <f>ABS(L52)</f>
        <v>3.2215021773872938</v>
      </c>
      <c r="Y52" s="6">
        <f>ABS(M52)</f>
        <v>4.6407408053542367</v>
      </c>
    </row>
    <row r="53" spans="1:25" x14ac:dyDescent="0.4">
      <c r="A53" s="4">
        <v>1.9000000000000001E-5</v>
      </c>
      <c r="B53" s="5">
        <v>-88</v>
      </c>
      <c r="C53" s="5">
        <v>-11</v>
      </c>
      <c r="E53" s="6">
        <v>6</v>
      </c>
      <c r="F53" s="6">
        <v>145.47850000000011</v>
      </c>
      <c r="G53" s="6">
        <v>44.85866606731588</v>
      </c>
      <c r="H53" s="6">
        <v>89.5784345530368</v>
      </c>
      <c r="I53" s="2"/>
      <c r="J53" s="5">
        <v>4</v>
      </c>
      <c r="K53" s="6">
        <v>4.9950000000000001</v>
      </c>
      <c r="L53" s="6">
        <v>4.6515147981722889</v>
      </c>
      <c r="M53" s="6">
        <v>4.0309574986473464</v>
      </c>
      <c r="O53" s="6">
        <v>6</v>
      </c>
      <c r="P53" s="6">
        <v>6</v>
      </c>
      <c r="Q53" s="6">
        <f t="shared" si="1"/>
        <v>145.47850000000011</v>
      </c>
      <c r="R53" s="6">
        <f t="shared" si="2"/>
        <v>44.85866606731588</v>
      </c>
      <c r="S53" s="6">
        <f t="shared" si="3"/>
        <v>89.5784345530368</v>
      </c>
      <c r="U53" s="5">
        <v>8</v>
      </c>
      <c r="V53" s="5">
        <v>8</v>
      </c>
      <c r="W53" s="6">
        <f>ABS(K53)</f>
        <v>4.9950000000000001</v>
      </c>
      <c r="X53" s="6">
        <f>ABS(L53)</f>
        <v>4.6515147981722889</v>
      </c>
      <c r="Y53" s="6">
        <f>ABS(M53)</f>
        <v>4.0309574986473464</v>
      </c>
    </row>
    <row r="54" spans="1:25" x14ac:dyDescent="0.4">
      <c r="A54" s="4">
        <v>1.1E-4</v>
      </c>
      <c r="B54" s="5">
        <v>15</v>
      </c>
      <c r="C54" s="5">
        <v>-14</v>
      </c>
      <c r="E54" s="6">
        <v>6</v>
      </c>
      <c r="F54" s="6">
        <v>13.12230357142856</v>
      </c>
      <c r="G54" s="6">
        <v>4.9499424809131671</v>
      </c>
      <c r="H54" s="6">
        <v>23.947126142968649</v>
      </c>
      <c r="I54" s="2"/>
      <c r="J54" s="5">
        <v>9</v>
      </c>
      <c r="K54" s="6">
        <v>8.7703333333333333</v>
      </c>
      <c r="L54" s="6">
        <v>8.1812871406353818</v>
      </c>
      <c r="M54" s="6">
        <v>9.1686606058207722</v>
      </c>
      <c r="O54" s="6">
        <v>6</v>
      </c>
      <c r="P54" s="6">
        <v>6</v>
      </c>
      <c r="Q54" s="6">
        <f t="shared" si="1"/>
        <v>13.12230357142856</v>
      </c>
      <c r="R54" s="6">
        <f t="shared" si="2"/>
        <v>4.9499424809131671</v>
      </c>
      <c r="S54" s="6">
        <f t="shared" si="3"/>
        <v>23.947126142968649</v>
      </c>
      <c r="U54" s="5">
        <v>8</v>
      </c>
      <c r="V54" s="5">
        <v>8</v>
      </c>
      <c r="W54" s="6">
        <f>ABS(K54)</f>
        <v>8.7703333333333333</v>
      </c>
      <c r="X54" s="6">
        <f>ABS(L54)</f>
        <v>8.1812871406353818</v>
      </c>
      <c r="Y54" s="6">
        <f>ABS(M54)</f>
        <v>9.1686606058207722</v>
      </c>
    </row>
    <row r="55" spans="1:25" x14ac:dyDescent="0.4">
      <c r="A55" s="4">
        <v>1.1E-4</v>
      </c>
      <c r="B55" s="5">
        <v>-13</v>
      </c>
      <c r="C55" s="5">
        <v>-14</v>
      </c>
      <c r="E55" s="6">
        <v>9.4</v>
      </c>
      <c r="F55" s="6">
        <v>29.254499999999961</v>
      </c>
      <c r="G55" s="6">
        <v>11.367269533722061</v>
      </c>
      <c r="H55" s="6">
        <v>18.5376013532649</v>
      </c>
      <c r="I55" s="2"/>
      <c r="J55" s="5">
        <v>-6</v>
      </c>
      <c r="K55" s="6">
        <v>-0.27500000000000002</v>
      </c>
      <c r="L55" s="6">
        <v>-3.3963833645193868</v>
      </c>
      <c r="M55" s="6">
        <v>7.6945328428667246</v>
      </c>
      <c r="O55" s="6">
        <v>9.4</v>
      </c>
      <c r="P55" s="6">
        <v>9.4</v>
      </c>
      <c r="Q55" s="6">
        <f t="shared" si="1"/>
        <v>29.254499999999961</v>
      </c>
      <c r="R55" s="6">
        <f t="shared" si="2"/>
        <v>11.367269533722061</v>
      </c>
      <c r="S55" s="6">
        <f t="shared" si="3"/>
        <v>18.5376013532649</v>
      </c>
      <c r="U55" s="5">
        <v>9</v>
      </c>
      <c r="V55" s="5">
        <v>9</v>
      </c>
      <c r="W55" s="6">
        <f>ABS(K55)</f>
        <v>0.27500000000000002</v>
      </c>
      <c r="X55" s="6">
        <f>ABS(L55)</f>
        <v>3.3963833645193868</v>
      </c>
      <c r="Y55" s="6">
        <f>ABS(M55)</f>
        <v>7.6945328428667246</v>
      </c>
    </row>
    <row r="56" spans="1:25" x14ac:dyDescent="0.4">
      <c r="A56" s="4">
        <v>1E-4</v>
      </c>
      <c r="B56" s="5">
        <v>-69</v>
      </c>
      <c r="C56" s="5">
        <v>-13</v>
      </c>
      <c r="E56" s="6">
        <v>11</v>
      </c>
      <c r="F56" s="6">
        <v>26.474399999999989</v>
      </c>
      <c r="G56" s="6">
        <v>6.5679245751766047</v>
      </c>
      <c r="H56" s="6">
        <v>36.854278803655127</v>
      </c>
      <c r="I56" s="2"/>
      <c r="J56" s="5">
        <v>7</v>
      </c>
      <c r="K56" s="6">
        <v>6.38</v>
      </c>
      <c r="L56" s="6">
        <v>7.004336860313316</v>
      </c>
      <c r="M56" s="6">
        <v>4.8162324562912069</v>
      </c>
      <c r="O56" s="6">
        <v>11</v>
      </c>
      <c r="P56" s="6">
        <v>11</v>
      </c>
      <c r="Q56" s="6">
        <f t="shared" si="1"/>
        <v>26.474399999999989</v>
      </c>
      <c r="R56" s="6">
        <f t="shared" si="2"/>
        <v>6.5679245751766047</v>
      </c>
      <c r="S56" s="6">
        <f t="shared" si="3"/>
        <v>36.854278803655127</v>
      </c>
      <c r="U56" s="5">
        <v>9</v>
      </c>
      <c r="V56" s="5">
        <v>9</v>
      </c>
      <c r="W56" s="6">
        <f>ABS(K56)</f>
        <v>6.38</v>
      </c>
      <c r="X56" s="6">
        <f>ABS(L56)</f>
        <v>7.004336860313316</v>
      </c>
      <c r="Y56" s="6">
        <f>ABS(M56)</f>
        <v>4.8162324562912069</v>
      </c>
    </row>
    <row r="57" spans="1:25" x14ac:dyDescent="0.4">
      <c r="A57" s="4">
        <v>2.0999999999999998E-6</v>
      </c>
      <c r="B57" s="5">
        <v>-89</v>
      </c>
      <c r="C57" s="5">
        <v>-15</v>
      </c>
      <c r="E57" s="6">
        <v>11.2</v>
      </c>
      <c r="F57" s="6">
        <v>11.206500000000011</v>
      </c>
      <c r="G57" s="6">
        <v>14.44038048085868</v>
      </c>
      <c r="H57" s="6">
        <v>37.711659298397052</v>
      </c>
      <c r="I57" s="2"/>
      <c r="J57" s="5">
        <v>7</v>
      </c>
      <c r="K57" s="6">
        <v>7.0750000000000002</v>
      </c>
      <c r="L57" s="6">
        <v>6.7112450820269407</v>
      </c>
      <c r="M57" s="6">
        <v>3.768556503671789</v>
      </c>
      <c r="O57" s="6">
        <v>11.2</v>
      </c>
      <c r="P57" s="6">
        <v>11.2</v>
      </c>
      <c r="Q57" s="6">
        <f t="shared" si="1"/>
        <v>11.206500000000011</v>
      </c>
      <c r="R57" s="6">
        <f t="shared" si="2"/>
        <v>14.44038048085868</v>
      </c>
      <c r="S57" s="6">
        <f t="shared" si="3"/>
        <v>37.711659298397052</v>
      </c>
      <c r="U57" s="5">
        <v>9</v>
      </c>
      <c r="V57" s="5">
        <v>9</v>
      </c>
      <c r="W57" s="6">
        <f>ABS(K57)</f>
        <v>7.0750000000000002</v>
      </c>
      <c r="X57" s="6">
        <f>ABS(L57)</f>
        <v>6.7112450820269407</v>
      </c>
      <c r="Y57" s="6">
        <f>ABS(M57)</f>
        <v>3.768556503671789</v>
      </c>
    </row>
    <row r="58" spans="1:25" x14ac:dyDescent="0.4">
      <c r="A58" s="4">
        <v>1.2E-4</v>
      </c>
      <c r="B58" s="5">
        <v>-11</v>
      </c>
      <c r="C58" s="5">
        <v>-15</v>
      </c>
      <c r="E58" s="6">
        <v>11.8</v>
      </c>
      <c r="F58" s="6">
        <v>12.559000000000021</v>
      </c>
      <c r="G58" s="6">
        <v>15.627987881581459</v>
      </c>
      <c r="H58" s="6">
        <v>67.468871980516838</v>
      </c>
      <c r="I58" s="2"/>
      <c r="J58" s="5">
        <v>18</v>
      </c>
      <c r="K58" s="6">
        <v>12.515000000000001</v>
      </c>
      <c r="L58" s="6">
        <v>17.342215841049079</v>
      </c>
      <c r="M58" s="6">
        <v>7.7298725437451541</v>
      </c>
      <c r="O58" s="6">
        <v>11.8</v>
      </c>
      <c r="P58" s="6">
        <v>11.8</v>
      </c>
      <c r="Q58" s="6">
        <f t="shared" si="1"/>
        <v>12.559000000000021</v>
      </c>
      <c r="R58" s="6">
        <f t="shared" si="2"/>
        <v>15.627987881581459</v>
      </c>
      <c r="S58" s="6">
        <f t="shared" si="3"/>
        <v>67.468871980516838</v>
      </c>
      <c r="U58" s="5">
        <v>9</v>
      </c>
      <c r="V58" s="5">
        <v>9</v>
      </c>
      <c r="W58" s="6">
        <f>ABS(K58)</f>
        <v>12.515000000000001</v>
      </c>
      <c r="X58" s="6">
        <f>ABS(L58)</f>
        <v>17.342215841049079</v>
      </c>
      <c r="Y58" s="6">
        <f>ABS(M58)</f>
        <v>7.7298725437451541</v>
      </c>
    </row>
    <row r="59" spans="1:25" x14ac:dyDescent="0.4">
      <c r="A59" s="4">
        <v>4.6999999999999999E-6</v>
      </c>
      <c r="B59" s="5">
        <v>-42</v>
      </c>
      <c r="C59" s="5">
        <v>-16</v>
      </c>
      <c r="E59" s="6">
        <v>13.5</v>
      </c>
      <c r="F59" s="6">
        <v>106.6839999999999</v>
      </c>
      <c r="G59" s="6">
        <v>145.702439733761</v>
      </c>
      <c r="H59" s="6">
        <v>49.974428974375101</v>
      </c>
      <c r="I59" s="2"/>
      <c r="J59" s="5">
        <v>6</v>
      </c>
      <c r="K59" s="6">
        <v>6.7450000000000001</v>
      </c>
      <c r="L59" s="6">
        <v>5.9955982348384769</v>
      </c>
      <c r="M59" s="6">
        <v>6.1821425112346269</v>
      </c>
      <c r="O59" s="6">
        <v>13.5</v>
      </c>
      <c r="P59" s="6">
        <v>13.5</v>
      </c>
      <c r="Q59" s="6">
        <f t="shared" si="1"/>
        <v>106.6839999999999</v>
      </c>
      <c r="R59" s="6">
        <f t="shared" si="2"/>
        <v>145.702439733761</v>
      </c>
      <c r="S59" s="6">
        <f t="shared" si="3"/>
        <v>49.974428974375101</v>
      </c>
      <c r="U59" s="5">
        <v>9</v>
      </c>
      <c r="V59" s="5">
        <v>9</v>
      </c>
      <c r="W59" s="6">
        <f>ABS(K59)</f>
        <v>6.7450000000000001</v>
      </c>
      <c r="X59" s="6">
        <f>ABS(L59)</f>
        <v>5.9955982348384769</v>
      </c>
      <c r="Y59" s="6">
        <f>ABS(M59)</f>
        <v>6.1821425112346269</v>
      </c>
    </row>
    <row r="60" spans="1:25" x14ac:dyDescent="0.4">
      <c r="A60" s="4">
        <v>3.0000000000000001E-5</v>
      </c>
      <c r="B60" s="5">
        <v>-73</v>
      </c>
      <c r="C60" s="5">
        <v>-15</v>
      </c>
      <c r="E60" s="6">
        <v>13.6</v>
      </c>
      <c r="F60" s="6">
        <v>178.13874999999959</v>
      </c>
      <c r="G60" s="6">
        <v>13.860986866769879</v>
      </c>
      <c r="H60" s="6">
        <v>190.46508767201809</v>
      </c>
      <c r="I60" s="2"/>
      <c r="J60" s="5">
        <v>2</v>
      </c>
      <c r="K60" s="6">
        <v>3.7</v>
      </c>
      <c r="L60" s="6">
        <v>2.796247055501043</v>
      </c>
      <c r="M60" s="6">
        <v>4.5765590072466198</v>
      </c>
      <c r="O60" s="6">
        <v>13.6</v>
      </c>
      <c r="P60" s="6">
        <v>13.6</v>
      </c>
      <c r="Q60" s="6">
        <f t="shared" si="1"/>
        <v>178.13874999999959</v>
      </c>
      <c r="R60" s="6">
        <f t="shared" si="2"/>
        <v>13.860986866769879</v>
      </c>
      <c r="S60" s="6">
        <f t="shared" si="3"/>
        <v>190.46508767201809</v>
      </c>
      <c r="U60" s="5">
        <v>9</v>
      </c>
      <c r="V60" s="5">
        <v>9</v>
      </c>
      <c r="W60" s="6">
        <f>ABS(K60)</f>
        <v>3.7</v>
      </c>
      <c r="X60" s="6">
        <f>ABS(L60)</f>
        <v>2.796247055501043</v>
      </c>
      <c r="Y60" s="6">
        <f>ABS(M60)</f>
        <v>4.5765590072466198</v>
      </c>
    </row>
    <row r="61" spans="1:25" x14ac:dyDescent="0.4">
      <c r="A61" s="4">
        <v>4.9000000000000009E-4</v>
      </c>
      <c r="B61" s="5">
        <v>82</v>
      </c>
      <c r="C61" s="5">
        <v>-12</v>
      </c>
      <c r="E61" s="6">
        <v>15.4</v>
      </c>
      <c r="F61" s="6">
        <v>12.066750000000029</v>
      </c>
      <c r="G61" s="6">
        <v>3.0749803993579699</v>
      </c>
      <c r="H61" s="6">
        <v>52.796008870956207</v>
      </c>
      <c r="I61" s="2"/>
      <c r="J61" s="5">
        <v>12</v>
      </c>
      <c r="K61" s="6">
        <v>12.16</v>
      </c>
      <c r="L61" s="6">
        <v>12.06591375111673</v>
      </c>
      <c r="M61" s="6">
        <v>12.34338576469867</v>
      </c>
      <c r="O61" s="6">
        <v>15.4</v>
      </c>
      <c r="P61" s="6">
        <v>15.4</v>
      </c>
      <c r="Q61" s="6">
        <f t="shared" si="1"/>
        <v>12.066750000000029</v>
      </c>
      <c r="R61" s="6">
        <f t="shared" si="2"/>
        <v>3.0749803993579699</v>
      </c>
      <c r="S61" s="6">
        <f t="shared" si="3"/>
        <v>52.796008870956207</v>
      </c>
      <c r="U61" s="5">
        <v>9</v>
      </c>
      <c r="V61" s="5">
        <v>9</v>
      </c>
      <c r="W61" s="6">
        <f>ABS(K61)</f>
        <v>12.16</v>
      </c>
      <c r="X61" s="6">
        <f>ABS(L61)</f>
        <v>12.06591375111673</v>
      </c>
      <c r="Y61" s="6">
        <f>ABS(M61)</f>
        <v>12.34338576469867</v>
      </c>
    </row>
    <row r="62" spans="1:25" x14ac:dyDescent="0.4">
      <c r="A62" s="4">
        <v>1.1E-5</v>
      </c>
      <c r="B62" s="5">
        <v>53</v>
      </c>
      <c r="C62" s="5">
        <v>-24</v>
      </c>
      <c r="E62" s="6">
        <v>17</v>
      </c>
      <c r="F62" s="6">
        <v>20.51100000000001</v>
      </c>
      <c r="G62" s="6">
        <v>16.27549228678539</v>
      </c>
      <c r="H62" s="6">
        <v>72.598490537816275</v>
      </c>
      <c r="I62" s="2"/>
      <c r="J62" s="5">
        <v>8</v>
      </c>
      <c r="K62" s="6">
        <v>8.7629999999999999</v>
      </c>
      <c r="L62" s="6">
        <v>8.1209414187860158</v>
      </c>
      <c r="M62" s="6">
        <v>10.714760904264869</v>
      </c>
      <c r="O62" s="6">
        <v>17</v>
      </c>
      <c r="P62" s="6">
        <v>17</v>
      </c>
      <c r="Q62" s="6">
        <f t="shared" si="1"/>
        <v>20.51100000000001</v>
      </c>
      <c r="R62" s="6">
        <f t="shared" si="2"/>
        <v>16.27549228678539</v>
      </c>
      <c r="S62" s="6">
        <f t="shared" si="3"/>
        <v>72.598490537816275</v>
      </c>
      <c r="U62" s="5">
        <v>10</v>
      </c>
      <c r="V62" s="5">
        <v>10</v>
      </c>
      <c r="W62" s="6">
        <f>ABS(K62)</f>
        <v>8.7629999999999999</v>
      </c>
      <c r="X62" s="6">
        <f>ABS(L62)</f>
        <v>8.1209414187860158</v>
      </c>
      <c r="Y62" s="6">
        <f>ABS(M62)</f>
        <v>10.714760904264869</v>
      </c>
    </row>
    <row r="63" spans="1:25" x14ac:dyDescent="0.4">
      <c r="A63" s="4">
        <v>1E-4</v>
      </c>
      <c r="B63" s="5">
        <v>-32</v>
      </c>
      <c r="C63" s="5">
        <v>11</v>
      </c>
      <c r="E63" s="6">
        <v>17.7</v>
      </c>
      <c r="F63" s="6">
        <v>43.575583333333263</v>
      </c>
      <c r="G63" s="6">
        <v>28.29087925871308</v>
      </c>
      <c r="H63" s="6">
        <v>56.570651371207447</v>
      </c>
      <c r="I63" s="2"/>
      <c r="J63" s="5">
        <v>4</v>
      </c>
      <c r="K63" s="6">
        <v>5.36</v>
      </c>
      <c r="L63" s="6">
        <v>5.0148343868418026</v>
      </c>
      <c r="M63" s="6">
        <v>8.1475729840630606</v>
      </c>
      <c r="O63" s="6">
        <v>17.7</v>
      </c>
      <c r="P63" s="6">
        <v>17.7</v>
      </c>
      <c r="Q63" s="6">
        <f t="shared" si="1"/>
        <v>43.575583333333263</v>
      </c>
      <c r="R63" s="6">
        <f t="shared" si="2"/>
        <v>28.29087925871308</v>
      </c>
      <c r="S63" s="6">
        <f t="shared" si="3"/>
        <v>56.570651371207447</v>
      </c>
      <c r="U63" s="5">
        <v>10</v>
      </c>
      <c r="V63" s="5">
        <v>10</v>
      </c>
      <c r="W63" s="6">
        <f>ABS(K63)</f>
        <v>5.36</v>
      </c>
      <c r="X63" s="6">
        <f>ABS(L63)</f>
        <v>5.0148343868418026</v>
      </c>
      <c r="Y63" s="6">
        <f>ABS(M63)</f>
        <v>8.1475729840630606</v>
      </c>
    </row>
    <row r="64" spans="1:25" x14ac:dyDescent="0.4">
      <c r="A64" s="4">
        <v>7.2999999999999999E-5</v>
      </c>
      <c r="B64" s="5">
        <v>-34</v>
      </c>
      <c r="C64" s="5">
        <v>-20</v>
      </c>
      <c r="E64" s="6">
        <v>20.5</v>
      </c>
      <c r="F64" s="6">
        <v>76.026999999999987</v>
      </c>
      <c r="G64" s="6">
        <v>32.795215239687593</v>
      </c>
      <c r="H64" s="6">
        <v>39.046805212151767</v>
      </c>
      <c r="I64" s="2"/>
      <c r="J64" s="5">
        <v>2</v>
      </c>
      <c r="K64" s="6">
        <v>3.45</v>
      </c>
      <c r="L64" s="6">
        <v>2.2433695656066508</v>
      </c>
      <c r="M64" s="6">
        <v>6.2886525343682864</v>
      </c>
      <c r="O64" s="6">
        <v>20.5</v>
      </c>
      <c r="P64" s="6">
        <v>20.5</v>
      </c>
      <c r="Q64" s="6">
        <f t="shared" si="1"/>
        <v>76.026999999999987</v>
      </c>
      <c r="R64" s="6">
        <f t="shared" si="2"/>
        <v>32.795215239687593</v>
      </c>
      <c r="S64" s="6">
        <f t="shared" si="3"/>
        <v>39.046805212151767</v>
      </c>
      <c r="U64" s="5">
        <v>10</v>
      </c>
      <c r="V64" s="5">
        <v>10</v>
      </c>
      <c r="W64" s="6">
        <f>ABS(K64)</f>
        <v>3.45</v>
      </c>
      <c r="X64" s="6">
        <f>ABS(L64)</f>
        <v>2.2433695656066508</v>
      </c>
      <c r="Y64" s="6">
        <f>ABS(M64)</f>
        <v>6.2886525343682864</v>
      </c>
    </row>
    <row r="65" spans="1:25" x14ac:dyDescent="0.4">
      <c r="A65" s="4">
        <v>2.0000000000000002E-5</v>
      </c>
      <c r="B65" s="5">
        <v>-36</v>
      </c>
      <c r="C65" s="5">
        <v>5</v>
      </c>
      <c r="E65" s="6">
        <v>21.3</v>
      </c>
      <c r="F65" s="6">
        <v>226.28750000000031</v>
      </c>
      <c r="G65" s="6">
        <v>28.617817970570279</v>
      </c>
      <c r="H65" s="6">
        <v>277.46740858123047</v>
      </c>
      <c r="I65" s="2"/>
      <c r="J65" s="5">
        <v>6</v>
      </c>
      <c r="K65" s="6">
        <v>5.6449999999999996</v>
      </c>
      <c r="L65" s="6">
        <v>5.839329135477092</v>
      </c>
      <c r="M65" s="6">
        <v>7.6896492610451546</v>
      </c>
      <c r="O65" s="6">
        <v>21.3</v>
      </c>
      <c r="P65" s="6">
        <v>21.3</v>
      </c>
      <c r="Q65" s="6">
        <f t="shared" si="1"/>
        <v>226.28750000000031</v>
      </c>
      <c r="R65" s="6">
        <f t="shared" si="2"/>
        <v>28.617817970570279</v>
      </c>
      <c r="S65" s="6">
        <f t="shared" si="3"/>
        <v>277.46740858123047</v>
      </c>
      <c r="U65" s="5">
        <v>10</v>
      </c>
      <c r="V65" s="5">
        <v>10</v>
      </c>
      <c r="W65" s="6">
        <f>ABS(K65)</f>
        <v>5.6449999999999996</v>
      </c>
      <c r="X65" s="6">
        <f>ABS(L65)</f>
        <v>5.839329135477092</v>
      </c>
      <c r="Y65" s="6">
        <f>ABS(M65)</f>
        <v>7.6896492610451546</v>
      </c>
    </row>
    <row r="66" spans="1:25" x14ac:dyDescent="0.4">
      <c r="A66" s="4">
        <v>2.4000000000000001E-4</v>
      </c>
      <c r="B66" s="5">
        <v>12</v>
      </c>
      <c r="C66" s="5">
        <v>14</v>
      </c>
      <c r="E66" s="6">
        <v>23</v>
      </c>
      <c r="F66" s="6">
        <v>48.953499999999977</v>
      </c>
      <c r="G66" s="6">
        <v>42.941730769519467</v>
      </c>
      <c r="H66" s="6">
        <v>81.686917715305782</v>
      </c>
      <c r="I66" s="2"/>
      <c r="J66" s="5">
        <v>14</v>
      </c>
      <c r="K66" s="6">
        <v>12.795</v>
      </c>
      <c r="L66" s="6">
        <v>13.973827180076849</v>
      </c>
      <c r="M66" s="6">
        <v>10.464585923289119</v>
      </c>
      <c r="O66" s="6">
        <v>23</v>
      </c>
      <c r="P66" s="6">
        <v>23</v>
      </c>
      <c r="Q66" s="6">
        <f t="shared" si="1"/>
        <v>48.953499999999977</v>
      </c>
      <c r="R66" s="6">
        <f t="shared" si="2"/>
        <v>42.941730769519467</v>
      </c>
      <c r="S66" s="6">
        <f t="shared" si="3"/>
        <v>81.686917715305782</v>
      </c>
      <c r="U66" s="5">
        <v>10</v>
      </c>
      <c r="V66" s="5">
        <v>10</v>
      </c>
      <c r="W66" s="6">
        <f>ABS(K66)</f>
        <v>12.795</v>
      </c>
      <c r="X66" s="6">
        <f>ABS(L66)</f>
        <v>13.973827180076849</v>
      </c>
      <c r="Y66" s="6">
        <f>ABS(M66)</f>
        <v>10.464585923289119</v>
      </c>
    </row>
    <row r="67" spans="1:25" x14ac:dyDescent="0.4">
      <c r="A67" s="4">
        <v>1.6000000000000001E-4</v>
      </c>
      <c r="B67" s="5">
        <v>2</v>
      </c>
      <c r="C67" s="5">
        <v>14</v>
      </c>
      <c r="E67" s="6">
        <v>23.8</v>
      </c>
      <c r="F67" s="6">
        <v>21.017000000000071</v>
      </c>
      <c r="G67" s="6">
        <v>15.80172878310661</v>
      </c>
      <c r="H67" s="6">
        <v>22.37774266151585</v>
      </c>
      <c r="I67" s="2"/>
      <c r="J67" s="5">
        <v>10</v>
      </c>
      <c r="K67" s="6">
        <v>9.34</v>
      </c>
      <c r="L67" s="6">
        <v>9.5372805073818636</v>
      </c>
      <c r="M67" s="6">
        <v>10.036624175605271</v>
      </c>
      <c r="O67" s="6">
        <v>23.8</v>
      </c>
      <c r="P67" s="6">
        <v>23.8</v>
      </c>
      <c r="Q67" s="6">
        <f t="shared" ref="Q67:Q92" si="4">ABS(F67)</f>
        <v>21.017000000000071</v>
      </c>
      <c r="R67" s="6">
        <f t="shared" ref="R67:R92" si="5">ABS(G67)</f>
        <v>15.80172878310661</v>
      </c>
      <c r="S67" s="6">
        <f t="shared" ref="S67:S92" si="6">ABS(H67)</f>
        <v>22.37774266151585</v>
      </c>
      <c r="U67" s="5">
        <v>10</v>
      </c>
      <c r="V67" s="5">
        <v>10</v>
      </c>
      <c r="W67" s="6">
        <f>ABS(K67)</f>
        <v>9.34</v>
      </c>
      <c r="X67" s="6">
        <f>ABS(L67)</f>
        <v>9.5372805073818636</v>
      </c>
      <c r="Y67" s="6">
        <f>ABS(M67)</f>
        <v>10.036624175605271</v>
      </c>
    </row>
    <row r="68" spans="1:25" x14ac:dyDescent="0.4">
      <c r="A68" s="4">
        <v>2.7E-6</v>
      </c>
      <c r="B68" s="5">
        <v>52</v>
      </c>
      <c r="C68" s="5">
        <v>-8</v>
      </c>
      <c r="E68" s="6">
        <v>24</v>
      </c>
      <c r="F68" s="6">
        <v>26.681516666666639</v>
      </c>
      <c r="G68" s="6">
        <v>7.9112412366667666</v>
      </c>
      <c r="H68" s="6">
        <v>25.51589256256505</v>
      </c>
      <c r="I68" s="2"/>
      <c r="J68" s="5">
        <v>12</v>
      </c>
      <c r="K68" s="6">
        <v>10.52333333333333</v>
      </c>
      <c r="L68" s="6">
        <v>11.797278936126281</v>
      </c>
      <c r="M68" s="6">
        <v>11.594591473775489</v>
      </c>
      <c r="O68" s="6">
        <v>24</v>
      </c>
      <c r="P68" s="6">
        <v>24</v>
      </c>
      <c r="Q68" s="6">
        <f t="shared" si="4"/>
        <v>26.681516666666639</v>
      </c>
      <c r="R68" s="6">
        <f t="shared" si="5"/>
        <v>7.9112412366667666</v>
      </c>
      <c r="S68" s="6">
        <f t="shared" si="6"/>
        <v>25.51589256256505</v>
      </c>
      <c r="U68" s="5">
        <v>10</v>
      </c>
      <c r="V68" s="5">
        <v>10</v>
      </c>
      <c r="W68" s="6">
        <f>ABS(K68)</f>
        <v>10.52333333333333</v>
      </c>
      <c r="X68" s="6">
        <f>ABS(L68)</f>
        <v>11.797278936126281</v>
      </c>
      <c r="Y68" s="6">
        <f>ABS(M68)</f>
        <v>11.594591473775489</v>
      </c>
    </row>
    <row r="69" spans="1:25" x14ac:dyDescent="0.4">
      <c r="A69" s="4">
        <v>1.8000000000000001E-4</v>
      </c>
      <c r="B69" s="5">
        <v>-24</v>
      </c>
      <c r="C69" s="5">
        <v>-21</v>
      </c>
      <c r="E69" s="6">
        <v>25</v>
      </c>
      <c r="F69" s="6">
        <v>41.453499999999977</v>
      </c>
      <c r="G69" s="6">
        <v>23.819380739614541</v>
      </c>
      <c r="H69" s="6">
        <v>66.455433679991756</v>
      </c>
      <c r="I69" s="2"/>
      <c r="J69" s="5">
        <v>13</v>
      </c>
      <c r="K69" s="6">
        <v>10.265000000000001</v>
      </c>
      <c r="L69" s="6">
        <v>12.647298202582069</v>
      </c>
      <c r="M69" s="6">
        <v>6.6257252463781793</v>
      </c>
      <c r="O69" s="6">
        <v>25</v>
      </c>
      <c r="P69" s="6">
        <v>25</v>
      </c>
      <c r="Q69" s="6">
        <f t="shared" si="4"/>
        <v>41.453499999999977</v>
      </c>
      <c r="R69" s="6">
        <f t="shared" si="5"/>
        <v>23.819380739614541</v>
      </c>
      <c r="S69" s="6">
        <f t="shared" si="6"/>
        <v>66.455433679991756</v>
      </c>
      <c r="U69" s="5">
        <v>11</v>
      </c>
      <c r="V69" s="5">
        <v>11</v>
      </c>
      <c r="W69" s="6">
        <f>ABS(K69)</f>
        <v>10.265000000000001</v>
      </c>
      <c r="X69" s="6">
        <f>ABS(L69)</f>
        <v>12.647298202582069</v>
      </c>
      <c r="Y69" s="6">
        <f>ABS(M69)</f>
        <v>6.6257252463781793</v>
      </c>
    </row>
    <row r="70" spans="1:25" x14ac:dyDescent="0.4">
      <c r="A70" s="4">
        <v>5.6999999999999996E-6</v>
      </c>
      <c r="B70" s="5">
        <v>-71</v>
      </c>
      <c r="C70" s="5">
        <v>-19</v>
      </c>
      <c r="E70" s="6">
        <v>38</v>
      </c>
      <c r="F70" s="6">
        <v>88.853750000000105</v>
      </c>
      <c r="G70" s="6">
        <v>-56.268217515585199</v>
      </c>
      <c r="H70" s="6">
        <v>49.805811647639032</v>
      </c>
      <c r="I70" s="2"/>
      <c r="J70" s="5">
        <v>12</v>
      </c>
      <c r="K70" s="6">
        <v>9.57</v>
      </c>
      <c r="L70" s="6">
        <v>11.356288717378041</v>
      </c>
      <c r="M70" s="6">
        <v>4.481212674524401</v>
      </c>
      <c r="O70" s="6">
        <v>38</v>
      </c>
      <c r="P70" s="6">
        <v>38</v>
      </c>
      <c r="Q70" s="6">
        <f t="shared" si="4"/>
        <v>88.853750000000105</v>
      </c>
      <c r="R70" s="6">
        <f t="shared" si="5"/>
        <v>56.268217515585199</v>
      </c>
      <c r="S70" s="6">
        <f t="shared" si="6"/>
        <v>49.805811647639032</v>
      </c>
      <c r="U70" s="5">
        <v>11</v>
      </c>
      <c r="V70" s="5">
        <v>11</v>
      </c>
      <c r="W70" s="6">
        <f>ABS(K70)</f>
        <v>9.57</v>
      </c>
      <c r="X70" s="6">
        <f>ABS(L70)</f>
        <v>11.356288717378041</v>
      </c>
      <c r="Y70" s="6">
        <f>ABS(M70)</f>
        <v>4.481212674524401</v>
      </c>
    </row>
    <row r="71" spans="1:25" x14ac:dyDescent="0.4">
      <c r="A71" s="4">
        <v>9.0999999999999993E-6</v>
      </c>
      <c r="B71" s="5">
        <v>-25</v>
      </c>
      <c r="C71" s="5">
        <v>-22</v>
      </c>
      <c r="E71" s="6">
        <v>39</v>
      </c>
      <c r="F71" s="6">
        <v>81.863</v>
      </c>
      <c r="G71" s="6">
        <v>37.181536140382818</v>
      </c>
      <c r="H71" s="6">
        <v>112.283000041902</v>
      </c>
      <c r="I71" s="2"/>
      <c r="J71" s="5">
        <v>8</v>
      </c>
      <c r="K71" s="6">
        <v>7.56</v>
      </c>
      <c r="L71" s="6">
        <v>7.8428713019512442</v>
      </c>
      <c r="M71" s="6">
        <v>6.7258839721256667</v>
      </c>
      <c r="O71" s="6">
        <v>39</v>
      </c>
      <c r="P71" s="6">
        <v>39</v>
      </c>
      <c r="Q71" s="6">
        <f t="shared" si="4"/>
        <v>81.863</v>
      </c>
      <c r="R71" s="6">
        <f t="shared" si="5"/>
        <v>37.181536140382818</v>
      </c>
      <c r="S71" s="6">
        <f t="shared" si="6"/>
        <v>112.283000041902</v>
      </c>
      <c r="U71" s="5">
        <v>11</v>
      </c>
      <c r="V71" s="5">
        <v>11</v>
      </c>
      <c r="W71" s="6">
        <f>ABS(K71)</f>
        <v>7.56</v>
      </c>
      <c r="X71" s="6">
        <f>ABS(L71)</f>
        <v>7.8428713019512442</v>
      </c>
      <c r="Y71" s="6">
        <f>ABS(M71)</f>
        <v>6.7258839721256667</v>
      </c>
    </row>
    <row r="72" spans="1:25" x14ac:dyDescent="0.4">
      <c r="A72" s="4">
        <v>1.2E-5</v>
      </c>
      <c r="B72" s="5">
        <v>-32</v>
      </c>
      <c r="C72" s="5">
        <v>-19</v>
      </c>
      <c r="E72" s="6">
        <v>40</v>
      </c>
      <c r="F72" s="6">
        <v>23.43824999999995</v>
      </c>
      <c r="G72" s="6">
        <v>23.352695076999009</v>
      </c>
      <c r="H72" s="6">
        <v>54.872040817903063</v>
      </c>
      <c r="I72" s="2"/>
      <c r="J72" s="5">
        <v>8</v>
      </c>
      <c r="K72" s="6">
        <v>7.53</v>
      </c>
      <c r="L72" s="6">
        <v>8.3968110200024597</v>
      </c>
      <c r="M72" s="6">
        <v>6.5267042029359867</v>
      </c>
      <c r="O72" s="6">
        <v>40</v>
      </c>
      <c r="P72" s="6">
        <v>40</v>
      </c>
      <c r="Q72" s="6">
        <f t="shared" si="4"/>
        <v>23.43824999999995</v>
      </c>
      <c r="R72" s="6">
        <f t="shared" si="5"/>
        <v>23.352695076999009</v>
      </c>
      <c r="S72" s="6">
        <f t="shared" si="6"/>
        <v>54.872040817903063</v>
      </c>
      <c r="U72" s="5">
        <v>12</v>
      </c>
      <c r="V72" s="5">
        <v>12</v>
      </c>
      <c r="W72" s="6">
        <f>ABS(K72)</f>
        <v>7.53</v>
      </c>
      <c r="X72" s="6">
        <f>ABS(L72)</f>
        <v>8.3968110200024597</v>
      </c>
      <c r="Y72" s="6">
        <f>ABS(M72)</f>
        <v>6.5267042029359867</v>
      </c>
    </row>
    <row r="73" spans="1:25" x14ac:dyDescent="0.4">
      <c r="A73" s="4">
        <v>1.8E-5</v>
      </c>
      <c r="B73" s="5">
        <v>-80</v>
      </c>
      <c r="C73" s="5">
        <v>-10</v>
      </c>
      <c r="E73" s="6">
        <v>40</v>
      </c>
      <c r="F73" s="6">
        <v>57.137</v>
      </c>
      <c r="G73" s="6">
        <v>50.932347636130508</v>
      </c>
      <c r="H73" s="6">
        <v>23.352223814818299</v>
      </c>
      <c r="I73" s="2"/>
      <c r="J73" s="5">
        <v>1</v>
      </c>
      <c r="K73" s="6">
        <v>3.5249999999999999</v>
      </c>
      <c r="L73" s="6">
        <v>1.8842959190940609</v>
      </c>
      <c r="M73" s="6">
        <v>4.5110093478196784</v>
      </c>
      <c r="O73" s="6">
        <v>40</v>
      </c>
      <c r="P73" s="6">
        <v>40</v>
      </c>
      <c r="Q73" s="6">
        <f t="shared" si="4"/>
        <v>57.137</v>
      </c>
      <c r="R73" s="6">
        <f t="shared" si="5"/>
        <v>50.932347636130508</v>
      </c>
      <c r="S73" s="6">
        <f t="shared" si="6"/>
        <v>23.352223814818299</v>
      </c>
      <c r="U73" s="5">
        <v>12</v>
      </c>
      <c r="V73" s="5">
        <v>12</v>
      </c>
      <c r="W73" s="6">
        <f>ABS(K73)</f>
        <v>3.5249999999999999</v>
      </c>
      <c r="X73" s="6">
        <f>ABS(L73)</f>
        <v>1.8842959190940609</v>
      </c>
      <c r="Y73" s="6">
        <f>ABS(M73)</f>
        <v>4.5110093478196784</v>
      </c>
    </row>
    <row r="74" spans="1:25" x14ac:dyDescent="0.4">
      <c r="A74" s="4">
        <v>2.6000000000000001E-6</v>
      </c>
      <c r="B74" s="5">
        <v>-83</v>
      </c>
      <c r="C74" s="5">
        <v>-21</v>
      </c>
      <c r="E74" s="6">
        <v>45</v>
      </c>
      <c r="F74" s="6">
        <v>36.94374999999998</v>
      </c>
      <c r="G74" s="6">
        <v>29.835909171308732</v>
      </c>
      <c r="H74" s="6">
        <v>63.017227578079122</v>
      </c>
      <c r="I74" s="2"/>
      <c r="J74" s="5">
        <v>3</v>
      </c>
      <c r="K74" s="6">
        <v>5</v>
      </c>
      <c r="L74" s="6">
        <v>3.5417818645203161</v>
      </c>
      <c r="M74" s="6">
        <v>3.7379788255041571</v>
      </c>
      <c r="O74" s="6">
        <v>45</v>
      </c>
      <c r="P74" s="6">
        <v>45</v>
      </c>
      <c r="Q74" s="6">
        <f t="shared" si="4"/>
        <v>36.94374999999998</v>
      </c>
      <c r="R74" s="6">
        <f t="shared" si="5"/>
        <v>29.835909171308732</v>
      </c>
      <c r="S74" s="6">
        <f t="shared" si="6"/>
        <v>63.017227578079122</v>
      </c>
      <c r="U74" s="5">
        <v>12</v>
      </c>
      <c r="V74" s="5">
        <v>12</v>
      </c>
      <c r="W74" s="6">
        <f>ABS(K74)</f>
        <v>5</v>
      </c>
      <c r="X74" s="6">
        <f>ABS(L74)</f>
        <v>3.5417818645203161</v>
      </c>
      <c r="Y74" s="6">
        <f>ABS(M74)</f>
        <v>3.7379788255041571</v>
      </c>
    </row>
    <row r="75" spans="1:25" x14ac:dyDescent="0.4">
      <c r="A75" s="4">
        <v>1.2999999999999999E-5</v>
      </c>
      <c r="B75" s="5">
        <v>-81</v>
      </c>
      <c r="C75" s="5">
        <v>-16</v>
      </c>
      <c r="E75" s="6">
        <v>60</v>
      </c>
      <c r="F75" s="6">
        <v>196.70849999999999</v>
      </c>
      <c r="G75" s="6">
        <v>78.481643647625887</v>
      </c>
      <c r="H75" s="6">
        <v>46.401657002389527</v>
      </c>
      <c r="I75" s="2"/>
      <c r="J75" s="5">
        <v>12</v>
      </c>
      <c r="K75" s="6">
        <v>10.085000000000001</v>
      </c>
      <c r="L75" s="6">
        <v>11.27684277987651</v>
      </c>
      <c r="M75" s="6">
        <v>4.1186724600828022</v>
      </c>
      <c r="O75" s="6">
        <v>60</v>
      </c>
      <c r="P75" s="6">
        <v>60</v>
      </c>
      <c r="Q75" s="6">
        <f t="shared" si="4"/>
        <v>196.70849999999999</v>
      </c>
      <c r="R75" s="6">
        <f t="shared" si="5"/>
        <v>78.481643647625887</v>
      </c>
      <c r="S75" s="6">
        <f t="shared" si="6"/>
        <v>46.401657002389527</v>
      </c>
      <c r="U75" s="5">
        <v>12</v>
      </c>
      <c r="V75" s="5">
        <v>12</v>
      </c>
      <c r="W75" s="6">
        <f>ABS(K75)</f>
        <v>10.085000000000001</v>
      </c>
      <c r="X75" s="6">
        <f>ABS(L75)</f>
        <v>11.27684277987651</v>
      </c>
      <c r="Y75" s="6">
        <f>ABS(M75)</f>
        <v>4.1186724600828022</v>
      </c>
    </row>
    <row r="76" spans="1:25" x14ac:dyDescent="0.4">
      <c r="A76" s="4">
        <v>2.0000000000000002E-5</v>
      </c>
      <c r="B76" s="5">
        <v>13</v>
      </c>
      <c r="C76" s="5">
        <v>12</v>
      </c>
      <c r="E76" s="6">
        <v>75</v>
      </c>
      <c r="F76" s="6">
        <v>85.324625000000054</v>
      </c>
      <c r="G76" s="6">
        <v>-54.845484082146683</v>
      </c>
      <c r="H76" s="6">
        <v>78.642073218365283</v>
      </c>
      <c r="I76" s="2"/>
      <c r="J76" s="5">
        <v>18</v>
      </c>
      <c r="K76" s="6">
        <v>15.375</v>
      </c>
      <c r="L76" s="6">
        <v>17.317237597573971</v>
      </c>
      <c r="M76" s="6">
        <v>10.672860424842989</v>
      </c>
      <c r="O76" s="6">
        <v>75</v>
      </c>
      <c r="P76" s="6">
        <v>75</v>
      </c>
      <c r="Q76" s="6">
        <f t="shared" si="4"/>
        <v>85.324625000000054</v>
      </c>
      <c r="R76" s="6">
        <f t="shared" si="5"/>
        <v>54.845484082146683</v>
      </c>
      <c r="S76" s="6">
        <f t="shared" si="6"/>
        <v>78.642073218365283</v>
      </c>
      <c r="U76" s="5">
        <v>12</v>
      </c>
      <c r="V76" s="5">
        <v>12</v>
      </c>
      <c r="W76" s="6">
        <f>ABS(K76)</f>
        <v>15.375</v>
      </c>
      <c r="X76" s="6">
        <f>ABS(L76)</f>
        <v>17.317237597573971</v>
      </c>
      <c r="Y76" s="6">
        <f>ABS(M76)</f>
        <v>10.672860424842989</v>
      </c>
    </row>
    <row r="77" spans="1:25" x14ac:dyDescent="0.4">
      <c r="A77" s="4">
        <v>7.9000000000000009E-5</v>
      </c>
      <c r="B77" s="5">
        <v>-42</v>
      </c>
      <c r="C77" s="5">
        <v>9</v>
      </c>
      <c r="E77" s="6">
        <v>80</v>
      </c>
      <c r="F77" s="6">
        <v>122.4365</v>
      </c>
      <c r="G77" s="6">
        <v>84.357550977170376</v>
      </c>
      <c r="H77" s="6">
        <v>80.484236390927009</v>
      </c>
      <c r="I77" s="2"/>
      <c r="J77" s="5">
        <v>1</v>
      </c>
      <c r="K77" s="6">
        <v>5.0250000000000004</v>
      </c>
      <c r="L77" s="6">
        <v>3.881232227656934</v>
      </c>
      <c r="M77" s="6">
        <v>7.5316761366956202</v>
      </c>
      <c r="O77" s="6">
        <v>80</v>
      </c>
      <c r="P77" s="6">
        <v>80</v>
      </c>
      <c r="Q77" s="6">
        <f t="shared" si="4"/>
        <v>122.4365</v>
      </c>
      <c r="R77" s="6">
        <f t="shared" si="5"/>
        <v>84.357550977170376</v>
      </c>
      <c r="S77" s="6">
        <f t="shared" si="6"/>
        <v>80.484236390927009</v>
      </c>
      <c r="U77" s="5">
        <v>13</v>
      </c>
      <c r="V77" s="5">
        <v>13</v>
      </c>
      <c r="W77" s="6">
        <f>ABS(K77)</f>
        <v>5.0250000000000004</v>
      </c>
      <c r="X77" s="6">
        <f>ABS(L77)</f>
        <v>3.881232227656934</v>
      </c>
      <c r="Y77" s="6">
        <f>ABS(M77)</f>
        <v>7.5316761366956202</v>
      </c>
    </row>
    <row r="78" spans="1:25" x14ac:dyDescent="0.4">
      <c r="A78" s="4">
        <v>2.0999999999999999E-5</v>
      </c>
      <c r="B78" s="5">
        <v>-24</v>
      </c>
      <c r="C78" s="5">
        <v>-20</v>
      </c>
      <c r="E78" s="6">
        <v>83.5</v>
      </c>
      <c r="F78" s="6">
        <v>67.670749999999984</v>
      </c>
      <c r="G78" s="6">
        <v>74.130322698712945</v>
      </c>
      <c r="H78" s="6">
        <v>41.056695018587291</v>
      </c>
      <c r="I78" s="2"/>
      <c r="J78" s="5">
        <v>4</v>
      </c>
      <c r="K78" s="6">
        <v>5.0250000000000004</v>
      </c>
      <c r="L78" s="6">
        <v>4.143105244877745</v>
      </c>
      <c r="M78" s="6">
        <v>6.8791598301145642</v>
      </c>
      <c r="O78" s="6">
        <v>83.5</v>
      </c>
      <c r="P78" s="6">
        <v>83.5</v>
      </c>
      <c r="Q78" s="6">
        <f t="shared" si="4"/>
        <v>67.670749999999984</v>
      </c>
      <c r="R78" s="6">
        <f t="shared" si="5"/>
        <v>74.130322698712945</v>
      </c>
      <c r="S78" s="6">
        <f t="shared" si="6"/>
        <v>41.056695018587291</v>
      </c>
      <c r="U78" s="5">
        <v>13</v>
      </c>
      <c r="V78" s="5">
        <v>13</v>
      </c>
      <c r="W78" s="6">
        <f>ABS(K78)</f>
        <v>5.0250000000000004</v>
      </c>
      <c r="X78" s="6">
        <f>ABS(L78)</f>
        <v>4.143105244877745</v>
      </c>
      <c r="Y78" s="6">
        <f>ABS(M78)</f>
        <v>6.8791598301145642</v>
      </c>
    </row>
    <row r="79" spans="1:25" x14ac:dyDescent="0.4">
      <c r="A79" s="4">
        <v>1.2999999999999999E-5</v>
      </c>
      <c r="B79" s="5">
        <v>-46</v>
      </c>
      <c r="C79" s="5">
        <v>-22</v>
      </c>
      <c r="E79" s="6">
        <v>93</v>
      </c>
      <c r="F79" s="6">
        <v>64.803249999999991</v>
      </c>
      <c r="G79" s="6">
        <v>87.715526378463736</v>
      </c>
      <c r="H79" s="6">
        <v>59.579407468405641</v>
      </c>
      <c r="I79" s="2"/>
      <c r="J79" s="5">
        <v>3</v>
      </c>
      <c r="K79" s="6">
        <v>4.6150000000000002</v>
      </c>
      <c r="L79" s="6">
        <v>3.849555418002951</v>
      </c>
      <c r="M79" s="6">
        <v>5.6154856678082874</v>
      </c>
      <c r="O79" s="6">
        <v>93</v>
      </c>
      <c r="P79" s="6">
        <v>93</v>
      </c>
      <c r="Q79" s="6">
        <f t="shared" si="4"/>
        <v>64.803249999999991</v>
      </c>
      <c r="R79" s="6">
        <f t="shared" si="5"/>
        <v>87.715526378463736</v>
      </c>
      <c r="S79" s="6">
        <f t="shared" si="6"/>
        <v>59.579407468405641</v>
      </c>
      <c r="U79" s="5">
        <v>14</v>
      </c>
      <c r="V79" s="5">
        <v>14</v>
      </c>
      <c r="W79" s="6">
        <f>ABS(K79)</f>
        <v>4.6150000000000002</v>
      </c>
      <c r="X79" s="6">
        <f>ABS(L79)</f>
        <v>3.849555418002951</v>
      </c>
      <c r="Y79" s="6">
        <f>ABS(M79)</f>
        <v>5.6154856678082874</v>
      </c>
    </row>
    <row r="80" spans="1:25" x14ac:dyDescent="0.4">
      <c r="A80" s="4">
        <v>4.4000000000000002E-6</v>
      </c>
      <c r="B80" s="5">
        <v>-27</v>
      </c>
      <c r="C80" s="5">
        <v>-11</v>
      </c>
      <c r="E80" s="6">
        <v>97</v>
      </c>
      <c r="F80" s="6">
        <v>66.31720833333334</v>
      </c>
      <c r="G80" s="6">
        <v>94.730064503541001</v>
      </c>
      <c r="H80" s="6">
        <v>27.71029462109934</v>
      </c>
      <c r="I80" s="2"/>
      <c r="J80" s="5">
        <v>10</v>
      </c>
      <c r="K80" s="6">
        <v>7.65</v>
      </c>
      <c r="L80" s="6">
        <v>6.7985098858145481</v>
      </c>
      <c r="M80" s="6">
        <v>7.2604286478231863</v>
      </c>
      <c r="O80" s="6">
        <v>97</v>
      </c>
      <c r="P80" s="6">
        <v>97</v>
      </c>
      <c r="Q80" s="6">
        <f t="shared" si="4"/>
        <v>66.31720833333334</v>
      </c>
      <c r="R80" s="6">
        <f t="shared" si="5"/>
        <v>94.730064503541001</v>
      </c>
      <c r="S80" s="6">
        <f t="shared" si="6"/>
        <v>27.71029462109934</v>
      </c>
      <c r="U80" s="5">
        <v>14</v>
      </c>
      <c r="V80" s="5">
        <v>14</v>
      </c>
      <c r="W80" s="6">
        <f>ABS(K80)</f>
        <v>7.65</v>
      </c>
      <c r="X80" s="6">
        <f>ABS(L80)</f>
        <v>6.7985098858145481</v>
      </c>
      <c r="Y80" s="6">
        <f>ABS(M80)</f>
        <v>7.2604286478231863</v>
      </c>
    </row>
    <row r="81" spans="1:25" x14ac:dyDescent="0.4">
      <c r="A81" s="4">
        <v>3.8999999999999999E-5</v>
      </c>
      <c r="B81" s="5">
        <v>41</v>
      </c>
      <c r="C81" s="5">
        <v>-11</v>
      </c>
      <c r="E81" s="6">
        <v>99</v>
      </c>
      <c r="F81" s="6">
        <v>67.14349999999996</v>
      </c>
      <c r="G81" s="6">
        <v>93.891177003840028</v>
      </c>
      <c r="H81" s="6">
        <v>29.668768324285232</v>
      </c>
      <c r="I81" s="2"/>
      <c r="J81" s="5">
        <v>10</v>
      </c>
      <c r="K81" s="6">
        <v>10.483333333333331</v>
      </c>
      <c r="L81" s="6">
        <v>10.17488567896695</v>
      </c>
      <c r="M81" s="6">
        <v>10.797846578914269</v>
      </c>
      <c r="O81" s="6">
        <v>99</v>
      </c>
      <c r="P81" s="6">
        <v>99</v>
      </c>
      <c r="Q81" s="6">
        <f t="shared" si="4"/>
        <v>67.14349999999996</v>
      </c>
      <c r="R81" s="6">
        <f t="shared" si="5"/>
        <v>93.891177003840028</v>
      </c>
      <c r="S81" s="6">
        <f t="shared" si="6"/>
        <v>29.668768324285232</v>
      </c>
      <c r="U81" s="5">
        <v>15</v>
      </c>
      <c r="V81" s="5">
        <v>15</v>
      </c>
      <c r="W81" s="6">
        <f>ABS(K81)</f>
        <v>10.483333333333331</v>
      </c>
      <c r="X81" s="6">
        <f>ABS(L81)</f>
        <v>10.17488567896695</v>
      </c>
      <c r="Y81" s="6">
        <f>ABS(M81)</f>
        <v>10.797846578914269</v>
      </c>
    </row>
    <row r="82" spans="1:25" x14ac:dyDescent="0.4">
      <c r="A82" s="4">
        <v>1.8E-5</v>
      </c>
      <c r="B82" s="5">
        <v>-11</v>
      </c>
      <c r="C82" s="5">
        <v>-23</v>
      </c>
      <c r="E82" s="6">
        <v>100</v>
      </c>
      <c r="F82" s="6">
        <v>83.453499999999963</v>
      </c>
      <c r="G82" s="6">
        <v>90.1866224700712</v>
      </c>
      <c r="H82" s="6">
        <v>32.562239593037702</v>
      </c>
      <c r="I82" s="2"/>
      <c r="J82" s="5">
        <v>12</v>
      </c>
      <c r="K82" s="6">
        <v>9.9250000000000007</v>
      </c>
      <c r="L82" s="6">
        <v>11.49676873885185</v>
      </c>
      <c r="M82" s="6">
        <v>7.3943472605039684</v>
      </c>
      <c r="O82" s="6">
        <v>100</v>
      </c>
      <c r="P82" s="6">
        <v>100</v>
      </c>
      <c r="Q82" s="6">
        <f t="shared" si="4"/>
        <v>83.453499999999963</v>
      </c>
      <c r="R82" s="6">
        <f t="shared" si="5"/>
        <v>90.1866224700712</v>
      </c>
      <c r="S82" s="6">
        <f t="shared" si="6"/>
        <v>32.562239593037702</v>
      </c>
      <c r="U82" s="5">
        <v>15</v>
      </c>
      <c r="V82" s="5">
        <v>15</v>
      </c>
      <c r="W82" s="6">
        <f>ABS(K82)</f>
        <v>9.9250000000000007</v>
      </c>
      <c r="X82" s="6">
        <f>ABS(L82)</f>
        <v>11.49676873885185</v>
      </c>
      <c r="Y82" s="6">
        <f>ABS(M82)</f>
        <v>7.3943472605039684</v>
      </c>
    </row>
    <row r="83" spans="1:25" x14ac:dyDescent="0.4">
      <c r="A83" s="4">
        <v>2.3E-5</v>
      </c>
      <c r="B83" s="5">
        <v>-82</v>
      </c>
      <c r="C83" s="5">
        <v>-25</v>
      </c>
      <c r="E83" s="6">
        <v>102</v>
      </c>
      <c r="F83" s="6">
        <v>73.507999999999981</v>
      </c>
      <c r="G83" s="6">
        <v>86.065053027665115</v>
      </c>
      <c r="H83" s="6">
        <v>14.53840123028156</v>
      </c>
      <c r="I83" s="2"/>
      <c r="J83" s="5">
        <v>2</v>
      </c>
      <c r="K83" s="6">
        <v>3.54</v>
      </c>
      <c r="L83" s="6">
        <v>2.262555513301495</v>
      </c>
      <c r="M83" s="6">
        <v>3.5349412393552941</v>
      </c>
      <c r="O83" s="6">
        <v>102</v>
      </c>
      <c r="P83" s="6">
        <v>102</v>
      </c>
      <c r="Q83" s="6">
        <f t="shared" si="4"/>
        <v>73.507999999999981</v>
      </c>
      <c r="R83" s="6">
        <f t="shared" si="5"/>
        <v>86.065053027665115</v>
      </c>
      <c r="S83" s="6">
        <f t="shared" si="6"/>
        <v>14.53840123028156</v>
      </c>
      <c r="U83" s="5">
        <v>16</v>
      </c>
      <c r="V83" s="5">
        <v>16</v>
      </c>
      <c r="W83" s="6">
        <f>ABS(K83)</f>
        <v>3.54</v>
      </c>
      <c r="X83" s="6">
        <f>ABS(L83)</f>
        <v>2.262555513301495</v>
      </c>
      <c r="Y83" s="6">
        <f>ABS(M83)</f>
        <v>3.5349412393552941</v>
      </c>
    </row>
    <row r="84" spans="1:25" x14ac:dyDescent="0.4">
      <c r="A84" s="4">
        <v>2.2000000000000001E-6</v>
      </c>
      <c r="B84" s="5">
        <v>-88</v>
      </c>
      <c r="C84" s="5">
        <v>12</v>
      </c>
      <c r="E84" s="6">
        <v>180</v>
      </c>
      <c r="F84" s="6">
        <v>112.50975</v>
      </c>
      <c r="G84" s="6">
        <v>158.63769068940931</v>
      </c>
      <c r="H84" s="6">
        <v>45.754987012941839</v>
      </c>
      <c r="I84" s="2"/>
      <c r="J84" s="5">
        <v>4</v>
      </c>
      <c r="K84" s="6">
        <v>4.7350000000000003</v>
      </c>
      <c r="L84" s="6">
        <v>4.3079502704189387</v>
      </c>
      <c r="M84" s="6">
        <v>5.3773900150624057</v>
      </c>
      <c r="O84" s="6">
        <v>180</v>
      </c>
      <c r="P84" s="6">
        <v>180</v>
      </c>
      <c r="Q84" s="6">
        <f t="shared" si="4"/>
        <v>112.50975</v>
      </c>
      <c r="R84" s="6">
        <f t="shared" si="5"/>
        <v>158.63769068940931</v>
      </c>
      <c r="S84" s="6">
        <f t="shared" si="6"/>
        <v>45.754987012941839</v>
      </c>
      <c r="U84" s="5">
        <v>17</v>
      </c>
      <c r="V84" s="5">
        <v>17</v>
      </c>
      <c r="W84" s="6">
        <f>ABS(K84)</f>
        <v>4.7350000000000003</v>
      </c>
      <c r="X84" s="6">
        <f>ABS(L84)</f>
        <v>4.3079502704189387</v>
      </c>
      <c r="Y84" s="6">
        <f>ABS(M84)</f>
        <v>5.3773900150624057</v>
      </c>
    </row>
    <row r="85" spans="1:25" x14ac:dyDescent="0.4">
      <c r="A85" s="4">
        <v>6.7000000000000002E-5</v>
      </c>
      <c r="B85" s="5">
        <v>-62</v>
      </c>
      <c r="C85" s="5">
        <v>12</v>
      </c>
      <c r="E85" s="6">
        <v>230</v>
      </c>
      <c r="F85" s="6">
        <v>158.49050000000011</v>
      </c>
      <c r="G85" s="6">
        <v>204.26774298657219</v>
      </c>
      <c r="H85" s="6">
        <v>13.36557973582439</v>
      </c>
      <c r="I85" s="2"/>
      <c r="J85" s="5">
        <v>8</v>
      </c>
      <c r="K85" s="6">
        <v>7.335</v>
      </c>
      <c r="L85" s="6">
        <v>7.5384073969759857</v>
      </c>
      <c r="M85" s="6">
        <v>6.6664278505747987</v>
      </c>
      <c r="O85" s="6">
        <v>230</v>
      </c>
      <c r="P85" s="6">
        <v>230</v>
      </c>
      <c r="Q85" s="6">
        <f t="shared" si="4"/>
        <v>158.49050000000011</v>
      </c>
      <c r="R85" s="6">
        <f t="shared" si="5"/>
        <v>204.26774298657219</v>
      </c>
      <c r="S85" s="6">
        <f t="shared" si="6"/>
        <v>13.36557973582439</v>
      </c>
      <c r="U85" s="5">
        <v>18</v>
      </c>
      <c r="V85" s="5">
        <v>18</v>
      </c>
      <c r="W85" s="6">
        <f>ABS(K85)</f>
        <v>7.335</v>
      </c>
      <c r="X85" s="6">
        <f>ABS(L85)</f>
        <v>7.5384073969759857</v>
      </c>
      <c r="Y85" s="6">
        <f>ABS(M85)</f>
        <v>6.6664278505747987</v>
      </c>
    </row>
    <row r="86" spans="1:25" x14ac:dyDescent="0.4">
      <c r="A86" s="4">
        <v>3.4000000000000001E-6</v>
      </c>
      <c r="B86" s="5">
        <v>-62</v>
      </c>
      <c r="C86" s="5">
        <v>10</v>
      </c>
      <c r="E86" s="6">
        <v>390</v>
      </c>
      <c r="F86" s="6">
        <v>266.012</v>
      </c>
      <c r="G86" s="6">
        <v>358.45373853413548</v>
      </c>
      <c r="H86" s="6">
        <v>46.390432157005193</v>
      </c>
      <c r="I86" s="2"/>
      <c r="J86" s="5">
        <v>4</v>
      </c>
      <c r="K86" s="6">
        <v>4.47</v>
      </c>
      <c r="L86" s="6">
        <v>3.9859458088828421</v>
      </c>
      <c r="M86" s="6">
        <v>6.6294630856825236</v>
      </c>
      <c r="O86" s="6">
        <v>390</v>
      </c>
      <c r="P86" s="6">
        <v>390</v>
      </c>
      <c r="Q86" s="6">
        <f t="shared" si="4"/>
        <v>266.012</v>
      </c>
      <c r="R86" s="6">
        <f t="shared" si="5"/>
        <v>358.45373853413548</v>
      </c>
      <c r="S86" s="6">
        <f t="shared" si="6"/>
        <v>46.390432157005193</v>
      </c>
      <c r="U86" s="5">
        <v>18</v>
      </c>
      <c r="V86" s="5">
        <v>18</v>
      </c>
      <c r="W86" s="6">
        <f>ABS(K86)</f>
        <v>4.47</v>
      </c>
      <c r="X86" s="6">
        <f>ABS(L86)</f>
        <v>3.9859458088828421</v>
      </c>
      <c r="Y86" s="6">
        <f>ABS(M86)</f>
        <v>6.6294630856825236</v>
      </c>
    </row>
    <row r="87" spans="1:25" x14ac:dyDescent="0.4">
      <c r="A87" s="4">
        <v>7.6000000000000004E-5</v>
      </c>
      <c r="B87" s="5">
        <v>-74</v>
      </c>
      <c r="C87" s="5">
        <v>2</v>
      </c>
      <c r="E87" s="6">
        <v>575</v>
      </c>
      <c r="F87" s="6">
        <v>415.97125</v>
      </c>
      <c r="G87" s="6">
        <v>554.83795384594873</v>
      </c>
      <c r="H87" s="6">
        <v>85.383206479369363</v>
      </c>
      <c r="I87" s="2"/>
      <c r="J87" s="5">
        <v>3</v>
      </c>
      <c r="K87" s="6">
        <v>3.64</v>
      </c>
      <c r="L87" s="6">
        <v>3.3394000583986769</v>
      </c>
      <c r="M87" s="6">
        <v>5.4471653316927338</v>
      </c>
      <c r="O87" s="6">
        <v>575</v>
      </c>
      <c r="P87" s="6">
        <v>575</v>
      </c>
      <c r="Q87" s="6">
        <f t="shared" si="4"/>
        <v>415.97125</v>
      </c>
      <c r="R87" s="6">
        <f t="shared" si="5"/>
        <v>554.83795384594873</v>
      </c>
      <c r="S87" s="6">
        <f t="shared" si="6"/>
        <v>85.383206479369363</v>
      </c>
      <c r="U87" s="5">
        <v>19</v>
      </c>
      <c r="V87" s="5">
        <v>19</v>
      </c>
      <c r="W87" s="6">
        <f>ABS(K87)</f>
        <v>3.64</v>
      </c>
      <c r="X87" s="6">
        <f>ABS(L87)</f>
        <v>3.3394000583986769</v>
      </c>
      <c r="Y87" s="6">
        <f>ABS(M87)</f>
        <v>5.4471653316927338</v>
      </c>
    </row>
    <row r="88" spans="1:25" x14ac:dyDescent="0.4">
      <c r="A88" s="4">
        <v>2.4000000000000001E-5</v>
      </c>
      <c r="B88" s="5">
        <v>-29</v>
      </c>
      <c r="C88" s="5">
        <v>-6</v>
      </c>
      <c r="E88" s="6">
        <v>740</v>
      </c>
      <c r="F88" s="6">
        <v>901.92200000000014</v>
      </c>
      <c r="G88" s="6">
        <v>740.19866595785254</v>
      </c>
      <c r="H88" s="6">
        <v>77.019607300282203</v>
      </c>
      <c r="I88" s="2"/>
      <c r="J88" s="5">
        <v>7</v>
      </c>
      <c r="K88" s="6">
        <v>6.87</v>
      </c>
      <c r="L88" s="6">
        <v>6.7313473753983208</v>
      </c>
      <c r="M88" s="6">
        <v>7.4192036698421404</v>
      </c>
      <c r="O88" s="6">
        <v>740</v>
      </c>
      <c r="P88" s="6">
        <v>740</v>
      </c>
      <c r="Q88" s="6">
        <f t="shared" si="4"/>
        <v>901.92200000000014</v>
      </c>
      <c r="R88" s="6">
        <f t="shared" si="5"/>
        <v>740.19866595785254</v>
      </c>
      <c r="S88" s="6">
        <f t="shared" si="6"/>
        <v>77.019607300282203</v>
      </c>
      <c r="U88" s="5">
        <v>19</v>
      </c>
      <c r="V88" s="5">
        <v>19</v>
      </c>
      <c r="W88" s="6">
        <f>ABS(K88)</f>
        <v>6.87</v>
      </c>
      <c r="X88" s="6">
        <f>ABS(L88)</f>
        <v>6.7313473753983208</v>
      </c>
      <c r="Y88" s="6">
        <f>ABS(M88)</f>
        <v>7.4192036698421404</v>
      </c>
    </row>
    <row r="89" spans="1:25" x14ac:dyDescent="0.4">
      <c r="A89" s="4">
        <v>2.9999999999999999E-7</v>
      </c>
      <c r="B89" s="5">
        <v>-16</v>
      </c>
      <c r="C89" s="5">
        <v>-11</v>
      </c>
      <c r="E89" s="6">
        <v>850</v>
      </c>
      <c r="F89" s="6">
        <v>539.62974999999983</v>
      </c>
      <c r="G89" s="6">
        <v>846.5522421095427</v>
      </c>
      <c r="H89" s="6">
        <v>348.69407514251458</v>
      </c>
      <c r="I89" s="2"/>
      <c r="J89" s="5">
        <v>10</v>
      </c>
      <c r="K89" s="6">
        <v>10.925000000000001</v>
      </c>
      <c r="L89" s="6">
        <v>10.05075955798635</v>
      </c>
      <c r="M89" s="6">
        <v>7.8445990322189783</v>
      </c>
      <c r="O89" s="6">
        <v>850</v>
      </c>
      <c r="P89" s="6">
        <v>850</v>
      </c>
      <c r="Q89" s="6">
        <f t="shared" si="4"/>
        <v>539.62974999999983</v>
      </c>
      <c r="R89" s="6">
        <f t="shared" si="5"/>
        <v>846.5522421095427</v>
      </c>
      <c r="S89" s="6">
        <f t="shared" si="6"/>
        <v>348.69407514251458</v>
      </c>
      <c r="U89" s="5">
        <v>20</v>
      </c>
      <c r="V89" s="5">
        <v>20</v>
      </c>
      <c r="W89" s="6">
        <f>ABS(K89)</f>
        <v>10.925000000000001</v>
      </c>
      <c r="X89" s="6">
        <f>ABS(L89)</f>
        <v>10.05075955798635</v>
      </c>
      <c r="Y89" s="6">
        <f>ABS(M89)</f>
        <v>7.8445990322189783</v>
      </c>
    </row>
    <row r="90" spans="1:25" x14ac:dyDescent="0.4">
      <c r="A90" s="4">
        <v>2.2000000000000001E-4</v>
      </c>
      <c r="B90" s="5">
        <v>-33</v>
      </c>
      <c r="C90" s="5">
        <v>-7</v>
      </c>
      <c r="E90" s="6">
        <v>1000</v>
      </c>
      <c r="F90" s="6">
        <v>686.17566666666653</v>
      </c>
      <c r="G90" s="6">
        <v>976.79573316074698</v>
      </c>
      <c r="H90" s="6">
        <v>76.045370806020998</v>
      </c>
      <c r="I90" s="2"/>
      <c r="J90" s="5">
        <v>4</v>
      </c>
      <c r="K90" s="6">
        <v>5.1749999999999998</v>
      </c>
      <c r="L90" s="6">
        <v>4.2706748655783429</v>
      </c>
      <c r="M90" s="6">
        <v>6.9096173959995806</v>
      </c>
      <c r="O90" s="6">
        <v>1000</v>
      </c>
      <c r="P90" s="6">
        <v>1000</v>
      </c>
      <c r="Q90" s="6">
        <f t="shared" si="4"/>
        <v>686.17566666666653</v>
      </c>
      <c r="R90" s="6">
        <f t="shared" si="5"/>
        <v>976.79573316074698</v>
      </c>
      <c r="S90" s="6">
        <f t="shared" si="6"/>
        <v>76.045370806020998</v>
      </c>
      <c r="U90" s="5">
        <v>20</v>
      </c>
      <c r="V90" s="5">
        <v>20</v>
      </c>
      <c r="W90" s="6">
        <f>ABS(K90)</f>
        <v>5.1749999999999998</v>
      </c>
      <c r="X90" s="6">
        <f>ABS(L90)</f>
        <v>4.2706748655783429</v>
      </c>
      <c r="Y90" s="6">
        <f>ABS(M90)</f>
        <v>6.9096173959995806</v>
      </c>
    </row>
    <row r="91" spans="1:25" x14ac:dyDescent="0.4">
      <c r="A91" s="4">
        <v>1.2999999999999999E-4</v>
      </c>
      <c r="B91" s="5">
        <v>-49</v>
      </c>
      <c r="C91" s="5">
        <v>-11</v>
      </c>
      <c r="E91" s="6">
        <v>1440</v>
      </c>
      <c r="F91" s="6">
        <v>898.3995000000001</v>
      </c>
      <c r="G91" s="6">
        <v>1432.0448587919991</v>
      </c>
      <c r="H91" s="6">
        <v>199.96289007515631</v>
      </c>
      <c r="I91" s="2"/>
      <c r="J91" s="5">
        <v>4</v>
      </c>
      <c r="K91" s="6">
        <v>5.15</v>
      </c>
      <c r="L91" s="6">
        <v>3.8674489021828329</v>
      </c>
      <c r="M91" s="6">
        <v>5.947520853709408</v>
      </c>
      <c r="O91" s="6">
        <v>1440</v>
      </c>
      <c r="P91" s="6">
        <v>1440</v>
      </c>
      <c r="Q91" s="6">
        <f t="shared" si="4"/>
        <v>898.3995000000001</v>
      </c>
      <c r="R91" s="6">
        <f t="shared" si="5"/>
        <v>1432.0448587919991</v>
      </c>
      <c r="S91" s="6">
        <f t="shared" si="6"/>
        <v>199.96289007515631</v>
      </c>
      <c r="U91" s="5">
        <v>22</v>
      </c>
      <c r="V91" s="5">
        <v>22</v>
      </c>
      <c r="W91" s="6">
        <f>ABS(K91)</f>
        <v>5.15</v>
      </c>
      <c r="X91" s="6">
        <f>ABS(L91)</f>
        <v>3.8674489021828329</v>
      </c>
      <c r="Y91" s="6">
        <f>ABS(M91)</f>
        <v>5.947520853709408</v>
      </c>
    </row>
    <row r="92" spans="1:25" x14ac:dyDescent="0.4">
      <c r="A92" s="4">
        <v>8.1999999999999998E-4</v>
      </c>
      <c r="B92" s="5">
        <v>-88</v>
      </c>
      <c r="C92" s="5">
        <v>-8</v>
      </c>
      <c r="E92" s="6">
        <v>2700</v>
      </c>
      <c r="F92" s="6">
        <v>1743.0805</v>
      </c>
      <c r="G92" s="6">
        <v>2698.0259237709429</v>
      </c>
      <c r="H92" s="6">
        <v>34.096274949613388</v>
      </c>
      <c r="I92" s="2"/>
      <c r="J92" s="5">
        <v>3</v>
      </c>
      <c r="K92" s="6">
        <v>4.0350000000000001</v>
      </c>
      <c r="L92" s="6">
        <v>2.924535012372421</v>
      </c>
      <c r="M92" s="6">
        <v>3.2175248072520128</v>
      </c>
      <c r="O92" s="6">
        <v>2700</v>
      </c>
      <c r="P92" s="6">
        <v>2700</v>
      </c>
      <c r="Q92" s="6">
        <f t="shared" si="4"/>
        <v>1743.0805</v>
      </c>
      <c r="R92" s="6">
        <f t="shared" si="5"/>
        <v>2698.0259237709429</v>
      </c>
      <c r="S92" s="6">
        <f t="shared" si="6"/>
        <v>34.096274949613388</v>
      </c>
      <c r="U92" s="7"/>
      <c r="V92" s="7"/>
      <c r="W92" s="7"/>
      <c r="X92" s="7"/>
      <c r="Y92" s="7"/>
    </row>
  </sheetData>
  <sortState xmlns:xlrd2="http://schemas.microsoft.com/office/spreadsheetml/2017/richdata2" ref="U1:Y92">
    <sortCondition ref="U1:U92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rosla</cp:lastModifiedBy>
  <dcterms:created xsi:type="dcterms:W3CDTF">2024-04-15T18:45:22Z</dcterms:created>
  <dcterms:modified xsi:type="dcterms:W3CDTF">2024-04-26T16:17:36Z</dcterms:modified>
</cp:coreProperties>
</file>