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 activeTab="1"/>
  </bookViews>
  <sheets>
    <sheet name="Baseline" sheetId="1" r:id="rId1"/>
    <sheet name="concomitant diseas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1" i="2" l="1"/>
  <c r="C68" i="2"/>
  <c r="C69" i="2" s="1"/>
  <c r="C70" i="2" s="1"/>
  <c r="C67" i="2"/>
  <c r="C63" i="2"/>
  <c r="C64" i="2"/>
  <c r="C65" i="2"/>
  <c r="C66" i="2"/>
  <c r="C56" i="2"/>
  <c r="C57" i="2" s="1"/>
  <c r="C58" i="2" s="1"/>
  <c r="C59" i="2" s="1"/>
  <c r="C60" i="2" s="1"/>
  <c r="C61" i="2" s="1"/>
  <c r="C62" i="2" s="1"/>
  <c r="C52" i="2"/>
  <c r="C53" i="2"/>
  <c r="C54" i="2"/>
  <c r="C55" i="2"/>
  <c r="C40" i="2"/>
  <c r="C41" i="2"/>
  <c r="C42" i="2"/>
  <c r="C43" i="2"/>
  <c r="C44" i="2" s="1"/>
  <c r="C45" i="2" s="1"/>
  <c r="C46" i="2" s="1"/>
  <c r="C47" i="2" s="1"/>
  <c r="C48" i="2" s="1"/>
  <c r="C49" i="2" s="1"/>
  <c r="C50" i="2" s="1"/>
  <c r="C51" i="2" s="1"/>
  <c r="C33" i="2"/>
  <c r="C34" i="2"/>
  <c r="C35" i="2"/>
  <c r="C36" i="2"/>
  <c r="C37" i="2" s="1"/>
  <c r="C38" i="2" s="1"/>
  <c r="C39" i="2" s="1"/>
  <c r="C32" i="2"/>
  <c r="C7" i="1" l="1"/>
  <c r="C8" i="1" s="1"/>
  <c r="C9" i="1" s="1"/>
  <c r="C10" i="1" s="1"/>
</calcChain>
</file>

<file path=xl/sharedStrings.xml><?xml version="1.0" encoding="utf-8"?>
<sst xmlns="http://schemas.openxmlformats.org/spreadsheetml/2006/main" count="444" uniqueCount="121">
  <si>
    <t>id</t>
  </si>
  <si>
    <t>name</t>
  </si>
  <si>
    <t>description/full name</t>
  </si>
  <si>
    <t>type</t>
  </si>
  <si>
    <t>range/options/default value</t>
  </si>
  <si>
    <t>dependency id</t>
  </si>
  <si>
    <t>dependency value</t>
  </si>
  <si>
    <t>Inclusion date</t>
  </si>
  <si>
    <t>date</t>
  </si>
  <si>
    <t>Patient code</t>
  </si>
  <si>
    <t>number</t>
  </si>
  <si>
    <t>----------</t>
  </si>
  <si>
    <t>Gender</t>
  </si>
  <si>
    <t>gender</t>
  </si>
  <si>
    <t>boolean</t>
  </si>
  <si>
    <t>Female/ Male</t>
  </si>
  <si>
    <t>Age</t>
  </si>
  <si>
    <t>0-99</t>
  </si>
  <si>
    <t>Race</t>
  </si>
  <si>
    <t>selection</t>
  </si>
  <si>
    <t>Not specified, Asian, Caucasian, Black, Romani, Arabian, Latin America, Others</t>
  </si>
  <si>
    <t>Others</t>
  </si>
  <si>
    <t>Text</t>
  </si>
  <si>
    <t>Comments for Sela</t>
  </si>
  <si>
    <t>Waist circumference</t>
  </si>
  <si>
    <t>Age (years)</t>
  </si>
  <si>
    <t>Waist circumference(cm)</t>
  </si>
  <si>
    <t>0-200</t>
  </si>
  <si>
    <t>Optional</t>
  </si>
  <si>
    <t xml:space="preserve">General comments on the patient </t>
  </si>
  <si>
    <t>big text</t>
  </si>
  <si>
    <t>Concomitant therapy</t>
  </si>
  <si>
    <t>yes/ no</t>
  </si>
  <si>
    <t xml:space="preserve">Corticosteroids </t>
  </si>
  <si>
    <t>yes</t>
  </si>
  <si>
    <t>NSAID</t>
  </si>
  <si>
    <t>Antiplatelets</t>
  </si>
  <si>
    <t>Psychotropics</t>
  </si>
  <si>
    <t>Were antiplatelets discontinued when anticoagulant therapy started?</t>
  </si>
  <si>
    <t>Specify drugs (Active ingredients or Trademarks)</t>
  </si>
  <si>
    <t>Specify drugs</t>
  </si>
  <si>
    <t>text</t>
  </si>
  <si>
    <t>Erythropoietin</t>
  </si>
  <si>
    <t>Statins</t>
  </si>
  <si>
    <t>רווח</t>
  </si>
  <si>
    <t xml:space="preserve">Arterial disease </t>
  </si>
  <si>
    <t>Drug (Active ingredient or Trademark)</t>
  </si>
  <si>
    <t xml:space="preserve">Drug </t>
  </si>
  <si>
    <t>Dose/day</t>
  </si>
  <si>
    <t xml:space="preserve">History of myocardial infraction or angina </t>
  </si>
  <si>
    <t xml:space="preserve">History of cerebral ischemia </t>
  </si>
  <si>
    <t>History of peripheral artery disease</t>
  </si>
  <si>
    <t>0-80</t>
  </si>
  <si>
    <t xml:space="preserve">Current smoker </t>
  </si>
  <si>
    <t>After how many years the patient stopped?</t>
  </si>
  <si>
    <t>0-70</t>
  </si>
  <si>
    <t>no</t>
  </si>
  <si>
    <t>Former smoker</t>
  </si>
  <si>
    <t>How many PY</t>
  </si>
  <si>
    <t>How many patient years</t>
  </si>
  <si>
    <t>0-100</t>
  </si>
  <si>
    <t>Arterial hypertension</t>
  </si>
  <si>
    <t>Concomitant Diseases at the time of VTE diagnosis</t>
  </si>
  <si>
    <t>Concomitant diseases at the time of VTE diagnosis</t>
  </si>
  <si>
    <t>Chronic heart failure</t>
  </si>
  <si>
    <t>yes/ no/ not specified</t>
  </si>
  <si>
    <t>Atrial fibrillation</t>
  </si>
  <si>
    <t>COPD</t>
  </si>
  <si>
    <t>Chronic obstructive lung disease (COPD)</t>
  </si>
  <si>
    <t>Gastroduodenal ulcer</t>
  </si>
  <si>
    <t>Gastric erosions</t>
  </si>
  <si>
    <t>Esophagitis</t>
  </si>
  <si>
    <t>Hiatal hernia</t>
  </si>
  <si>
    <t>Angiodysplasia</t>
  </si>
  <si>
    <t>Rendu Osler Disease</t>
  </si>
  <si>
    <t>Esophageal varicosities</t>
  </si>
  <si>
    <t>Liver cirrhosis</t>
  </si>
  <si>
    <t>Liver steatosis</t>
  </si>
  <si>
    <t>Chronic liver insufficiency</t>
  </si>
  <si>
    <t>Chronic liver insufficiency (other)</t>
  </si>
  <si>
    <t>Chronic alcoholism</t>
  </si>
  <si>
    <t>Chronic trombocytopenia</t>
  </si>
  <si>
    <t>Ulcerative colitis</t>
  </si>
  <si>
    <t>Crohn disease</t>
  </si>
  <si>
    <t>Systemic lupus erythematosus</t>
  </si>
  <si>
    <t>Behcet disease</t>
  </si>
  <si>
    <t>Temporal arteritis</t>
  </si>
  <si>
    <t>Other vasculitis</t>
  </si>
  <si>
    <t>Rheumatoid arthritis</t>
  </si>
  <si>
    <t>Ankylosing spondylitis</t>
  </si>
  <si>
    <t>Rheumatic polymyalgia</t>
  </si>
  <si>
    <t>Fibromyalgia</t>
  </si>
  <si>
    <t>Hypertention controlled</t>
  </si>
  <si>
    <t>DM</t>
  </si>
  <si>
    <t>Diabetes mellituse</t>
  </si>
  <si>
    <t>Type</t>
  </si>
  <si>
    <t>Type I/ Type II</t>
  </si>
  <si>
    <t>Asthma</t>
  </si>
  <si>
    <t>Hypothyroidism</t>
  </si>
  <si>
    <t>CRF</t>
  </si>
  <si>
    <t>Chronic kidney disease</t>
  </si>
  <si>
    <t>Glomerulonephritis</t>
  </si>
  <si>
    <t>Nephrolithiasis</t>
  </si>
  <si>
    <t>Dementia</t>
  </si>
  <si>
    <t>Depression</t>
  </si>
  <si>
    <t>Bipolar disorder</t>
  </si>
  <si>
    <t>Epilepsy</t>
  </si>
  <si>
    <t>Schizophrenia</t>
  </si>
  <si>
    <t>Other psychosis</t>
  </si>
  <si>
    <t>Specify</t>
  </si>
  <si>
    <t>Parkinson disease</t>
  </si>
  <si>
    <t>Mental retardation</t>
  </si>
  <si>
    <t>Hemoglobinopathies</t>
  </si>
  <si>
    <t>not specified, thalassemia, sickle cell disease, others</t>
  </si>
  <si>
    <t>others</t>
  </si>
  <si>
    <t>Vena cava agenesis</t>
  </si>
  <si>
    <t>Sarcoidosis</t>
  </si>
  <si>
    <t>HIV infection</t>
  </si>
  <si>
    <t>HCV infection</t>
  </si>
  <si>
    <t>Others (arterial diseases NOT included here)</t>
  </si>
  <si>
    <t>Hypertriglyceridemia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</si>
</sst>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0" fillId="4" borderId="0" xfId="0" applyFill="1"/>
    <xf numFmtId="0" fontId="3" fillId="4" borderId="0" xfId="0" applyFont="1" applyFill="1"/>
    <xf numFmtId="0" fontId="0" fillId="0" borderId="0" xfId="0" applyFill="1"/>
    <xf numFmtId="0" fontId="3" fillId="0" borderId="0" xfId="0" applyFont="1" applyFill="1"/>
    <xf numFmtId="0" fontId="1" fillId="4" borderId="0" xfId="0" applyFont="1" applyFill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0"/>
  <sheetViews>
    <sheetView topLeftCell="B1" workbookViewId="0">
      <selection activeCell="D25" sqref="D25"/>
    </sheetView>
  </sheetViews>
  <sheetFormatPr defaultRowHeight="15"/>
  <cols>
    <col min="4" max="4" width="30.7109375" customWidth="1"/>
    <col min="5" max="5" width="21" customWidth="1"/>
    <col min="6" max="6" width="15.140625" customWidth="1"/>
    <col min="7" max="7" width="21.28515625" customWidth="1"/>
    <col min="8" max="8" width="17.7109375" customWidth="1"/>
    <col min="9" max="9" width="18.140625" customWidth="1"/>
    <col min="12" max="12" width="13.28515625" customWidth="1"/>
  </cols>
  <sheetData>
    <row r="2" spans="3:12" s="2" customFormat="1" ht="45.75" customHeigh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L2" s="6" t="s">
        <v>23</v>
      </c>
    </row>
    <row r="3" spans="3:12">
      <c r="C3" s="3">
        <v>1</v>
      </c>
      <c r="D3" t="s">
        <v>7</v>
      </c>
      <c r="E3" t="s">
        <v>7</v>
      </c>
      <c r="F3" t="s">
        <v>8</v>
      </c>
      <c r="G3" s="4" t="s">
        <v>11</v>
      </c>
      <c r="H3" s="4" t="s">
        <v>11</v>
      </c>
      <c r="I3" s="4" t="s">
        <v>11</v>
      </c>
    </row>
    <row r="4" spans="3:12">
      <c r="C4" s="3">
        <v>2</v>
      </c>
      <c r="D4" t="s">
        <v>9</v>
      </c>
      <c r="E4" t="s">
        <v>9</v>
      </c>
      <c r="F4" t="s">
        <v>10</v>
      </c>
      <c r="H4" s="4" t="s">
        <v>11</v>
      </c>
      <c r="I4" s="4" t="s">
        <v>11</v>
      </c>
    </row>
    <row r="5" spans="3:12">
      <c r="C5" s="3">
        <v>3</v>
      </c>
      <c r="D5" t="s">
        <v>12</v>
      </c>
      <c r="E5" t="s">
        <v>13</v>
      </c>
      <c r="F5" t="s">
        <v>19</v>
      </c>
      <c r="G5" t="s">
        <v>15</v>
      </c>
      <c r="H5" s="4" t="s">
        <v>11</v>
      </c>
      <c r="I5" s="4" t="s">
        <v>11</v>
      </c>
    </row>
    <row r="6" spans="3:12">
      <c r="C6" s="3">
        <v>4</v>
      </c>
      <c r="D6" t="s">
        <v>16</v>
      </c>
      <c r="E6" t="s">
        <v>25</v>
      </c>
      <c r="F6" t="s">
        <v>10</v>
      </c>
      <c r="G6" t="s">
        <v>17</v>
      </c>
      <c r="H6" s="4" t="s">
        <v>11</v>
      </c>
      <c r="I6" s="4" t="s">
        <v>11</v>
      </c>
    </row>
    <row r="7" spans="3:12" ht="60">
      <c r="C7" s="3">
        <f>(1+C6)</f>
        <v>5</v>
      </c>
      <c r="D7" t="s">
        <v>18</v>
      </c>
      <c r="E7" t="s">
        <v>18</v>
      </c>
      <c r="F7" t="s">
        <v>19</v>
      </c>
      <c r="G7" s="5" t="s">
        <v>20</v>
      </c>
      <c r="H7" s="4" t="s">
        <v>11</v>
      </c>
      <c r="I7" s="4" t="s">
        <v>11</v>
      </c>
    </row>
    <row r="8" spans="3:12">
      <c r="C8" s="3">
        <f t="shared" ref="C8:C10" si="0">(1+C7)</f>
        <v>6</v>
      </c>
      <c r="D8" t="s">
        <v>21</v>
      </c>
      <c r="E8" t="s">
        <v>21</v>
      </c>
      <c r="F8" t="s">
        <v>22</v>
      </c>
      <c r="G8" s="4" t="s">
        <v>11</v>
      </c>
      <c r="H8" s="3">
        <v>5</v>
      </c>
      <c r="I8" s="3" t="s">
        <v>21</v>
      </c>
    </row>
    <row r="9" spans="3:12" ht="30">
      <c r="C9" s="3">
        <f t="shared" si="0"/>
        <v>7</v>
      </c>
      <c r="D9" t="s">
        <v>24</v>
      </c>
      <c r="E9" s="5" t="s">
        <v>26</v>
      </c>
      <c r="F9" t="s">
        <v>10</v>
      </c>
      <c r="G9" t="s">
        <v>27</v>
      </c>
      <c r="H9" s="4" t="s">
        <v>11</v>
      </c>
      <c r="I9" s="4" t="s">
        <v>11</v>
      </c>
      <c r="L9" t="s">
        <v>28</v>
      </c>
    </row>
    <row r="10" spans="3:12" ht="30">
      <c r="C10" s="3">
        <f t="shared" si="0"/>
        <v>8</v>
      </c>
      <c r="D10" s="7" t="s">
        <v>29</v>
      </c>
      <c r="E10" s="5" t="s">
        <v>29</v>
      </c>
      <c r="F10" t="s">
        <v>30</v>
      </c>
      <c r="G10" s="4" t="s">
        <v>11</v>
      </c>
      <c r="H10" s="4" t="s">
        <v>11</v>
      </c>
      <c r="I10" s="4" t="s">
        <v>11</v>
      </c>
    </row>
    <row r="11" spans="3:12" s="9" customFormat="1">
      <c r="C11" s="8"/>
      <c r="L11" s="9" t="s">
        <v>44</v>
      </c>
    </row>
    <row r="13" spans="3:12">
      <c r="C13" s="3">
        <v>9</v>
      </c>
      <c r="D13" t="s">
        <v>31</v>
      </c>
      <c r="E13" t="s">
        <v>31</v>
      </c>
      <c r="F13" t="s">
        <v>19</v>
      </c>
      <c r="G13" t="s">
        <v>65</v>
      </c>
      <c r="H13" s="4" t="s">
        <v>11</v>
      </c>
      <c r="I13" s="4" t="s">
        <v>11</v>
      </c>
    </row>
    <row r="14" spans="3:12">
      <c r="C14" s="3">
        <v>10</v>
      </c>
      <c r="D14" t="s">
        <v>33</v>
      </c>
      <c r="E14" t="s">
        <v>33</v>
      </c>
      <c r="F14" t="s">
        <v>19</v>
      </c>
      <c r="G14" t="s">
        <v>65</v>
      </c>
      <c r="H14" s="3">
        <v>9</v>
      </c>
      <c r="I14" s="3" t="s">
        <v>34</v>
      </c>
    </row>
    <row r="15" spans="3:12">
      <c r="C15" s="3">
        <v>11</v>
      </c>
      <c r="D15" t="s">
        <v>35</v>
      </c>
      <c r="E15" t="s">
        <v>35</v>
      </c>
      <c r="F15" t="s">
        <v>19</v>
      </c>
      <c r="G15" t="s">
        <v>65</v>
      </c>
      <c r="H15" s="3">
        <v>9</v>
      </c>
      <c r="I15" s="3" t="s">
        <v>34</v>
      </c>
    </row>
    <row r="16" spans="3:12">
      <c r="C16" s="3">
        <v>12</v>
      </c>
      <c r="D16" t="s">
        <v>36</v>
      </c>
      <c r="E16" t="s">
        <v>36</v>
      </c>
      <c r="F16" t="s">
        <v>19</v>
      </c>
      <c r="G16" t="s">
        <v>65</v>
      </c>
      <c r="H16" s="3">
        <v>9</v>
      </c>
      <c r="I16" s="3" t="s">
        <v>34</v>
      </c>
    </row>
    <row r="17" spans="3:9" ht="60">
      <c r="C17" s="3">
        <v>13</v>
      </c>
      <c r="D17" s="10" t="s">
        <v>38</v>
      </c>
      <c r="E17" s="10" t="s">
        <v>38</v>
      </c>
      <c r="F17" t="s">
        <v>14</v>
      </c>
      <c r="G17" t="s">
        <v>32</v>
      </c>
      <c r="H17" s="3">
        <v>12</v>
      </c>
      <c r="I17" s="3" t="s">
        <v>34</v>
      </c>
    </row>
    <row r="18" spans="3:9">
      <c r="C18" s="3">
        <v>14</v>
      </c>
      <c r="D18" t="s">
        <v>37</v>
      </c>
      <c r="E18" t="s">
        <v>37</v>
      </c>
      <c r="F18" t="s">
        <v>19</v>
      </c>
      <c r="G18" t="s">
        <v>65</v>
      </c>
      <c r="H18" s="3">
        <v>9</v>
      </c>
      <c r="I18" s="3" t="s">
        <v>34</v>
      </c>
    </row>
    <row r="19" spans="3:9" ht="45">
      <c r="C19" s="3">
        <v>15</v>
      </c>
      <c r="D19" s="11" t="s">
        <v>40</v>
      </c>
      <c r="E19" s="10" t="s">
        <v>39</v>
      </c>
      <c r="F19" t="s">
        <v>41</v>
      </c>
      <c r="G19" s="4" t="s">
        <v>11</v>
      </c>
      <c r="H19" s="3">
        <v>14</v>
      </c>
      <c r="I19" s="3" t="s">
        <v>34</v>
      </c>
    </row>
    <row r="20" spans="3:9">
      <c r="C20" s="3">
        <v>16</v>
      </c>
      <c r="D20" s="11" t="s">
        <v>42</v>
      </c>
      <c r="E20" s="11" t="s">
        <v>42</v>
      </c>
      <c r="F20" t="s">
        <v>19</v>
      </c>
      <c r="G20" t="s">
        <v>65</v>
      </c>
      <c r="H20" s="3">
        <v>9</v>
      </c>
      <c r="I20" s="3" t="s">
        <v>34</v>
      </c>
    </row>
    <row r="21" spans="3:9">
      <c r="C21" s="3">
        <v>17</v>
      </c>
      <c r="D21" t="s">
        <v>43</v>
      </c>
      <c r="E21" t="s">
        <v>43</v>
      </c>
      <c r="F21" t="s">
        <v>19</v>
      </c>
      <c r="G21" t="s">
        <v>65</v>
      </c>
      <c r="H21" s="3">
        <v>9</v>
      </c>
      <c r="I21" s="3" t="s">
        <v>34</v>
      </c>
    </row>
    <row r="22" spans="3:9" ht="45">
      <c r="C22" s="3">
        <v>18</v>
      </c>
      <c r="D22" s="11" t="s">
        <v>47</v>
      </c>
      <c r="E22" s="10" t="s">
        <v>46</v>
      </c>
      <c r="F22" t="s">
        <v>41</v>
      </c>
      <c r="G22" s="4" t="s">
        <v>11</v>
      </c>
      <c r="H22" s="3">
        <v>17</v>
      </c>
      <c r="I22" s="3" t="s">
        <v>34</v>
      </c>
    </row>
    <row r="23" spans="3:9">
      <c r="C23" s="3">
        <v>19</v>
      </c>
      <c r="D23" s="11" t="s">
        <v>48</v>
      </c>
      <c r="E23" s="11" t="s">
        <v>48</v>
      </c>
      <c r="F23" t="s">
        <v>10</v>
      </c>
      <c r="G23" s="14" t="s">
        <v>52</v>
      </c>
      <c r="H23" s="3">
        <v>17</v>
      </c>
      <c r="I23" s="3" t="s">
        <v>34</v>
      </c>
    </row>
    <row r="24" spans="3:9">
      <c r="C24" s="3">
        <v>20</v>
      </c>
      <c r="D24" t="s">
        <v>21</v>
      </c>
      <c r="E24" t="s">
        <v>21</v>
      </c>
      <c r="F24" t="s">
        <v>30</v>
      </c>
      <c r="G24" s="4" t="s">
        <v>11</v>
      </c>
      <c r="H24" s="3">
        <v>9</v>
      </c>
      <c r="I24" s="3" t="s">
        <v>34</v>
      </c>
    </row>
    <row r="26" spans="3:9" s="14" customFormat="1" ht="15.75">
      <c r="D26" s="15"/>
    </row>
    <row r="28" spans="3:9">
      <c r="C28" s="3"/>
      <c r="D28" s="5"/>
      <c r="E28" s="5"/>
      <c r="H28" s="4"/>
      <c r="I28" s="4"/>
    </row>
    <row r="29" spans="3:9">
      <c r="C29" s="3"/>
      <c r="E29" s="5"/>
      <c r="H29" s="4"/>
      <c r="I29" s="4"/>
    </row>
    <row r="30" spans="3:9">
      <c r="C30" s="3"/>
      <c r="D30" s="5"/>
      <c r="E30" s="5"/>
      <c r="H30" s="4"/>
      <c r="I3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71"/>
  <sheetViews>
    <sheetView tabSelected="1" workbookViewId="0">
      <pane ySplit="1" topLeftCell="A32" activePane="bottomLeft" state="frozen"/>
      <selection pane="bottomLeft" activeCell="I47" sqref="I47:I48"/>
    </sheetView>
  </sheetViews>
  <sheetFormatPr defaultRowHeight="15"/>
  <cols>
    <col min="4" max="4" width="23.42578125" customWidth="1"/>
    <col min="5" max="5" width="23.85546875" customWidth="1"/>
    <col min="7" max="7" width="18.28515625" customWidth="1"/>
    <col min="8" max="8" width="14" customWidth="1"/>
    <col min="9" max="9" width="16.42578125" customWidth="1"/>
    <col min="12" max="12" width="15.5703125" customWidth="1"/>
  </cols>
  <sheetData>
    <row r="1" spans="3:12" s="2" customFormat="1" ht="53.2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L1" s="6" t="s">
        <v>23</v>
      </c>
    </row>
    <row r="3" spans="3:12" s="12" customFormat="1" ht="15.75">
      <c r="D3" s="13" t="s">
        <v>45</v>
      </c>
    </row>
    <row r="5" spans="3:12" ht="30">
      <c r="C5" s="3">
        <v>1</v>
      </c>
      <c r="D5" s="5" t="s">
        <v>49</v>
      </c>
      <c r="E5" s="5" t="s">
        <v>49</v>
      </c>
      <c r="F5" t="s">
        <v>19</v>
      </c>
      <c r="G5" s="5" t="s">
        <v>65</v>
      </c>
      <c r="H5" s="4" t="s">
        <v>11</v>
      </c>
      <c r="I5" s="4" t="s">
        <v>11</v>
      </c>
    </row>
    <row r="6" spans="3:12" ht="30">
      <c r="C6" s="3">
        <v>2</v>
      </c>
      <c r="D6" s="5" t="s">
        <v>50</v>
      </c>
      <c r="E6" s="5" t="s">
        <v>50</v>
      </c>
      <c r="F6" t="s">
        <v>19</v>
      </c>
      <c r="G6" s="5" t="s">
        <v>65</v>
      </c>
      <c r="H6" s="4" t="s">
        <v>11</v>
      </c>
      <c r="I6" s="4" t="s">
        <v>11</v>
      </c>
    </row>
    <row r="7" spans="3:12" ht="30">
      <c r="C7" s="3">
        <v>3</v>
      </c>
      <c r="D7" s="5" t="s">
        <v>51</v>
      </c>
      <c r="E7" s="5" t="s">
        <v>51</v>
      </c>
      <c r="F7" t="s">
        <v>19</v>
      </c>
      <c r="G7" s="5" t="s">
        <v>65</v>
      </c>
      <c r="H7" s="4" t="s">
        <v>11</v>
      </c>
      <c r="I7" s="4" t="s">
        <v>11</v>
      </c>
    </row>
    <row r="8" spans="3:12" ht="30">
      <c r="C8" s="3">
        <v>4</v>
      </c>
      <c r="D8" t="s">
        <v>53</v>
      </c>
      <c r="E8" t="s">
        <v>53</v>
      </c>
      <c r="F8" t="s">
        <v>19</v>
      </c>
      <c r="G8" s="5" t="s">
        <v>65</v>
      </c>
      <c r="H8" s="4" t="s">
        <v>11</v>
      </c>
      <c r="I8" s="4" t="s">
        <v>11</v>
      </c>
    </row>
    <row r="9" spans="3:12">
      <c r="C9" s="3">
        <v>5</v>
      </c>
      <c r="D9" s="5" t="s">
        <v>57</v>
      </c>
      <c r="E9" s="5" t="s">
        <v>57</v>
      </c>
      <c r="F9" t="s">
        <v>14</v>
      </c>
      <c r="G9" t="s">
        <v>32</v>
      </c>
      <c r="H9" s="4">
        <v>4</v>
      </c>
      <c r="I9" s="4" t="s">
        <v>56</v>
      </c>
    </row>
    <row r="10" spans="3:12" ht="45">
      <c r="C10" s="3">
        <v>6</v>
      </c>
      <c r="D10" s="5" t="s">
        <v>54</v>
      </c>
      <c r="E10" s="5" t="s">
        <v>54</v>
      </c>
      <c r="F10" t="s">
        <v>10</v>
      </c>
      <c r="G10" t="s">
        <v>55</v>
      </c>
      <c r="H10" s="3">
        <v>5</v>
      </c>
      <c r="I10" s="3" t="s">
        <v>34</v>
      </c>
    </row>
    <row r="11" spans="3:12">
      <c r="C11" s="3">
        <v>7</v>
      </c>
      <c r="D11" s="5" t="s">
        <v>58</v>
      </c>
      <c r="E11" s="5" t="s">
        <v>59</v>
      </c>
      <c r="F11" t="s">
        <v>10</v>
      </c>
      <c r="G11" t="s">
        <v>60</v>
      </c>
      <c r="H11" s="3">
        <v>4</v>
      </c>
      <c r="I11" s="4" t="s">
        <v>34</v>
      </c>
    </row>
    <row r="12" spans="3:12" ht="30">
      <c r="C12" s="3">
        <v>8</v>
      </c>
      <c r="D12" s="5" t="s">
        <v>61</v>
      </c>
      <c r="E12" s="5" t="s">
        <v>61</v>
      </c>
      <c r="F12" t="s">
        <v>19</v>
      </c>
      <c r="G12" s="5" t="s">
        <v>65</v>
      </c>
      <c r="H12" s="4" t="s">
        <v>11</v>
      </c>
      <c r="I12" s="4" t="s">
        <v>11</v>
      </c>
    </row>
    <row r="13" spans="3:12">
      <c r="C13" s="3">
        <v>9</v>
      </c>
      <c r="D13" s="5" t="s">
        <v>21</v>
      </c>
      <c r="E13" s="5" t="s">
        <v>21</v>
      </c>
      <c r="F13" t="s">
        <v>30</v>
      </c>
      <c r="G13" s="4" t="s">
        <v>11</v>
      </c>
      <c r="H13" s="4" t="s">
        <v>11</v>
      </c>
      <c r="I13" s="4" t="s">
        <v>11</v>
      </c>
    </row>
    <row r="17" spans="3:9" s="12" customFormat="1" ht="45">
      <c r="D17" s="16" t="s">
        <v>62</v>
      </c>
    </row>
    <row r="19" spans="3:9" ht="45">
      <c r="C19" s="3">
        <v>1</v>
      </c>
      <c r="D19" s="5" t="s">
        <v>63</v>
      </c>
      <c r="E19" s="5" t="s">
        <v>63</v>
      </c>
      <c r="F19" t="s">
        <v>19</v>
      </c>
      <c r="G19" s="5" t="s">
        <v>65</v>
      </c>
      <c r="H19" s="4" t="s">
        <v>11</v>
      </c>
      <c r="I19" s="4" t="s">
        <v>11</v>
      </c>
    </row>
    <row r="20" spans="3:9">
      <c r="C20" s="3">
        <v>2</v>
      </c>
      <c r="D20" t="s">
        <v>64</v>
      </c>
      <c r="E20" t="s">
        <v>64</v>
      </c>
      <c r="F20" t="s">
        <v>14</v>
      </c>
      <c r="G20" t="s">
        <v>32</v>
      </c>
      <c r="H20" s="3">
        <v>1</v>
      </c>
      <c r="I20" s="3" t="s">
        <v>34</v>
      </c>
    </row>
    <row r="21" spans="3:9">
      <c r="C21" s="3">
        <v>3</v>
      </c>
      <c r="D21" s="5" t="s">
        <v>66</v>
      </c>
      <c r="E21" s="5" t="s">
        <v>66</v>
      </c>
      <c r="F21" t="s">
        <v>14</v>
      </c>
      <c r="G21" t="s">
        <v>32</v>
      </c>
      <c r="H21" s="3">
        <v>1</v>
      </c>
      <c r="I21" s="3" t="s">
        <v>34</v>
      </c>
    </row>
    <row r="22" spans="3:9" ht="30">
      <c r="C22" s="3">
        <v>4</v>
      </c>
      <c r="D22" t="s">
        <v>67</v>
      </c>
      <c r="E22" s="5" t="s">
        <v>68</v>
      </c>
      <c r="F22" t="s">
        <v>14</v>
      </c>
      <c r="G22" t="s">
        <v>32</v>
      </c>
      <c r="H22" s="3">
        <v>1</v>
      </c>
      <c r="I22" s="3" t="s">
        <v>34</v>
      </c>
    </row>
    <row r="23" spans="3:9">
      <c r="C23" s="3">
        <v>5</v>
      </c>
      <c r="D23" s="17" t="s">
        <v>69</v>
      </c>
      <c r="E23" s="17" t="s">
        <v>69</v>
      </c>
      <c r="F23" t="s">
        <v>14</v>
      </c>
      <c r="G23" t="s">
        <v>32</v>
      </c>
      <c r="H23" s="3">
        <v>1</v>
      </c>
      <c r="I23" s="3" t="s">
        <v>34</v>
      </c>
    </row>
    <row r="24" spans="3:9">
      <c r="C24" s="3">
        <v>6</v>
      </c>
      <c r="D24" t="s">
        <v>70</v>
      </c>
      <c r="E24" t="s">
        <v>70</v>
      </c>
      <c r="F24" t="s">
        <v>14</v>
      </c>
      <c r="G24" t="s">
        <v>32</v>
      </c>
      <c r="H24" s="3">
        <v>1</v>
      </c>
      <c r="I24" s="3" t="s">
        <v>34</v>
      </c>
    </row>
    <row r="25" spans="3:9">
      <c r="C25" s="3">
        <v>7</v>
      </c>
      <c r="D25" t="s">
        <v>71</v>
      </c>
      <c r="E25" t="s">
        <v>71</v>
      </c>
      <c r="F25" t="s">
        <v>14</v>
      </c>
      <c r="G25" t="s">
        <v>32</v>
      </c>
      <c r="H25" s="3">
        <v>1</v>
      </c>
      <c r="I25" s="3" t="s">
        <v>34</v>
      </c>
    </row>
    <row r="26" spans="3:9">
      <c r="C26" s="3">
        <v>8</v>
      </c>
      <c r="D26" s="11" t="s">
        <v>72</v>
      </c>
      <c r="E26" s="11" t="s">
        <v>72</v>
      </c>
      <c r="F26" t="s">
        <v>14</v>
      </c>
      <c r="G26" t="s">
        <v>32</v>
      </c>
      <c r="H26" s="3">
        <v>1</v>
      </c>
      <c r="I26" s="3" t="s">
        <v>34</v>
      </c>
    </row>
    <row r="27" spans="3:9">
      <c r="C27" s="3">
        <v>9</v>
      </c>
      <c r="D27" s="11" t="s">
        <v>73</v>
      </c>
      <c r="E27" s="11" t="s">
        <v>73</v>
      </c>
      <c r="F27" t="s">
        <v>14</v>
      </c>
      <c r="G27" t="s">
        <v>32</v>
      </c>
      <c r="H27" s="3">
        <v>1</v>
      </c>
      <c r="I27" s="3" t="s">
        <v>34</v>
      </c>
    </row>
    <row r="28" spans="3:9">
      <c r="C28" s="3">
        <v>10</v>
      </c>
      <c r="D28" s="11" t="s">
        <v>74</v>
      </c>
      <c r="E28" s="11" t="s">
        <v>74</v>
      </c>
      <c r="F28" t="s">
        <v>14</v>
      </c>
      <c r="G28" t="s">
        <v>32</v>
      </c>
      <c r="H28" s="3">
        <v>1</v>
      </c>
      <c r="I28" s="3" t="s">
        <v>34</v>
      </c>
    </row>
    <row r="29" spans="3:9">
      <c r="C29" s="3">
        <v>11</v>
      </c>
      <c r="D29" s="11" t="s">
        <v>75</v>
      </c>
      <c r="E29" s="11" t="s">
        <v>75</v>
      </c>
      <c r="F29" t="s">
        <v>14</v>
      </c>
      <c r="G29" t="s">
        <v>32</v>
      </c>
      <c r="H29" s="3">
        <v>1</v>
      </c>
      <c r="I29" s="3" t="s">
        <v>34</v>
      </c>
    </row>
    <row r="30" spans="3:9">
      <c r="C30" s="3">
        <v>12</v>
      </c>
      <c r="D30" s="11" t="s">
        <v>76</v>
      </c>
      <c r="E30" s="11" t="s">
        <v>76</v>
      </c>
      <c r="F30" t="s">
        <v>14</v>
      </c>
      <c r="G30" t="s">
        <v>32</v>
      </c>
      <c r="H30" s="3">
        <v>1</v>
      </c>
      <c r="I30" s="3" t="s">
        <v>34</v>
      </c>
    </row>
    <row r="31" spans="3:9">
      <c r="C31" s="3">
        <v>13</v>
      </c>
      <c r="D31" s="11" t="s">
        <v>77</v>
      </c>
      <c r="E31" s="11" t="s">
        <v>77</v>
      </c>
      <c r="F31" t="s">
        <v>14</v>
      </c>
      <c r="G31" t="s">
        <v>32</v>
      </c>
      <c r="H31" s="3">
        <v>1</v>
      </c>
      <c r="I31" s="3" t="s">
        <v>34</v>
      </c>
    </row>
    <row r="32" spans="3:9" ht="30">
      <c r="C32" s="3">
        <f>+C31+1</f>
        <v>14</v>
      </c>
      <c r="D32" s="11" t="s">
        <v>78</v>
      </c>
      <c r="E32" s="10" t="s">
        <v>79</v>
      </c>
      <c r="F32" t="s">
        <v>14</v>
      </c>
      <c r="G32" t="s">
        <v>32</v>
      </c>
      <c r="H32" s="3">
        <v>1</v>
      </c>
      <c r="I32" s="3" t="s">
        <v>34</v>
      </c>
    </row>
    <row r="33" spans="3:9">
      <c r="C33" s="3">
        <f t="shared" ref="C33:C71" si="0">+C32+1</f>
        <v>15</v>
      </c>
      <c r="D33" s="11" t="s">
        <v>80</v>
      </c>
      <c r="E33" s="11" t="s">
        <v>80</v>
      </c>
      <c r="F33" t="s">
        <v>14</v>
      </c>
      <c r="G33" t="s">
        <v>32</v>
      </c>
      <c r="H33" s="3">
        <v>1</v>
      </c>
      <c r="I33" s="3" t="s">
        <v>34</v>
      </c>
    </row>
    <row r="34" spans="3:9">
      <c r="C34" s="3">
        <f t="shared" si="0"/>
        <v>16</v>
      </c>
      <c r="D34" s="11" t="s">
        <v>81</v>
      </c>
      <c r="E34" s="11" t="s">
        <v>81</v>
      </c>
      <c r="F34" t="s">
        <v>14</v>
      </c>
      <c r="G34" t="s">
        <v>32</v>
      </c>
      <c r="H34" s="3">
        <v>1</v>
      </c>
      <c r="I34" s="3" t="s">
        <v>34</v>
      </c>
    </row>
    <row r="35" spans="3:9">
      <c r="C35" s="3">
        <f t="shared" si="0"/>
        <v>17</v>
      </c>
      <c r="D35" s="11" t="s">
        <v>82</v>
      </c>
      <c r="E35" s="11" t="s">
        <v>82</v>
      </c>
      <c r="F35" t="s">
        <v>14</v>
      </c>
      <c r="G35" t="s">
        <v>32</v>
      </c>
      <c r="H35" s="3">
        <v>1</v>
      </c>
      <c r="I35" s="3" t="s">
        <v>34</v>
      </c>
    </row>
    <row r="36" spans="3:9">
      <c r="C36" s="3">
        <f t="shared" si="0"/>
        <v>18</v>
      </c>
      <c r="D36" s="11" t="s">
        <v>83</v>
      </c>
      <c r="E36" s="11" t="s">
        <v>83</v>
      </c>
      <c r="F36" t="s">
        <v>14</v>
      </c>
      <c r="G36" t="s">
        <v>32</v>
      </c>
      <c r="H36" s="3">
        <v>1</v>
      </c>
      <c r="I36" s="3" t="s">
        <v>34</v>
      </c>
    </row>
    <row r="37" spans="3:9" ht="30">
      <c r="C37" s="3">
        <f t="shared" si="0"/>
        <v>19</v>
      </c>
      <c r="D37" s="10" t="s">
        <v>84</v>
      </c>
      <c r="E37" s="10" t="s">
        <v>84</v>
      </c>
      <c r="F37" t="s">
        <v>14</v>
      </c>
      <c r="G37" t="s">
        <v>32</v>
      </c>
      <c r="H37" s="3">
        <v>1</v>
      </c>
      <c r="I37" s="3" t="s">
        <v>34</v>
      </c>
    </row>
    <row r="38" spans="3:9">
      <c r="C38" s="3">
        <f t="shared" si="0"/>
        <v>20</v>
      </c>
      <c r="D38" s="11" t="s">
        <v>85</v>
      </c>
      <c r="E38" s="11" t="s">
        <v>85</v>
      </c>
      <c r="F38" t="s">
        <v>14</v>
      </c>
      <c r="G38" t="s">
        <v>32</v>
      </c>
      <c r="H38" s="3">
        <v>1</v>
      </c>
      <c r="I38" s="3" t="s">
        <v>34</v>
      </c>
    </row>
    <row r="39" spans="3:9">
      <c r="C39" s="3">
        <f t="shared" si="0"/>
        <v>21</v>
      </c>
      <c r="D39" s="11" t="s">
        <v>86</v>
      </c>
      <c r="E39" s="11" t="s">
        <v>86</v>
      </c>
      <c r="F39" t="s">
        <v>14</v>
      </c>
      <c r="G39" t="s">
        <v>32</v>
      </c>
      <c r="H39" s="3">
        <v>1</v>
      </c>
      <c r="I39" s="3" t="s">
        <v>34</v>
      </c>
    </row>
    <row r="40" spans="3:9">
      <c r="C40" s="3">
        <f t="shared" si="0"/>
        <v>22</v>
      </c>
      <c r="D40" s="11" t="s">
        <v>87</v>
      </c>
      <c r="E40" s="11" t="s">
        <v>87</v>
      </c>
      <c r="F40" t="s">
        <v>14</v>
      </c>
      <c r="G40" t="s">
        <v>32</v>
      </c>
      <c r="H40" s="3">
        <v>1</v>
      </c>
      <c r="I40" s="3" t="s">
        <v>34</v>
      </c>
    </row>
    <row r="41" spans="3:9">
      <c r="C41" s="3">
        <f t="shared" si="0"/>
        <v>23</v>
      </c>
      <c r="D41" s="11" t="s">
        <v>88</v>
      </c>
      <c r="E41" s="11" t="s">
        <v>88</v>
      </c>
      <c r="F41" t="s">
        <v>14</v>
      </c>
      <c r="G41" t="s">
        <v>32</v>
      </c>
      <c r="H41" s="3">
        <v>1</v>
      </c>
      <c r="I41" s="3" t="s">
        <v>34</v>
      </c>
    </row>
    <row r="42" spans="3:9">
      <c r="C42" s="3">
        <f t="shared" si="0"/>
        <v>24</v>
      </c>
      <c r="D42" s="11" t="s">
        <v>89</v>
      </c>
      <c r="E42" s="11" t="s">
        <v>89</v>
      </c>
      <c r="F42" t="s">
        <v>14</v>
      </c>
      <c r="G42" t="s">
        <v>32</v>
      </c>
      <c r="H42" s="3">
        <v>1</v>
      </c>
      <c r="I42" s="3" t="s">
        <v>34</v>
      </c>
    </row>
    <row r="43" spans="3:9">
      <c r="C43" s="3">
        <f t="shared" si="0"/>
        <v>25</v>
      </c>
      <c r="D43" s="11" t="s">
        <v>90</v>
      </c>
      <c r="E43" s="11" t="s">
        <v>90</v>
      </c>
      <c r="F43" t="s">
        <v>14</v>
      </c>
      <c r="G43" t="s">
        <v>32</v>
      </c>
      <c r="H43" s="3">
        <v>1</v>
      </c>
      <c r="I43" s="3" t="s">
        <v>34</v>
      </c>
    </row>
    <row r="44" spans="3:9">
      <c r="C44" s="3">
        <f t="shared" si="0"/>
        <v>26</v>
      </c>
      <c r="D44" s="11" t="s">
        <v>91</v>
      </c>
      <c r="E44" s="11" t="s">
        <v>91</v>
      </c>
      <c r="F44" t="s">
        <v>14</v>
      </c>
      <c r="G44" t="s">
        <v>32</v>
      </c>
      <c r="H44" s="3">
        <v>1</v>
      </c>
      <c r="I44" s="3" t="s">
        <v>34</v>
      </c>
    </row>
    <row r="45" spans="3:9" ht="30">
      <c r="C45" s="3">
        <f t="shared" si="0"/>
        <v>27</v>
      </c>
      <c r="D45" s="11" t="s">
        <v>92</v>
      </c>
      <c r="E45" s="11" t="s">
        <v>92</v>
      </c>
      <c r="F45" t="s">
        <v>19</v>
      </c>
      <c r="G45" s="5" t="s">
        <v>65</v>
      </c>
      <c r="H45" s="3">
        <v>1</v>
      </c>
      <c r="I45" s="3" t="s">
        <v>34</v>
      </c>
    </row>
    <row r="46" spans="3:9">
      <c r="C46" s="3">
        <f t="shared" si="0"/>
        <v>28</v>
      </c>
      <c r="D46" s="11" t="s">
        <v>93</v>
      </c>
      <c r="E46" s="11" t="s">
        <v>94</v>
      </c>
      <c r="F46" t="s">
        <v>14</v>
      </c>
      <c r="G46" t="s">
        <v>32</v>
      </c>
      <c r="H46" s="3">
        <v>1</v>
      </c>
      <c r="I46" s="3" t="s">
        <v>34</v>
      </c>
    </row>
    <row r="47" spans="3:9">
      <c r="C47" s="3">
        <f t="shared" si="0"/>
        <v>29</v>
      </c>
      <c r="D47" s="11" t="s">
        <v>95</v>
      </c>
      <c r="E47" s="11" t="s">
        <v>95</v>
      </c>
      <c r="F47" t="s">
        <v>14</v>
      </c>
      <c r="G47" t="s">
        <v>96</v>
      </c>
      <c r="H47" s="3">
        <v>28</v>
      </c>
      <c r="I47" s="3" t="s">
        <v>34</v>
      </c>
    </row>
    <row r="48" spans="3:9">
      <c r="C48" s="3">
        <f t="shared" si="0"/>
        <v>30</v>
      </c>
      <c r="D48" s="11" t="s">
        <v>120</v>
      </c>
      <c r="E48" s="11" t="s">
        <v>120</v>
      </c>
      <c r="F48" t="s">
        <v>14</v>
      </c>
      <c r="G48" t="s">
        <v>32</v>
      </c>
      <c r="H48" s="3">
        <v>1</v>
      </c>
      <c r="I48" s="3" t="s">
        <v>34</v>
      </c>
    </row>
    <row r="49" spans="3:9">
      <c r="C49" s="3">
        <f t="shared" si="0"/>
        <v>31</v>
      </c>
      <c r="D49" s="11" t="s">
        <v>97</v>
      </c>
      <c r="E49" s="11" t="s">
        <v>97</v>
      </c>
      <c r="F49" t="s">
        <v>14</v>
      </c>
      <c r="G49" t="s">
        <v>32</v>
      </c>
      <c r="H49" s="3">
        <v>1</v>
      </c>
      <c r="I49" s="3" t="s">
        <v>34</v>
      </c>
    </row>
    <row r="50" spans="3:9">
      <c r="C50" s="3">
        <f t="shared" si="0"/>
        <v>32</v>
      </c>
      <c r="D50" s="18" t="s">
        <v>98</v>
      </c>
      <c r="E50" s="18" t="s">
        <v>98</v>
      </c>
      <c r="F50" t="s">
        <v>14</v>
      </c>
      <c r="G50" t="s">
        <v>32</v>
      </c>
      <c r="H50" s="3">
        <v>1</v>
      </c>
      <c r="I50" s="3" t="s">
        <v>34</v>
      </c>
    </row>
    <row r="51" spans="3:9">
      <c r="C51" s="3">
        <f t="shared" si="0"/>
        <v>33</v>
      </c>
      <c r="D51" s="11" t="s">
        <v>99</v>
      </c>
      <c r="E51" s="18" t="s">
        <v>100</v>
      </c>
      <c r="F51" t="s">
        <v>14</v>
      </c>
      <c r="G51" t="s">
        <v>32</v>
      </c>
      <c r="H51" s="3">
        <v>1</v>
      </c>
      <c r="I51" s="3" t="s">
        <v>34</v>
      </c>
    </row>
    <row r="52" spans="3:9">
      <c r="C52" s="3">
        <f t="shared" si="0"/>
        <v>34</v>
      </c>
      <c r="D52" s="18" t="s">
        <v>101</v>
      </c>
      <c r="E52" s="18" t="s">
        <v>101</v>
      </c>
      <c r="F52" t="s">
        <v>14</v>
      </c>
      <c r="G52" t="s">
        <v>32</v>
      </c>
      <c r="H52" s="3">
        <v>1</v>
      </c>
      <c r="I52" s="3" t="s">
        <v>34</v>
      </c>
    </row>
    <row r="53" spans="3:9">
      <c r="C53" s="3">
        <f t="shared" si="0"/>
        <v>35</v>
      </c>
      <c r="D53" s="11" t="s">
        <v>102</v>
      </c>
      <c r="E53" s="11" t="s">
        <v>102</v>
      </c>
      <c r="F53" t="s">
        <v>14</v>
      </c>
      <c r="G53" t="s">
        <v>32</v>
      </c>
      <c r="H53" s="3">
        <v>1</v>
      </c>
      <c r="I53" s="3" t="s">
        <v>34</v>
      </c>
    </row>
    <row r="54" spans="3:9">
      <c r="C54" s="3">
        <f t="shared" si="0"/>
        <v>36</v>
      </c>
      <c r="D54" s="11" t="s">
        <v>103</v>
      </c>
      <c r="E54" s="11" t="s">
        <v>103</v>
      </c>
      <c r="F54" t="s">
        <v>14</v>
      </c>
      <c r="G54" t="s">
        <v>32</v>
      </c>
      <c r="H54" s="3">
        <v>1</v>
      </c>
      <c r="I54" s="3" t="s">
        <v>34</v>
      </c>
    </row>
    <row r="55" spans="3:9">
      <c r="C55" s="3">
        <f t="shared" si="0"/>
        <v>37</v>
      </c>
      <c r="D55" s="11" t="s">
        <v>104</v>
      </c>
      <c r="E55" s="11" t="s">
        <v>104</v>
      </c>
      <c r="F55" t="s">
        <v>14</v>
      </c>
      <c r="G55" t="s">
        <v>32</v>
      </c>
      <c r="H55" s="3">
        <v>1</v>
      </c>
      <c r="I55" s="3" t="s">
        <v>34</v>
      </c>
    </row>
    <row r="56" spans="3:9">
      <c r="C56" s="3">
        <f t="shared" si="0"/>
        <v>38</v>
      </c>
      <c r="D56" s="11" t="s">
        <v>105</v>
      </c>
      <c r="E56" s="11" t="s">
        <v>105</v>
      </c>
      <c r="F56" t="s">
        <v>14</v>
      </c>
      <c r="G56" t="s">
        <v>32</v>
      </c>
      <c r="H56" s="3">
        <v>1</v>
      </c>
      <c r="I56" s="3" t="s">
        <v>34</v>
      </c>
    </row>
    <row r="57" spans="3:9">
      <c r="C57" s="3">
        <f t="shared" si="0"/>
        <v>39</v>
      </c>
      <c r="D57" s="11" t="s">
        <v>106</v>
      </c>
      <c r="E57" s="11" t="s">
        <v>106</v>
      </c>
      <c r="F57" t="s">
        <v>14</v>
      </c>
      <c r="G57" t="s">
        <v>32</v>
      </c>
      <c r="H57" s="3">
        <v>1</v>
      </c>
      <c r="I57" s="3" t="s">
        <v>34</v>
      </c>
    </row>
    <row r="58" spans="3:9">
      <c r="C58" s="3">
        <f t="shared" si="0"/>
        <v>40</v>
      </c>
      <c r="D58" s="11" t="s">
        <v>107</v>
      </c>
      <c r="E58" s="11" t="s">
        <v>107</v>
      </c>
      <c r="F58" t="s">
        <v>14</v>
      </c>
      <c r="G58" t="s">
        <v>32</v>
      </c>
      <c r="H58" s="3">
        <v>1</v>
      </c>
      <c r="I58" s="3" t="s">
        <v>34</v>
      </c>
    </row>
    <row r="59" spans="3:9">
      <c r="C59" s="3">
        <f t="shared" si="0"/>
        <v>41</v>
      </c>
      <c r="D59" s="11" t="s">
        <v>108</v>
      </c>
      <c r="E59" s="11" t="s">
        <v>108</v>
      </c>
      <c r="F59" t="s">
        <v>14</v>
      </c>
      <c r="G59" t="s">
        <v>32</v>
      </c>
      <c r="H59" s="3">
        <v>1</v>
      </c>
      <c r="I59" s="3" t="s">
        <v>34</v>
      </c>
    </row>
    <row r="60" spans="3:9">
      <c r="C60" s="3">
        <f t="shared" si="0"/>
        <v>42</v>
      </c>
      <c r="D60" s="11" t="s">
        <v>109</v>
      </c>
      <c r="E60" s="11" t="s">
        <v>109</v>
      </c>
      <c r="F60" t="s">
        <v>41</v>
      </c>
      <c r="G60" s="4" t="s">
        <v>11</v>
      </c>
      <c r="H60" s="3">
        <v>41</v>
      </c>
      <c r="I60" s="3" t="s">
        <v>34</v>
      </c>
    </row>
    <row r="61" spans="3:9">
      <c r="C61" s="3">
        <f t="shared" si="0"/>
        <v>43</v>
      </c>
      <c r="D61" s="11" t="s">
        <v>110</v>
      </c>
      <c r="E61" s="11" t="s">
        <v>110</v>
      </c>
      <c r="F61" t="s">
        <v>14</v>
      </c>
      <c r="G61" t="s">
        <v>32</v>
      </c>
      <c r="H61" s="3">
        <v>1</v>
      </c>
      <c r="I61" s="3" t="s">
        <v>34</v>
      </c>
    </row>
    <row r="62" spans="3:9">
      <c r="C62" s="3">
        <f t="shared" si="0"/>
        <v>44</v>
      </c>
      <c r="D62" s="11" t="s">
        <v>111</v>
      </c>
      <c r="E62" s="11" t="s">
        <v>111</v>
      </c>
      <c r="F62" t="s">
        <v>14</v>
      </c>
      <c r="G62" t="s">
        <v>32</v>
      </c>
      <c r="H62" s="3">
        <v>1</v>
      </c>
      <c r="I62" s="3" t="s">
        <v>34</v>
      </c>
    </row>
    <row r="63" spans="3:9">
      <c r="C63" s="3">
        <f t="shared" si="0"/>
        <v>45</v>
      </c>
      <c r="D63" s="11" t="s">
        <v>112</v>
      </c>
      <c r="E63" s="11" t="s">
        <v>112</v>
      </c>
      <c r="F63" t="s">
        <v>14</v>
      </c>
      <c r="G63" t="s">
        <v>32</v>
      </c>
      <c r="H63" s="3">
        <v>1</v>
      </c>
      <c r="I63" s="3" t="s">
        <v>34</v>
      </c>
    </row>
    <row r="64" spans="3:9" ht="45">
      <c r="C64" s="3">
        <f t="shared" si="0"/>
        <v>46</v>
      </c>
      <c r="D64" s="11" t="s">
        <v>95</v>
      </c>
      <c r="E64" s="11" t="s">
        <v>95</v>
      </c>
      <c r="F64" t="s">
        <v>19</v>
      </c>
      <c r="G64" s="5" t="s">
        <v>113</v>
      </c>
      <c r="H64" s="3">
        <v>45</v>
      </c>
      <c r="I64" s="3" t="s">
        <v>34</v>
      </c>
    </row>
    <row r="65" spans="3:9">
      <c r="C65" s="3">
        <f t="shared" si="0"/>
        <v>47</v>
      </c>
      <c r="D65" s="11" t="s">
        <v>109</v>
      </c>
      <c r="E65" s="11" t="s">
        <v>109</v>
      </c>
      <c r="F65" t="s">
        <v>41</v>
      </c>
      <c r="G65" s="4" t="s">
        <v>11</v>
      </c>
      <c r="H65" s="3">
        <v>46</v>
      </c>
      <c r="I65" s="3" t="s">
        <v>114</v>
      </c>
    </row>
    <row r="66" spans="3:9">
      <c r="C66" s="3">
        <f t="shared" si="0"/>
        <v>48</v>
      </c>
      <c r="D66" s="11" t="s">
        <v>115</v>
      </c>
      <c r="E66" s="11" t="s">
        <v>115</v>
      </c>
      <c r="F66" t="s">
        <v>14</v>
      </c>
      <c r="G66" t="s">
        <v>32</v>
      </c>
      <c r="H66" s="3">
        <v>1</v>
      </c>
      <c r="I66" s="3" t="s">
        <v>34</v>
      </c>
    </row>
    <row r="67" spans="3:9">
      <c r="C67" s="3">
        <f t="shared" si="0"/>
        <v>49</v>
      </c>
      <c r="D67" s="11" t="s">
        <v>116</v>
      </c>
      <c r="E67" s="11" t="s">
        <v>116</v>
      </c>
      <c r="F67" t="s">
        <v>14</v>
      </c>
      <c r="G67" t="s">
        <v>32</v>
      </c>
      <c r="H67" s="3">
        <v>1</v>
      </c>
      <c r="I67" s="3" t="s">
        <v>34</v>
      </c>
    </row>
    <row r="68" spans="3:9">
      <c r="C68" s="3">
        <f t="shared" si="0"/>
        <v>50</v>
      </c>
      <c r="D68" s="11" t="s">
        <v>117</v>
      </c>
      <c r="E68" s="11" t="s">
        <v>117</v>
      </c>
      <c r="F68" t="s">
        <v>14</v>
      </c>
      <c r="G68" t="s">
        <v>32</v>
      </c>
      <c r="H68" s="3">
        <v>1</v>
      </c>
      <c r="I68" s="3" t="s">
        <v>34</v>
      </c>
    </row>
    <row r="69" spans="3:9">
      <c r="C69" s="3">
        <f t="shared" si="0"/>
        <v>51</v>
      </c>
      <c r="D69" s="11" t="s">
        <v>118</v>
      </c>
      <c r="E69" s="11" t="s">
        <v>118</v>
      </c>
      <c r="F69" t="s">
        <v>14</v>
      </c>
      <c r="G69" t="s">
        <v>32</v>
      </c>
      <c r="H69" s="3">
        <v>1</v>
      </c>
      <c r="I69" s="3" t="s">
        <v>34</v>
      </c>
    </row>
    <row r="70" spans="3:9" ht="30">
      <c r="C70" s="3">
        <f t="shared" si="0"/>
        <v>52</v>
      </c>
      <c r="D70" s="10" t="s">
        <v>119</v>
      </c>
      <c r="E70" s="10" t="s">
        <v>119</v>
      </c>
      <c r="F70" t="s">
        <v>14</v>
      </c>
      <c r="G70" t="s">
        <v>32</v>
      </c>
      <c r="H70" s="3">
        <v>1</v>
      </c>
      <c r="I70" s="3" t="s">
        <v>34</v>
      </c>
    </row>
    <row r="71" spans="3:9">
      <c r="C71" s="3">
        <f t="shared" si="0"/>
        <v>53</v>
      </c>
      <c r="D71" s="11" t="s">
        <v>109</v>
      </c>
      <c r="E71" s="11" t="s">
        <v>109</v>
      </c>
      <c r="F71" t="s">
        <v>41</v>
      </c>
      <c r="G71" s="4" t="s">
        <v>11</v>
      </c>
      <c r="H71" s="3">
        <v>52</v>
      </c>
      <c r="I71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concomitant diseases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2017-02-27T09:43:13Z</dcterms:created>
  <dcterms:modified xsi:type="dcterms:W3CDTF">2017-03-01T14:39:18Z</dcterms:modified>
</cp:coreProperties>
</file>