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naka\Excel\"/>
    </mc:Choice>
  </mc:AlternateContent>
  <xr:revisionPtr revIDLastSave="0" documentId="13_ncr:1_{2A642B58-DA2A-46D6-A59C-6D9B72654B42}" xr6:coauthVersionLast="47" xr6:coauthVersionMax="47" xr10:uidLastSave="{00000000-0000-0000-0000-000000000000}"/>
  <bookViews>
    <workbookView xWindow="28680" yWindow="-120" windowWidth="29040" windowHeight="15720" activeTab="3" xr2:uid="{C12E1667-B3AD-774C-86B8-AF8BC0DA4CE2}"/>
  </bookViews>
  <sheets>
    <sheet name="Cover Page" sheetId="2" r:id="rId1"/>
    <sheet name="Sheet2" sheetId="4" r:id="rId2"/>
    <sheet name="Pivot_table" sheetId="5" r:id="rId3"/>
    <sheet name="Table1" sheetId="3" r:id="rId4"/>
    <sheet name="Sheet1" sheetId="1" r:id="rId5"/>
  </sheets>
  <definedNames>
    <definedName name="_xlchart.v1.0" hidden="1">Table1!$I$2:$I$92</definedName>
    <definedName name="ExternalData_1" localSheetId="3" hidden="1">Table1!$A$1:$K$92</definedName>
  </definedName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32412A-23F0-45C3-B523-BA67532B622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<sst xmlns="http://schemas.openxmlformats.org/spreadsheetml/2006/main" count="1120" uniqueCount="344">
  <si>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</si>
  <si>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</si>
  <si>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</si>
  <si>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</si>
  <si>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</si>
  <si>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</si>
  <si>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</si>
  <si>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</si>
  <si>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</si>
  <si>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</si>
  <si>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</si>
  <si>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</si>
  <si>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</si>
  <si>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</si>
  <si>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</si>
  <si>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</si>
  <si>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</si>
  <si>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</si>
  <si>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</si>
  <si>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</si>
  <si>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</si>
  <si>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</si>
  <si>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</si>
  <si>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</si>
  <si>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</si>
  <si>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</si>
  <si>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</si>
  <si>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</si>
  <si>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</si>
  <si>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</si>
  <si>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</si>
  <si>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</si>
  <si>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</si>
  <si>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</si>
  <si>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</si>
  <si>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</si>
  <si>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</si>
  <si>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</si>
  <si>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</si>
  <si>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</si>
  <si>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</si>
  <si>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</si>
  <si>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</si>
  <si>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</si>
  <si>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</si>
  <si>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</si>
  <si>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</si>
  <si>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</si>
  <si>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</si>
  <si>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</si>
  <si>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</si>
  <si>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</si>
  <si>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</si>
  <si>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</si>
  <si>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</si>
  <si>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</si>
  <si>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</si>
  <si>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</si>
  <si>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</si>
  <si>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</si>
  <si>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</si>
  <si>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</si>
  <si>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</si>
  <si>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</si>
  <si>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</si>
  <si>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</si>
  <si>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</si>
  <si>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</si>
  <si>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</si>
  <si>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</si>
  <si>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</si>
  <si>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</si>
  <si>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</si>
  <si>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</si>
  <si>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</si>
  <si>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</si>
  <si>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</si>
  <si>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</si>
  <si>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</si>
  <si>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</si>
  <si>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</si>
  <si>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</si>
  <si>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</si>
  <si>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</si>
  <si>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</si>
  <si>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</si>
  <si>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</si>
  <si>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</si>
  <si>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</si>
  <si>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</si>
  <si>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</si>
  <si>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</si>
  <si>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</si>
  <si>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</si>
  <si>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</si>
  <si>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</si>
  <si>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</si>
  <si>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</si>
  <si>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</si>
  <si>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</si>
  <si>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</si>
  <si>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</si>
  <si>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</si>
  <si>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</si>
  <si>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</si>
  <si>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</si>
  <si>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</si>
  <si>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</si>
  <si>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</si>
  <si>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</si>
  <si>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</si>
  <si>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</si>
  <si>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</si>
  <si>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</si>
  <si>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</si>
  <si>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</si>
  <si>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</si>
  <si>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</si>
  <si>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</si>
  <si>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</si>
  <si>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</si>
  <si>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</si>
  <si>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</si>
  <si>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</si>
  <si>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</si>
  <si>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</si>
  <si>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</si>
  <si>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</si>
  <si>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</si>
  <si>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</si>
  <si>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</si>
  <si>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</si>
  <si>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</si>
  <si>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</si>
  <si>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</si>
  <si>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</si>
  <si>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</si>
  <si>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</si>
  <si>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</si>
  <si>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</si>
  <si>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</si>
  <si>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</si>
  <si>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</si>
  <si>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</si>
  <si>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</si>
  <si>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</si>
  <si>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</si>
  <si>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</si>
  <si>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</si>
  <si>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</si>
  <si>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</si>
  <si>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</si>
  <si>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</si>
  <si>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</si>
  <si>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</si>
  <si>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</si>
  <si>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</si>
  <si>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</si>
  <si>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</si>
  <si>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</si>
  <si>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</si>
  <si>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</si>
  <si>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</si>
  <si>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</si>
  <si>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</si>
  <si>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</si>
  <si>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</si>
  <si>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</si>
  <si>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</si>
  <si>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</si>
  <si>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</si>
  <si>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</si>
  <si>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</si>
  <si>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</si>
  <si>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</si>
  <si>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</si>
  <si>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</si>
  <si>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</si>
  <si>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</si>
  <si>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</si>
  <si>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</si>
  <si>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</si>
  <si>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</si>
  <si>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</si>
  <si>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</si>
  <si>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</si>
  <si>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</si>
  <si>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</si>
  <si>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</si>
  <si>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</si>
  <si>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</si>
  <si>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</si>
  <si>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</si>
  <si>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</si>
  <si>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</si>
  <si>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</si>
  <si>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</si>
  <si>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</si>
  <si>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</si>
  <si>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</si>
  <si>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</si>
  <si>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</si>
  <si>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</si>
  <si>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</si>
  <si>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</si>
  <si>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</si>
  <si>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</si>
  <si>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</si>
  <si>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</si>
  <si>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</si>
  <si>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</si>
  <si>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</si>
  <si>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</si>
  <si>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</si>
  <si>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</si>
  <si>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</si>
  <si>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</si>
  <si>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</si>
  <si>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</si>
  <si>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</si>
  <si>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</si>
  <si>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</si>
  <si>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</si>
  <si>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</si>
  <si>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</si>
  <si>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</si>
  <si>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</si>
  <si>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Data Analysis Essentials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</si>
  <si>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</si>
  <si>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 xml:space="preserve">Get our Excel for Business and Finance 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</si>
  <si>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</si>
  <si>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</si>
  <si>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</si>
  <si>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</si>
  <si>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Names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</si>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</sst>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4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2" fillId="0" borderId="4" xfId="0" applyFont="1" applyBorder="1"/>
    <xf numFmtId="0" fontId="7" fillId="0" borderId="0" xfId="0" applyFont="1" applyAlignment="1">
      <alignment horizontal="center"/>
    </xf>
    <xf numFmtId="0" fontId="2" fillId="0" borderId="5" xfId="0" applyFont="1" applyBorder="1"/>
    <xf numFmtId="0" fontId="2" fillId="3" borderId="0" xfId="0" applyFont="1" applyFill="1"/>
    <xf numFmtId="0" fontId="2" fillId="0" borderId="0" xfId="0" applyFont="1"/>
    <xf numFmtId="0" fontId="0" fillId="0" borderId="4" xfId="0" applyBorder="1" applyAlignment="1">
      <alignment vertical="center"/>
    </xf>
    <xf numFmtId="0" fontId="9" fillId="4" borderId="6" xfId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0" xfId="0" applyFill="1" applyAlignment="1">
      <alignment vertical="center"/>
    </xf>
    <xf numFmtId="0" fontId="10" fillId="0" borderId="0" xfId="1" applyFont="1" applyFill="1" applyBorder="1"/>
    <xf numFmtId="0" fontId="3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1" fillId="0" borderId="11" xfId="0" applyFont="1" applyFill="1" applyBorder="1" applyAlignment="1">
      <alignment horizontal="centerContinuous"/>
    </xf>
    <xf numFmtId="0" fontId="0" fillId="0" borderId="0" xfId="0" pivotButton="1"/>
    <xf numFmtId="10" fontId="0" fillId="0" borderId="0" xfId="0" applyNumberFormat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8760266000754"/>
          <c:y val="0.13946697566628044"/>
          <c:w val="0.85229942024075578"/>
          <c:h val="0.720564228428572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766520932624912E-2"/>
                  <c:y val="-0.38873059942651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Table1!$E$2:$E$92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Table1!$I$2:$I$92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CE0-820B-A6A58920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743311"/>
        <c:axId val="1782744271"/>
      </c:scatterChart>
      <c:valAx>
        <c:axId val="17827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44271"/>
        <c:crosses val="autoZero"/>
        <c:crossBetween val="midCat"/>
      </c:valAx>
      <c:valAx>
        <c:axId val="17827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6FAE3932-F645-467C-AA4B-31B79B99A2D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01BC4-C388-40B2-B1D7-4F25A83B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2" y="1224967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18</xdr:row>
      <xdr:rowOff>85725</xdr:rowOff>
    </xdr:from>
    <xdr:to>
      <xdr:col>24</xdr:col>
      <xdr:colOff>571500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764A1-3B52-8B82-2B5C-DEA6F046C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35</xdr:row>
      <xdr:rowOff>130175</xdr:rowOff>
    </xdr:from>
    <xdr:to>
      <xdr:col>18</xdr:col>
      <xdr:colOff>330200</xdr:colOff>
      <xdr:row>49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51A36A-6C35-9C1D-26DE-59E7DF3CDB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4075" y="7131050"/>
              <a:ext cx="4568825" cy="274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aka" refreshedDate="45413.499182754633" createdVersion="8" refreshedVersion="8" minRefreshableVersion="3" recordCount="91" xr:uid="{A9BA12AD-E766-4494-ACD1-596ED6ED41F5}">
  <cacheSource type="worksheet">
    <worksheetSource name="Table1_1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Names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s v="FR"/>
    <n v="400"/>
    <n v="91"/>
    <n v="36400"/>
    <s v=" Credit Card"/>
    <x v="0"/>
  </r>
  <r>
    <n v="10534"/>
    <d v="2023-06-23T00:00:00"/>
    <s v="Janice Clark"/>
    <x v="0"/>
    <n v="60"/>
    <s v="IT"/>
    <n v="400"/>
    <n v="84"/>
    <n v="33440"/>
    <s v=" Cash"/>
    <x v="0"/>
  </r>
  <r>
    <n v="10537"/>
    <d v="2023-06-24T00:00:00"/>
    <s v="Charlotte Walker"/>
    <x v="0"/>
    <n v="58"/>
    <s v="FR"/>
    <n v="320"/>
    <n v="84"/>
    <n v="26752"/>
    <s v=" Credit Card"/>
    <x v="0"/>
  </r>
  <r>
    <n v="10538"/>
    <d v="2023-06-24T00:00:00"/>
    <s v="Natalie Robinson"/>
    <x v="0"/>
    <n v="49"/>
    <s v="FR"/>
    <n v="320"/>
    <n v="84"/>
    <n v="26752"/>
    <s v=" Credit Card"/>
    <x v="0"/>
  </r>
  <r>
    <n v="10542"/>
    <d v="2023-06-25T00:00:00"/>
    <s v="Doris Nguyen"/>
    <x v="0"/>
    <n v="42"/>
    <s v="IT"/>
    <n v="400"/>
    <n v="84"/>
    <n v="33440"/>
    <s v=" Credit Card"/>
    <x v="1"/>
  </r>
  <r>
    <n v="10547"/>
    <d v="2023-06-26T00:00:00"/>
    <s v="Keith Roberts"/>
    <x v="1"/>
    <n v="51"/>
    <s v="UK"/>
    <n v="250"/>
    <n v="84"/>
    <n v="20900"/>
    <s v=" Credit Card"/>
    <x v="1"/>
  </r>
  <r>
    <n v="10485"/>
    <d v="2023-06-14T00:00:00"/>
    <s v="Kelly Jones"/>
    <x v="0"/>
    <n v="51"/>
    <s v="JP"/>
    <n v="320"/>
    <n v="82"/>
    <n v="26240"/>
    <s v=" Credit Card"/>
    <x v="2"/>
  </r>
  <r>
    <n v="10453"/>
    <d v="2023-06-07T00:00:00"/>
    <s v="Kennedi Singh"/>
    <x v="1"/>
    <n v="50"/>
    <s v="ES"/>
    <n v="250"/>
    <n v="80"/>
    <n v="20000"/>
    <s v=" Gift Card"/>
    <x v="0"/>
  </r>
  <r>
    <n v="10477"/>
    <d v="2023-06-12T00:00:00"/>
    <s v="Joseph Mitchell"/>
    <x v="1"/>
    <n v="59"/>
    <s v="FR"/>
    <n v="150"/>
    <n v="80"/>
    <n v="12000"/>
    <s v=" Credit Card"/>
    <x v="0"/>
  </r>
  <r>
    <n v="10486"/>
    <d v="2023-06-14T00:00:00"/>
    <s v="Steven Simpson"/>
    <x v="1"/>
    <n v="48"/>
    <s v="US"/>
    <n v="150"/>
    <n v="80"/>
    <n v="12000"/>
    <s v=" Credit Card"/>
    <x v="2"/>
  </r>
  <r>
    <n v="10490"/>
    <d v="2023-06-15T00:00:00"/>
    <s v="Kenneth Anderson"/>
    <x v="1"/>
    <n v="45"/>
    <s v="JP"/>
    <n v="150"/>
    <n v="80"/>
    <n v="12000"/>
    <s v=" Credit Card"/>
    <x v="0"/>
  </r>
  <r>
    <n v="10502"/>
    <d v="2023-06-17T00:00:00"/>
    <s v="Nicholas Gerrard"/>
    <x v="1"/>
    <n v="56"/>
    <s v="ES"/>
    <n v="320"/>
    <n v="80"/>
    <n v="25600"/>
    <s v=" Credit Card"/>
    <x v="0"/>
  </r>
  <r>
    <n v="10523"/>
    <d v="2023-06-21T00:00:00"/>
    <s v="Judith Lopez"/>
    <x v="0"/>
    <n v="47"/>
    <s v="JP"/>
    <n v="400"/>
    <n v="80"/>
    <n v="32000"/>
    <s v=" Cash"/>
    <x v="3"/>
  </r>
  <r>
    <n v="10525"/>
    <d v="2023-06-22T00:00:00"/>
    <s v="Hannah Garcia"/>
    <x v="0"/>
    <n v="60"/>
    <s v="ES"/>
    <n v="320"/>
    <n v="80"/>
    <n v="25536"/>
    <s v=" Cash"/>
    <x v="3"/>
  </r>
  <r>
    <n v="10535"/>
    <d v="2023-06-24T00:00:00"/>
    <s v="Marilyn Allen"/>
    <x v="0"/>
    <n v="44"/>
    <s v="IT"/>
    <n v="400"/>
    <n v="80"/>
    <n v="31839.999999999996"/>
    <s v=" Credit Card"/>
    <x v="0"/>
  </r>
  <r>
    <n v="10461"/>
    <d v="2023-06-09T00:00:00"/>
    <s v="Brendan Walls"/>
    <x v="1"/>
    <n v="57"/>
    <s v="JP"/>
    <n v="400"/>
    <n v="77"/>
    <n v="30400.000000000007"/>
    <s v=" Credit Card"/>
    <x v="3"/>
  </r>
  <r>
    <n v="10506"/>
    <d v="2023-06-18T00:00:00"/>
    <s v="Carolyn Muir"/>
    <x v="0"/>
    <n v="56"/>
    <s v="FR"/>
    <n v="150"/>
    <n v="77"/>
    <n v="11400.000000000002"/>
    <s v=" Credit Card"/>
    <x v="0"/>
  </r>
  <r>
    <n v="10531"/>
    <d v="2023-06-23T00:00:00"/>
    <s v="Teresa Jarris"/>
    <x v="0"/>
    <n v="53"/>
    <s v="IT"/>
    <n v="400"/>
    <n v="77"/>
    <n v="30400.000000000007"/>
    <s v=" Cash"/>
    <x v="3"/>
  </r>
  <r>
    <n v="10536"/>
    <d v="2023-06-24T00:00:00"/>
    <s v="Beverly Young"/>
    <x v="0"/>
    <n v="45"/>
    <s v="FR"/>
    <n v="150"/>
    <n v="77"/>
    <n v="11400.000000000002"/>
    <s v=" Credit Card"/>
    <x v="0"/>
  </r>
  <r>
    <n v="10541"/>
    <d v="2023-06-25T00:00:00"/>
    <s v="Brittany Hill"/>
    <x v="0"/>
    <n v="68"/>
    <s v="IT"/>
    <n v="320"/>
    <n v="77"/>
    <n v="24320.000000000004"/>
    <s v=" Credit Card"/>
    <x v="1"/>
  </r>
  <r>
    <n v="10546"/>
    <d v="2023-06-26T00:00:00"/>
    <s v="Christian Carter"/>
    <x v="1"/>
    <n v="54"/>
    <s v="JP"/>
    <n v="320"/>
    <n v="77"/>
    <n v="24320.000000000004"/>
    <s v=" Credit Card"/>
    <x v="1"/>
  </r>
  <r>
    <n v="10501"/>
    <d v="2023-06-17T00:00:00"/>
    <s v="Gary Sinclair"/>
    <x v="1"/>
    <n v="40"/>
    <s v="ES"/>
    <n v="320"/>
    <n v="76"/>
    <n v="24320"/>
    <s v=" Credit Card"/>
    <x v="0"/>
  </r>
  <r>
    <n v="10456"/>
    <d v="2023-06-08T00:00:00"/>
    <s v="Ivan Hines"/>
    <x v="1"/>
    <n v="49"/>
    <s v="US"/>
    <n v="320"/>
    <n v="75"/>
    <n v="24000"/>
    <s v=" Credit Card"/>
    <x v="4"/>
  </r>
  <r>
    <n v="10457"/>
    <d v="2023-06-08T00:00:00"/>
    <s v="Jonah Higgins"/>
    <x v="1"/>
    <n v="49"/>
    <s v="US"/>
    <n v="400"/>
    <n v="75"/>
    <n v="30000"/>
    <s v=" Credit Card"/>
    <x v="3"/>
  </r>
  <r>
    <n v="10463"/>
    <d v="2023-06-09T00:00:00"/>
    <s v="Lucia Mckay"/>
    <x v="0"/>
    <n v="48"/>
    <s v="JP"/>
    <n v="150"/>
    <n v="75"/>
    <n v="11250"/>
    <s v=" Credit Card"/>
    <x v="3"/>
  </r>
  <r>
    <n v="10468"/>
    <d v="2023-06-10T00:00:00"/>
    <s v="Jaylynn Knapp"/>
    <x v="0"/>
    <n v="67"/>
    <s v="FR"/>
    <n v="150"/>
    <n v="75"/>
    <n v="11250"/>
    <s v=" Credit Card"/>
    <x v="0"/>
  </r>
  <r>
    <n v="10470"/>
    <d v="2023-06-11T00:00:00"/>
    <s v="Bryce Carpenter"/>
    <x v="1"/>
    <n v="59"/>
    <s v="FR"/>
    <n v="250"/>
    <n v="75"/>
    <n v="18750"/>
    <s v=" Credit Card"/>
    <x v="0"/>
  </r>
  <r>
    <n v="10473"/>
    <d v="2023-06-11T00:00:00"/>
    <s v="Michael Filson"/>
    <x v="1"/>
    <n v="63"/>
    <s v="US"/>
    <n v="250"/>
    <n v="75"/>
    <n v="18750"/>
    <s v=" Credit Card"/>
    <x v="0"/>
  </r>
  <r>
    <n v="10478"/>
    <d v="2023-06-12T00:00:00"/>
    <s v="Thomas Clark"/>
    <x v="1"/>
    <n v="62"/>
    <s v="JP"/>
    <n v="250"/>
    <n v="75"/>
    <n v="18750"/>
    <s v=" Credit Card"/>
    <x v="0"/>
  </r>
  <r>
    <n v="10481"/>
    <d v="2023-06-13T00:00:00"/>
    <s v="Daniel Davidson"/>
    <x v="1"/>
    <n v="67"/>
    <s v="ES"/>
    <n v="250"/>
    <n v="75"/>
    <n v="18750"/>
    <s v=" Credit Card"/>
    <x v="0"/>
  </r>
  <r>
    <n v="10510"/>
    <d v="2023-06-19T00:00:00"/>
    <s v="Heather Stevenson"/>
    <x v="0"/>
    <n v="60"/>
    <s v="USA"/>
    <n v="150"/>
    <n v="75"/>
    <n v="11250"/>
    <s v=" Credit Card"/>
    <x v="0"/>
  </r>
  <r>
    <n v="10529"/>
    <d v="2023-06-22T00:00:00"/>
    <s v="Martha Lee"/>
    <x v="0"/>
    <n v="62"/>
    <s v="IT"/>
    <n v="320"/>
    <n v="74"/>
    <n v="23673.600000000002"/>
    <s v=" Cash"/>
    <x v="3"/>
  </r>
  <r>
    <n v="10476"/>
    <d v="2023-06-12T00:00:00"/>
    <s v="Richard Ross"/>
    <x v="1"/>
    <n v="52"/>
    <s v="FR"/>
    <n v="250"/>
    <n v="70"/>
    <n v="17500"/>
    <s v=" Credit Card"/>
    <x v="0"/>
  </r>
  <r>
    <n v="10487"/>
    <d v="2023-06-14T00:00:00"/>
    <s v="Andrew Hamilton"/>
    <x v="1"/>
    <n v="41"/>
    <s v="US"/>
    <n v="320"/>
    <n v="70"/>
    <n v="22400"/>
    <s v=" Credit Card"/>
    <x v="2"/>
  </r>
  <r>
    <n v="10509"/>
    <d v="2023-06-18T00:00:00"/>
    <s v="Catherine Sunderland"/>
    <x v="0"/>
    <n v="51"/>
    <s v="FR"/>
    <n v="320"/>
    <n v="70"/>
    <n v="22400"/>
    <s v=" Credit Card"/>
    <x v="0"/>
  </r>
  <r>
    <n v="10500"/>
    <d v="2023-06-17T00:00:00"/>
    <s v="Jacob William"/>
    <x v="1"/>
    <n v="54"/>
    <s v="ES"/>
    <n v="400"/>
    <n v="67"/>
    <n v="26800"/>
    <s v=" Credit Card"/>
    <x v="0"/>
  </r>
  <r>
    <n v="10515"/>
    <d v="2023-06-20T00:00:00"/>
    <s v="Victoria Prowse"/>
    <x v="0"/>
    <n v="58"/>
    <s v="USA"/>
    <n v="150"/>
    <n v="63"/>
    <n v="9450"/>
    <s v=" Cash"/>
    <x v="2"/>
  </r>
  <r>
    <n v="10516"/>
    <d v="2023-06-20T00:00:00"/>
    <s v="Ruth Milner"/>
    <x v="0"/>
    <n v="55"/>
    <s v="USA"/>
    <n v="320"/>
    <n v="63"/>
    <n v="20160"/>
    <s v=" Cash"/>
    <x v="2"/>
  </r>
  <r>
    <n v="10483"/>
    <d v="2023-06-13T00:00:00"/>
    <s v="Virginia Dunk"/>
    <x v="0"/>
    <n v="52"/>
    <s v="USA"/>
    <n v="150"/>
    <n v="63"/>
    <n v="9450"/>
    <s v=" Credit Card"/>
    <x v="5"/>
  </r>
  <r>
    <n v="10475"/>
    <d v="2023-06-12T00:00:00"/>
    <s v="William Stewart"/>
    <x v="1"/>
    <n v="46"/>
    <s v="FR"/>
    <n v="320"/>
    <n v="60"/>
    <n v="19200"/>
    <s v=" Credit Card"/>
    <x v="0"/>
  </r>
  <r>
    <n v="10480"/>
    <d v="2023-06-13T00:00:00"/>
    <s v="Charles Gray"/>
    <x v="1"/>
    <n v="52"/>
    <s v="ES"/>
    <n v="250"/>
    <n v="60"/>
    <n v="15000"/>
    <s v=" Credit Card"/>
    <x v="0"/>
  </r>
  <r>
    <n v="10495"/>
    <d v="2023-06-16T00:00:00"/>
    <s v="Ronald Millar"/>
    <x v="1"/>
    <n v="61"/>
    <s v="US"/>
    <n v="150"/>
    <n v="60"/>
    <n v="9000"/>
    <s v=" Credit Card"/>
    <x v="0"/>
  </r>
  <r>
    <n v="10484"/>
    <d v="2023-06-13T00:00:00"/>
    <s v="Lauren Webster"/>
    <x v="0"/>
    <n v="44"/>
    <s v="USA"/>
    <n v="150"/>
    <n v="60"/>
    <n v="9000"/>
    <s v=" Credit Card"/>
    <x v="5"/>
  </r>
  <r>
    <n v="10543"/>
    <d v="2023-06-25T00:00:00"/>
    <s v="Kayla Nelson"/>
    <x v="0"/>
    <n v="55"/>
    <s v="UK"/>
    <n v="400"/>
    <n v="60"/>
    <n v="23920"/>
    <s v=" Credit Card"/>
    <x v="1"/>
  </r>
  <r>
    <n v="10466"/>
    <d v="2023-06-10T00:00:00"/>
    <s v="Denzel Flores"/>
    <x v="1"/>
    <n v="37"/>
    <s v="FR"/>
    <n v="250"/>
    <n v="50"/>
    <n v="12500"/>
    <s v=" Credit Card"/>
    <x v="0"/>
  </r>
  <r>
    <n v="10467"/>
    <d v="2023-06-10T00:00:00"/>
    <s v="Bruno Cordova"/>
    <x v="1"/>
    <n v="39"/>
    <s v="FR"/>
    <n v="400"/>
    <n v="50"/>
    <n v="20000"/>
    <s v=" Credit Card"/>
    <x v="0"/>
  </r>
  <r>
    <n v="10532"/>
    <d v="2023-06-23T00:00:00"/>
    <s v="Gloria White"/>
    <x v="0"/>
    <n v="28"/>
    <s v="IT"/>
    <n v="400"/>
    <n v="46"/>
    <n v="18240"/>
    <s v=" Cash"/>
    <x v="2"/>
  </r>
  <r>
    <n v="10533"/>
    <d v="2023-06-23T00:00:00"/>
    <s v="Sara Perez"/>
    <x v="0"/>
    <n v="37"/>
    <s v="IT"/>
    <n v="400"/>
    <n v="46"/>
    <n v="18240"/>
    <s v=" Cash"/>
    <x v="2"/>
  </r>
  <r>
    <n v="10527"/>
    <d v="2023-06-22T00:00:00"/>
    <s v="Cheryl Davis"/>
    <x v="0"/>
    <n v="33"/>
    <s v="IT"/>
    <n v="400"/>
    <n v="45"/>
    <n v="18000"/>
    <s v=" Cash"/>
    <x v="3"/>
  </r>
  <r>
    <n v="10528"/>
    <d v="2023-06-22T00:00:00"/>
    <s v="Jacqueline Moore"/>
    <x v="0"/>
    <n v="49"/>
    <s v="IT"/>
    <n v="150"/>
    <n v="45"/>
    <n v="6750"/>
    <s v=" Cash"/>
    <x v="3"/>
  </r>
  <r>
    <n v="10496"/>
    <d v="2023-06-16T00:00:00"/>
    <s v="Jason Crawford"/>
    <x v="1"/>
    <n v="25"/>
    <s v="US"/>
    <n v="150"/>
    <n v="44"/>
    <n v="6600"/>
    <s v=" Credit Card"/>
    <x v="0"/>
  </r>
  <r>
    <n v="10498"/>
    <d v="2023-06-16T00:00:00"/>
    <s v="Jeffrey Dickson"/>
    <x v="1"/>
    <n v="36"/>
    <s v="US"/>
    <n v="150"/>
    <n v="44"/>
    <n v="6600"/>
    <s v=" Credit Card"/>
    <x v="0"/>
  </r>
  <r>
    <n v="10512"/>
    <d v="2023-06-19T00:00:00"/>
    <s v="Olivia Craig"/>
    <x v="0"/>
    <n v="37"/>
    <s v="USA"/>
    <n v="320"/>
    <n v="43"/>
    <n v="13760"/>
    <s v=" Credit Card"/>
    <x v="2"/>
  </r>
  <r>
    <n v="10513"/>
    <d v="2023-06-19T00:00:00"/>
    <s v="Julie Wright"/>
    <x v="0"/>
    <n v="51"/>
    <s v="USA"/>
    <n v="250"/>
    <n v="42"/>
    <n v="10500"/>
    <s v=" Cash"/>
    <x v="2"/>
  </r>
  <r>
    <n v="10474"/>
    <d v="2023-06-11T00:00:00"/>
    <s v="David Thomson"/>
    <x v="1"/>
    <n v="21"/>
    <s v="US"/>
    <n v="150"/>
    <n v="40"/>
    <n v="6000"/>
    <s v=" Credit Card"/>
    <x v="0"/>
  </r>
  <r>
    <n v="10479"/>
    <d v="2023-06-12T00:00:00"/>
    <s v="Christopher Taylor"/>
    <x v="1"/>
    <n v="37"/>
    <s v="JP"/>
    <n v="250"/>
    <n v="40"/>
    <n v="10000"/>
    <s v=" Credit Card"/>
    <x v="0"/>
  </r>
  <r>
    <n v="10488"/>
    <d v="2023-06-14T00:00:00"/>
    <s v="Paul Murray"/>
    <x v="1"/>
    <n v="24"/>
    <s v="US"/>
    <n v="150"/>
    <n v="40"/>
    <n v="6000"/>
    <s v=" Credit Card"/>
    <x v="2"/>
  </r>
  <r>
    <n v="10526"/>
    <d v="2023-06-22T00:00:00"/>
    <s v="Megan Miller"/>
    <x v="0"/>
    <n v="24"/>
    <s v="IT"/>
    <n v="400"/>
    <n v="40"/>
    <n v="15919.999999999998"/>
    <s v=" Cash"/>
    <x v="3"/>
  </r>
  <r>
    <n v="10548"/>
    <d v="2023-06-26T00:00:00"/>
    <s v="Roger Turner"/>
    <x v="1"/>
    <n v="21"/>
    <s v="UK"/>
    <n v="150"/>
    <n v="40"/>
    <n v="5970"/>
    <s v=" Credit Card"/>
    <x v="1"/>
  </r>
  <r>
    <n v="10508"/>
    <d v="2023-06-18T00:00:00"/>
    <s v="Maria Kennedy"/>
    <x v="0"/>
    <n v="39"/>
    <s v="FR"/>
    <n v="150"/>
    <n v="39"/>
    <n v="5850"/>
    <s v=" Credit Card"/>
    <x v="0"/>
  </r>
  <r>
    <n v="10505"/>
    <d v="2023-06-18T00:00:00"/>
    <s v="Rachel White"/>
    <x v="0"/>
    <n v="35"/>
    <s v="FR"/>
    <n v="250"/>
    <n v="38"/>
    <n v="9500"/>
    <s v=" Credit Card"/>
    <x v="0"/>
  </r>
  <r>
    <n v="10524"/>
    <d v="2023-06-21T00:00:00"/>
    <s v="Andrea Gonzalez"/>
    <x v="0"/>
    <n v="46"/>
    <s v="JP"/>
    <n v="150"/>
    <n v="38"/>
    <n v="5700"/>
    <s v=" Cash"/>
    <x v="3"/>
  </r>
  <r>
    <n v="10459"/>
    <d v="2023-06-08T00:00:00"/>
    <s v="Kylee Townsend"/>
    <x v="0"/>
    <n v="31"/>
    <s v="ES"/>
    <n v="150"/>
    <n v="38"/>
    <n v="5699.9999999999991"/>
    <s v=" Credit Card"/>
    <x v="4"/>
  </r>
  <r>
    <n v="10494"/>
    <d v="2023-06-15T00:00:00"/>
    <s v="Timothy Johnson"/>
    <x v="1"/>
    <n v="23"/>
    <s v="US"/>
    <n v="320"/>
    <n v="38"/>
    <n v="12159.999999999998"/>
    <s v=" Credit Card"/>
    <x v="0"/>
  </r>
  <r>
    <n v="10504"/>
    <d v="2023-06-17T00:00:00"/>
    <s v="Jonathan Burns"/>
    <x v="1"/>
    <n v="23"/>
    <s v="FR"/>
    <n v="320"/>
    <n v="38"/>
    <n v="12159.999999999998"/>
    <s v=" Credit Card"/>
    <x v="0"/>
  </r>
  <r>
    <n v="10514"/>
    <d v="2023-06-19T00:00:00"/>
    <s v="Joyce Adams"/>
    <x v="0"/>
    <n v="21"/>
    <s v="USA"/>
    <n v="150"/>
    <n v="38"/>
    <n v="5699.9999999999991"/>
    <s v=" Cash"/>
    <x v="2"/>
  </r>
  <r>
    <n v="10539"/>
    <d v="2023-06-24T00:00:00"/>
    <s v="Theresa Lewsis"/>
    <x v="0"/>
    <n v="55"/>
    <s v="UK"/>
    <n v="320"/>
    <n v="38"/>
    <n v="12159.999999999998"/>
    <s v=" Credit Card"/>
    <x v="0"/>
  </r>
  <r>
    <n v="10544"/>
    <d v="2023-06-25T00:00:00"/>
    <s v="Alexis Rivera"/>
    <x v="0"/>
    <n v="43"/>
    <s v="IT"/>
    <n v="150"/>
    <n v="38"/>
    <n v="5699.9999999999991"/>
    <s v=" Credit Card"/>
    <x v="1"/>
  </r>
  <r>
    <n v="10549"/>
    <d v="2023-06-26T00:00:00"/>
    <s v="Terry Evans"/>
    <x v="1"/>
    <n v="52"/>
    <s v="US"/>
    <n v="400"/>
    <n v="38"/>
    <n v="15199.999999999996"/>
    <s v=" Credit Card"/>
    <x v="1"/>
  </r>
  <r>
    <n v="10472"/>
    <d v="2023-06-11T00:00:00"/>
    <s v="John Brown"/>
    <x v="1"/>
    <n v="38"/>
    <s v="US"/>
    <n v="320"/>
    <n v="35"/>
    <n v="11200"/>
    <s v=" Credit Card"/>
    <x v="0"/>
  </r>
  <r>
    <n v="10499"/>
    <d v="2023-06-16T00:00:00"/>
    <s v="Ryan Hill"/>
    <x v="1"/>
    <n v="39"/>
    <s v="US"/>
    <n v="150"/>
    <n v="33"/>
    <n v="4950"/>
    <s v=" Credit Card"/>
    <x v="0"/>
  </r>
  <r>
    <n v="10455"/>
    <d v="2023-06-08T00:00:00"/>
    <s v="Nyla Novak"/>
    <x v="0"/>
    <n v="31"/>
    <s v="UK"/>
    <n v="400"/>
    <n v="28"/>
    <n v="11200"/>
    <s v=" Credit Card"/>
    <x v="4"/>
  </r>
  <r>
    <n v="10522"/>
    <d v="2023-06-21T00:00:00"/>
    <s v="Evelyn Martinez"/>
    <x v="0"/>
    <n v="26"/>
    <s v="JP"/>
    <n v="320"/>
    <n v="27"/>
    <n v="8640"/>
    <s v=" Cash"/>
    <x v="3"/>
  </r>
  <r>
    <n v="10452"/>
    <d v="2023-06-07T00:00:00"/>
    <s v="Bill Smith"/>
    <x v="1"/>
    <n v="23"/>
    <s v="UK"/>
    <n v="150"/>
    <n v="25"/>
    <n v="3750"/>
    <s v=" Gift Card"/>
    <x v="1"/>
  </r>
  <r>
    <n v="10460"/>
    <d v="2023-06-09T00:00:00"/>
    <s v="Nora Rollins"/>
    <x v="0"/>
    <n v="20"/>
    <s v="JP"/>
    <n v="320"/>
    <n v="25"/>
    <n v="8000"/>
    <s v=" Credit Card"/>
    <x v="3"/>
  </r>
  <r>
    <n v="10462"/>
    <d v="2023-06-09T00:00:00"/>
    <s v="Steven Michael"/>
    <x v="1"/>
    <n v="28"/>
    <s v="ES"/>
    <n v="400"/>
    <n v="25"/>
    <n v="10000"/>
    <s v=" Credit Card"/>
    <x v="3"/>
  </r>
  <r>
    <n v="10464"/>
    <d v="2023-06-09T00:00:00"/>
    <s v="Josue Roach"/>
    <x v="1"/>
    <n v="32"/>
    <s v="ES"/>
    <n v="320"/>
    <n v="25"/>
    <n v="8000"/>
    <s v=" Credit Card"/>
    <x v="3"/>
  </r>
  <r>
    <n v="10454"/>
    <d v="2023-06-07T00:00:00"/>
    <s v="Harley Fritz"/>
    <x v="0"/>
    <n v="30"/>
    <s v="UK"/>
    <n v="250"/>
    <n v="25"/>
    <n v="6250"/>
    <s v=" Gift Card"/>
    <x v="2"/>
  </r>
  <r>
    <n v="10471"/>
    <d v="2023-06-11T00:00:00"/>
    <s v="Jaidyn Andersen"/>
    <x v="0"/>
    <n v="23"/>
    <s v="FR"/>
    <n v="150"/>
    <n v="25"/>
    <n v="3750"/>
    <s v=" Credit Card"/>
    <x v="0"/>
  </r>
  <r>
    <n v="10482"/>
    <d v="2023-06-13T00:00:00"/>
    <s v="Matthew McDonald"/>
    <x v="1"/>
    <n v="24"/>
    <s v="JP"/>
    <n v="250"/>
    <n v="25"/>
    <n v="6250"/>
    <s v=" Credit Card"/>
    <x v="2"/>
  </r>
  <r>
    <n v="10492"/>
    <d v="2023-06-15T00:00:00"/>
    <s v="Brian Munro"/>
    <x v="1"/>
    <n v="38"/>
    <s v="DE"/>
    <n v="150"/>
    <n v="25"/>
    <n v="3750"/>
    <s v=" Credit Card"/>
    <x v="0"/>
  </r>
  <r>
    <n v="10493"/>
    <d v="2023-06-15T00:00:00"/>
    <s v="George Hughes"/>
    <x v="1"/>
    <n v="36"/>
    <s v="US"/>
    <n v="150"/>
    <n v="25"/>
    <n v="3750"/>
    <s v=" Credit Card"/>
    <x v="0"/>
  </r>
  <r>
    <n v="10497"/>
    <d v="2023-06-16T00:00:00"/>
    <s v="Edward King"/>
    <x v="1"/>
    <n v="31"/>
    <s v="US"/>
    <n v="320"/>
    <n v="25"/>
    <n v="8000"/>
    <s v=" Credit Card"/>
    <x v="0"/>
  </r>
  <r>
    <n v="10503"/>
    <d v="2023-06-17T00:00:00"/>
    <s v="Eric Jones"/>
    <x v="1"/>
    <n v="33"/>
    <s v="FR"/>
    <n v="320"/>
    <n v="25"/>
    <n v="8000"/>
    <s v=" Credit Card"/>
    <x v="0"/>
  </r>
  <r>
    <n v="10511"/>
    <d v="2023-06-19T00:00:00"/>
    <s v="Diane Wood"/>
    <x v="0"/>
    <n v="22"/>
    <s v="USA"/>
    <n v="150"/>
    <n v="25"/>
    <n v="3750"/>
    <s v=" Credit Card"/>
    <x v="2"/>
  </r>
  <r>
    <n v="10521"/>
    <d v="2023-06-21T00:00:00"/>
    <s v="Joan Thomson"/>
    <x v="0"/>
    <n v="26"/>
    <s v="JP"/>
    <n v="400"/>
    <n v="25"/>
    <n v="10000"/>
    <s v=" Cash"/>
    <x v="3"/>
  </r>
  <r>
    <n v="10530"/>
    <d v="2023-06-23T00:00:00"/>
    <s v="Madison Lohan"/>
    <x v="0"/>
    <n v="26"/>
    <s v="IT"/>
    <n v="320"/>
    <n v="24"/>
    <n v="7539.2"/>
    <s v=" Cash"/>
    <x v="3"/>
  </r>
  <r>
    <n v="10540"/>
    <d v="2023-06-25T00:00:00"/>
    <s v="Diana Torres"/>
    <x v="0"/>
    <n v="62"/>
    <s v="IT"/>
    <n v="250"/>
    <n v="24"/>
    <n v="5890"/>
    <s v=" Credit Card"/>
    <x v="0"/>
  </r>
  <r>
    <n v="10520"/>
    <d v="2023-06-21T00:00:00"/>
    <s v="Christina Fergusson"/>
    <x v="0"/>
    <n v="26"/>
    <s v="JP"/>
    <n v="400"/>
    <n v="23"/>
    <n v="9200"/>
    <s v=" Cash"/>
    <x v="3"/>
  </r>
  <r>
    <n v="10545"/>
    <d v="2023-06-26T00:00:00"/>
    <s v="Lori Campbell"/>
    <x v="0"/>
    <n v="20"/>
    <s v="JP"/>
    <n v="400"/>
    <n v="23"/>
    <n v="8816"/>
    <s v=" Credit Card"/>
    <x v="1"/>
  </r>
  <r>
    <n v="10489"/>
    <d v="2023-06-14T00:00:00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51A66-CBD1-4678-875E-F39510421E54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2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502A1-66EC-4989-B51F-25A50D53279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5058B-BD97-47F3-B62F-C0F2311ED706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C16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0E3D2-7506-4C10-9F57-B2D0CDC9B78A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471F7D-94FF-4B24-8887-03CF8C7D6724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Names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75073B-F96A-42CB-A5B0-7E45F83CD7BB}" name="Table1_1" displayName="Table1_1" ref="A1:K92" tableType="queryTable" totalsRowShown="0">
  <autoFilter ref="A1:K92" xr:uid="{F875073B-F96A-42CB-A5B0-7E45F83CD7BB}"/>
  <tableColumns count="11">
    <tableColumn id="1" xr3:uid="{573CF9D6-57DD-46DB-8A83-949E1E0F7C76}" uniqueName="1" name="Order ID" queryTableFieldId="1"/>
    <tableColumn id="2" xr3:uid="{2DE3ED7A-6A94-4226-95F3-A2E17B42C7DC}" uniqueName="2" name="Date" queryTableFieldId="2" dataDxfId="5"/>
    <tableColumn id="3" xr3:uid="{028388C9-FD1F-4AEF-A3DF-512611BE181B}" uniqueName="3" name="Names" queryTableFieldId="3" dataDxfId="4"/>
    <tableColumn id="4" xr3:uid="{5C5127CC-DC83-45FF-BB92-3D4522E43965}" uniqueName="4" name="Gender" queryTableFieldId="4" dataDxfId="3"/>
    <tableColumn id="5" xr3:uid="{837F4DBE-62C5-4659-B688-14407BF1D615}" uniqueName="5" name="Age" queryTableFieldId="5"/>
    <tableColumn id="6" xr3:uid="{001ED993-3752-46B8-9DAD-975B2ED2BF2F}" uniqueName="6" name="Country" queryTableFieldId="6" dataDxfId="2"/>
    <tableColumn id="7" xr3:uid="{E0316F55-748D-4089-81F5-D587C03F1AA6}" uniqueName="7" name="Price" queryTableFieldId="7"/>
    <tableColumn id="8" xr3:uid="{20B5BCF0-7C88-4182-B9B3-D5EA2C9B98B7}" uniqueName="8" name="Units" queryTableFieldId="8"/>
    <tableColumn id="9" xr3:uid="{335E1C76-A1BB-4A73-AC87-2D95829F265E}" uniqueName="9" name="Revenue" queryTableFieldId="9"/>
    <tableColumn id="10" xr3:uid="{151A690D-2A52-4930-88A8-134779210BDC}" uniqueName="10" name="Payment _x000a_Method" queryTableFieldId="10" dataDxfId="1"/>
    <tableColumn id="11" xr3:uid="{A2C1FB6F-AC32-4867-B6B2-84260B53809E}" uniqueName="11" name="Salesperson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344696-8530-47A8-8DD0-610B9A7217CE}" name="Table1" displayName="Table1" ref="B2:M100" totalsRowShown="0" headerRowDxfId="6">
  <autoFilter ref="B2:M100" xr:uid="{81344696-8530-47A8-8DD0-610B9A7217CE}"/>
  <tableColumns count="12">
    <tableColumn id="1" xr3:uid="{BEC20DEA-E6F3-4CE9-AEE1-208D42038717}" name="Order ID" dataDxfId="9"/>
    <tableColumn id="2" xr3:uid="{D45596B2-C73F-49BC-8981-76D22992E253}" name="Date" dataDxfId="8"/>
    <tableColumn id="3" xr3:uid="{42A290C4-2D53-4CD9-9D6B-E6D0E6A3BF94}" name="First"/>
    <tableColumn id="4" xr3:uid="{BBC0D9DC-8D2D-40CB-8321-B9BB16CFD8A6}" name="Last"/>
    <tableColumn id="5" xr3:uid="{D8011E38-585C-44C8-A4DC-1BF17B91D40B}" name="Gender"/>
    <tableColumn id="6" xr3:uid="{4E4F8D6C-1069-47B7-8550-A94D525C9D38}" name="Age" dataDxfId="7"/>
    <tableColumn id="7" xr3:uid="{896B4CCB-8C20-4A0D-8473-E85DC0DE6647}" name="Country"/>
    <tableColumn id="8" xr3:uid="{C45ED9DA-BD9F-48A6-89EB-A81376F5CCF0}" name="Price"/>
    <tableColumn id="9" xr3:uid="{5ED82597-1880-4CCE-A745-07BBB55C4069}" name="Units"/>
    <tableColumn id="10" xr3:uid="{EE6D6CE7-77C9-43B9-B188-2079DB2631AF}" name="Revenue"/>
    <tableColumn id="11" xr3:uid="{B96CC44F-BBF9-47D3-BCC9-B75698A1E8D0}" name="Payment _x000a_Method"/>
    <tableColumn id="12" xr3:uid="{85F9F83C-335F-4CE1-A7EC-27AB84C5D8A4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0E99-2E98-40A1-AB4F-60EC8A59DF82}">
  <dimension ref="B3:D16"/>
  <sheetViews>
    <sheetView showGridLines="0" zoomScale="70" zoomScaleNormal="70" workbookViewId="0">
      <selection activeCell="C9" sqref="C9"/>
    </sheetView>
  </sheetViews>
  <sheetFormatPr defaultColWidth="10.83203125" defaultRowHeight="15.5" x14ac:dyDescent="0.35"/>
  <cols>
    <col min="1" max="1" width="10.83203125" style="9"/>
    <col min="2" max="2" width="8.5" style="9" customWidth="1"/>
    <col min="3" max="3" width="102.6640625" style="9" bestFit="1" customWidth="1"/>
    <col min="4" max="4" width="9.5" style="9" customWidth="1"/>
    <col min="5" max="16384" width="10.83203125" style="9"/>
  </cols>
  <sheetData>
    <row r="3" spans="2:4" ht="61.5" x14ac:dyDescent="0.35">
      <c r="B3" s="6"/>
      <c r="C3" s="7" t="s">
        <v>227</v>
      </c>
      <c r="D3" s="8"/>
    </row>
    <row r="4" spans="2:4" ht="54" customHeight="1" x14ac:dyDescent="0.35">
      <c r="B4" s="10"/>
      <c r="C4" s="11"/>
      <c r="D4" s="12"/>
    </row>
    <row r="5" spans="2:4" ht="32" customHeight="1" x14ac:dyDescent="0.35">
      <c r="B5" s="10"/>
      <c r="C5" s="11"/>
      <c r="D5" s="12"/>
    </row>
    <row r="6" spans="2:4" x14ac:dyDescent="0.35">
      <c r="B6" s="10"/>
      <c r="C6"/>
      <c r="D6" s="12"/>
    </row>
    <row r="7" spans="2:4" s="16" customFormat="1" ht="21" x14ac:dyDescent="0.5">
      <c r="B7" s="13"/>
      <c r="C7" s="14" t="s">
        <v>228</v>
      </c>
      <c r="D7" s="15"/>
    </row>
    <row r="8" spans="2:4" s="16" customFormat="1" x14ac:dyDescent="0.35">
      <c r="B8" s="13"/>
      <c r="C8" s="17"/>
      <c r="D8" s="15"/>
    </row>
    <row r="9" spans="2:4" s="21" customFormat="1" ht="31" x14ac:dyDescent="0.35">
      <c r="B9" s="18"/>
      <c r="C9" s="19" t="s">
        <v>229</v>
      </c>
      <c r="D9" s="20"/>
    </row>
    <row r="10" spans="2:4" x14ac:dyDescent="0.35">
      <c r="B10" s="10"/>
      <c r="C10"/>
      <c r="D10" s="12"/>
    </row>
    <row r="11" spans="2:4" ht="18.5" x14ac:dyDescent="0.45">
      <c r="B11" s="10"/>
      <c r="C11" s="22" t="s">
        <v>230</v>
      </c>
      <c r="D11" s="12"/>
    </row>
    <row r="12" spans="2:4" x14ac:dyDescent="0.35">
      <c r="B12" s="10"/>
      <c r="C12"/>
      <c r="D12" s="12"/>
    </row>
    <row r="13" spans="2:4" x14ac:dyDescent="0.35">
      <c r="B13" s="10"/>
      <c r="C13" s="23" t="s">
        <v>231</v>
      </c>
      <c r="D13" s="12"/>
    </row>
    <row r="14" spans="2:4" x14ac:dyDescent="0.35">
      <c r="B14" s="10"/>
      <c r="C14" t="s">
        <v>232</v>
      </c>
      <c r="D14" s="12"/>
    </row>
    <row r="15" spans="2:4" ht="31" x14ac:dyDescent="0.35">
      <c r="B15" s="10"/>
      <c r="C15" s="24" t="s">
        <v>233</v>
      </c>
      <c r="D15" s="12"/>
    </row>
    <row r="16" spans="2:4" x14ac:dyDescent="0.35">
      <c r="B16" s="25"/>
      <c r="C16" s="26"/>
      <c r="D16" s="27"/>
    </row>
  </sheetData>
  <sheetProtection algorithmName="SHA-512" hashValue="7DENXa7lfI9T19PwKKE0k0dkb+yXrEk0uwPZuzv7fE0dQWL2C7sIJZ/ybnSOcSRRTjfQOALcPsM37Dcflvp9ug==" saltValue="pI5NF9qz1Zz0pAo5uONaBA==" spinCount="100000" sheet="1" objects="1" scenarios="1"/>
  <hyperlinks>
    <hyperlink ref="C11" r:id="rId1" display="Made by Kenji Explains" xr:uid="{2B80A67B-B95C-4AF3-ACFA-A32A9723EC61}"/>
    <hyperlink ref="C9" r:id="rId2" xr:uid="{595CF287-11E4-4D21-B2C1-337A4870119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31ECA-1B6C-4024-BE14-CB454BE4774E}">
  <dimension ref="A3:B20"/>
  <sheetViews>
    <sheetView workbookViewId="0">
      <selection activeCell="A13" sqref="A13:B20"/>
    </sheetView>
  </sheetViews>
  <sheetFormatPr defaultRowHeight="15.5" x14ac:dyDescent="0.35"/>
  <cols>
    <col min="1" max="1" width="12.5" bestFit="1" customWidth="1"/>
    <col min="2" max="2" width="20.33203125" customWidth="1"/>
  </cols>
  <sheetData>
    <row r="3" spans="1:2" x14ac:dyDescent="0.35">
      <c r="A3" s="33" t="s">
        <v>341</v>
      </c>
      <c r="B3" t="s">
        <v>340</v>
      </c>
    </row>
    <row r="4" spans="1:2" x14ac:dyDescent="0.35">
      <c r="A4" s="1" t="s">
        <v>25</v>
      </c>
      <c r="B4" s="29">
        <v>648524</v>
      </c>
    </row>
    <row r="5" spans="1:2" x14ac:dyDescent="0.35">
      <c r="A5" s="1" t="s">
        <v>100</v>
      </c>
      <c r="B5" s="29">
        <v>291008.8</v>
      </c>
    </row>
    <row r="6" spans="1:2" x14ac:dyDescent="0.35">
      <c r="A6" s="1" t="s">
        <v>105</v>
      </c>
      <c r="B6" s="29">
        <v>178940</v>
      </c>
    </row>
    <row r="7" spans="1:2" x14ac:dyDescent="0.35">
      <c r="A7" s="1" t="s">
        <v>128</v>
      </c>
      <c r="B7" s="29">
        <v>166336</v>
      </c>
    </row>
    <row r="8" spans="1:2" x14ac:dyDescent="0.35">
      <c r="A8" s="1" t="s">
        <v>81</v>
      </c>
      <c r="B8" s="29">
        <v>40900</v>
      </c>
    </row>
    <row r="9" spans="1:2" x14ac:dyDescent="0.35">
      <c r="A9" s="1" t="s">
        <v>116</v>
      </c>
      <c r="B9" s="29">
        <v>18450</v>
      </c>
    </row>
    <row r="10" spans="1:2" x14ac:dyDescent="0.35">
      <c r="A10" s="1" t="s">
        <v>342</v>
      </c>
      <c r="B10" s="29">
        <v>1344158.8</v>
      </c>
    </row>
    <row r="13" spans="1:2" x14ac:dyDescent="0.35">
      <c r="A13" s="33" t="s">
        <v>341</v>
      </c>
      <c r="B13" t="s">
        <v>340</v>
      </c>
    </row>
    <row r="14" spans="1:2" x14ac:dyDescent="0.35">
      <c r="A14" s="1" t="s">
        <v>25</v>
      </c>
      <c r="B14" s="29">
        <v>648524</v>
      </c>
    </row>
    <row r="15" spans="1:2" x14ac:dyDescent="0.35">
      <c r="A15" s="1" t="s">
        <v>100</v>
      </c>
      <c r="B15" s="29">
        <v>291008.8</v>
      </c>
    </row>
    <row r="16" spans="1:2" x14ac:dyDescent="0.35">
      <c r="A16" s="1" t="s">
        <v>105</v>
      </c>
      <c r="B16" s="29">
        <v>178940</v>
      </c>
    </row>
    <row r="17" spans="1:2" x14ac:dyDescent="0.35">
      <c r="A17" s="1" t="s">
        <v>128</v>
      </c>
      <c r="B17" s="29">
        <v>166336</v>
      </c>
    </row>
    <row r="18" spans="1:2" x14ac:dyDescent="0.35">
      <c r="A18" s="1" t="s">
        <v>81</v>
      </c>
      <c r="B18" s="29">
        <v>40900</v>
      </c>
    </row>
    <row r="19" spans="1:2" x14ac:dyDescent="0.35">
      <c r="A19" s="1" t="s">
        <v>116</v>
      </c>
      <c r="B19" s="29">
        <v>18450</v>
      </c>
    </row>
    <row r="20" spans="1:2" x14ac:dyDescent="0.35">
      <c r="A20" s="1" t="s">
        <v>342</v>
      </c>
      <c r="B20" s="29">
        <v>1344158.8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06BA-09F2-4D88-8E2E-436551FC5AA7}">
  <dimension ref="A3:C16"/>
  <sheetViews>
    <sheetView workbookViewId="0">
      <selection activeCell="D32" sqref="D32"/>
    </sheetView>
  </sheetViews>
  <sheetFormatPr defaultRowHeight="15.5" x14ac:dyDescent="0.35"/>
  <cols>
    <col min="1" max="1" width="12.5" bestFit="1" customWidth="1"/>
    <col min="2" max="2" width="14.83203125" bestFit="1" customWidth="1"/>
    <col min="3" max="3" width="11.75" bestFit="1" customWidth="1"/>
  </cols>
  <sheetData>
    <row r="3" spans="1:3" x14ac:dyDescent="0.35">
      <c r="A3" s="33" t="s">
        <v>341</v>
      </c>
      <c r="B3" t="s">
        <v>340</v>
      </c>
    </row>
    <row r="4" spans="1:3" x14ac:dyDescent="0.35">
      <c r="A4" s="1" t="s">
        <v>25</v>
      </c>
      <c r="B4" s="29">
        <v>648524</v>
      </c>
    </row>
    <row r="5" spans="1:3" x14ac:dyDescent="0.35">
      <c r="A5" s="1" t="s">
        <v>100</v>
      </c>
      <c r="B5" s="29">
        <v>291008.8</v>
      </c>
    </row>
    <row r="6" spans="1:3" x14ac:dyDescent="0.35">
      <c r="A6" s="1" t="s">
        <v>105</v>
      </c>
      <c r="B6" s="29">
        <v>178940</v>
      </c>
    </row>
    <row r="7" spans="1:3" x14ac:dyDescent="0.35">
      <c r="A7" s="1" t="s">
        <v>128</v>
      </c>
      <c r="B7" s="29">
        <v>166336</v>
      </c>
    </row>
    <row r="8" spans="1:3" x14ac:dyDescent="0.35">
      <c r="A8" s="1" t="s">
        <v>81</v>
      </c>
      <c r="B8" s="29">
        <v>40900</v>
      </c>
    </row>
    <row r="9" spans="1:3" x14ac:dyDescent="0.35">
      <c r="A9" s="1" t="s">
        <v>116</v>
      </c>
      <c r="B9" s="29">
        <v>18450</v>
      </c>
    </row>
    <row r="10" spans="1:3" x14ac:dyDescent="0.35">
      <c r="A10" s="1" t="s">
        <v>342</v>
      </c>
      <c r="B10" s="29">
        <v>1344158.8</v>
      </c>
    </row>
    <row r="13" spans="1:3" x14ac:dyDescent="0.35">
      <c r="A13" s="33" t="s">
        <v>341</v>
      </c>
      <c r="B13" t="s">
        <v>340</v>
      </c>
      <c r="C13" t="s">
        <v>343</v>
      </c>
    </row>
    <row r="14" spans="1:3" x14ac:dyDescent="0.35">
      <c r="A14" s="1" t="s">
        <v>14</v>
      </c>
      <c r="B14" s="29">
        <v>736478.79999999993</v>
      </c>
      <c r="C14" s="34">
        <v>0.52886977886977882</v>
      </c>
    </row>
    <row r="15" spans="1:3" x14ac:dyDescent="0.35">
      <c r="A15" s="1" t="s">
        <v>34</v>
      </c>
      <c r="B15" s="29">
        <v>607680</v>
      </c>
      <c r="C15" s="34">
        <v>0.47113022113022113</v>
      </c>
    </row>
    <row r="16" spans="1:3" x14ac:dyDescent="0.35">
      <c r="A16" s="1" t="s">
        <v>342</v>
      </c>
      <c r="B16" s="29">
        <v>1344158.7999999998</v>
      </c>
      <c r="C16" s="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71E0-19CC-46E1-8110-06A27BED1AB6}">
  <dimension ref="A1:P92"/>
  <sheetViews>
    <sheetView tabSelected="1" workbookViewId="0">
      <selection activeCell="I2" sqref="I2:I92"/>
    </sheetView>
  </sheetViews>
  <sheetFormatPr defaultRowHeight="15.5" x14ac:dyDescent="0.35"/>
  <cols>
    <col min="1" max="1" width="10.25" bestFit="1" customWidth="1"/>
    <col min="2" max="2" width="10.33203125" bestFit="1" customWidth="1"/>
    <col min="3" max="3" width="18.9140625" bestFit="1" customWidth="1"/>
    <col min="4" max="4" width="9.25" bestFit="1" customWidth="1"/>
    <col min="5" max="5" width="6.25" bestFit="1" customWidth="1"/>
    <col min="6" max="6" width="9.83203125" bestFit="1" customWidth="1"/>
    <col min="7" max="7" width="7.25" bestFit="1" customWidth="1"/>
    <col min="8" max="8" width="7.33203125" bestFit="1" customWidth="1"/>
    <col min="9" max="9" width="10.33203125" bestFit="1" customWidth="1"/>
    <col min="10" max="10" width="19.25" bestFit="1" customWidth="1"/>
    <col min="11" max="11" width="13.08203125" bestFit="1" customWidth="1"/>
    <col min="13" max="13" width="7.1640625" customWidth="1"/>
    <col min="14" max="14" width="8.6640625" hidden="1" customWidth="1"/>
    <col min="15" max="15" width="19.58203125" customWidth="1"/>
  </cols>
  <sheetData>
    <row r="1" spans="1:16" x14ac:dyDescent="0.35">
      <c r="A1" t="s">
        <v>0</v>
      </c>
      <c r="B1" t="s">
        <v>1</v>
      </c>
      <c r="C1" t="s">
        <v>234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6" ht="16" thickBot="1" x14ac:dyDescent="0.4">
      <c r="A2">
        <v>10507</v>
      </c>
      <c r="B2" s="28">
        <v>45095</v>
      </c>
      <c r="C2" s="29" t="s">
        <v>235</v>
      </c>
      <c r="D2" s="29" t="s">
        <v>14</v>
      </c>
      <c r="E2">
        <v>55</v>
      </c>
      <c r="F2" s="29" t="s">
        <v>15</v>
      </c>
      <c r="G2">
        <v>400</v>
      </c>
      <c r="H2">
        <v>91</v>
      </c>
      <c r="I2">
        <v>36400</v>
      </c>
      <c r="J2" s="29" t="s">
        <v>16</v>
      </c>
      <c r="K2" s="29" t="s">
        <v>25</v>
      </c>
    </row>
    <row r="3" spans="1:16" x14ac:dyDescent="0.35">
      <c r="A3">
        <v>10534</v>
      </c>
      <c r="B3" s="28">
        <v>45100</v>
      </c>
      <c r="C3" s="29" t="s">
        <v>236</v>
      </c>
      <c r="D3" s="29" t="s">
        <v>14</v>
      </c>
      <c r="E3">
        <v>60</v>
      </c>
      <c r="F3" s="29" t="s">
        <v>20</v>
      </c>
      <c r="G3">
        <v>400</v>
      </c>
      <c r="H3">
        <v>84</v>
      </c>
      <c r="I3">
        <v>33440</v>
      </c>
      <c r="J3" s="29" t="s">
        <v>21</v>
      </c>
      <c r="K3" s="29" t="s">
        <v>25</v>
      </c>
      <c r="O3" s="32" t="s">
        <v>326</v>
      </c>
      <c r="P3" s="32"/>
    </row>
    <row r="4" spans="1:16" x14ac:dyDescent="0.35">
      <c r="A4">
        <v>10537</v>
      </c>
      <c r="B4" s="28">
        <v>45101</v>
      </c>
      <c r="C4" s="29" t="s">
        <v>237</v>
      </c>
      <c r="D4" s="29" t="s">
        <v>14</v>
      </c>
      <c r="E4">
        <v>58</v>
      </c>
      <c r="F4" s="29" t="s">
        <v>15</v>
      </c>
      <c r="G4">
        <v>320</v>
      </c>
      <c r="H4">
        <v>84</v>
      </c>
      <c r="I4">
        <v>26752</v>
      </c>
      <c r="J4" s="29" t="s">
        <v>16</v>
      </c>
      <c r="K4" s="29" t="s">
        <v>25</v>
      </c>
      <c r="O4" s="30"/>
      <c r="P4" s="30"/>
    </row>
    <row r="5" spans="1:16" x14ac:dyDescent="0.35">
      <c r="A5">
        <v>10538</v>
      </c>
      <c r="B5" s="28">
        <v>45101</v>
      </c>
      <c r="C5" s="29" t="s">
        <v>238</v>
      </c>
      <c r="D5" s="29" t="s">
        <v>14</v>
      </c>
      <c r="E5">
        <v>49</v>
      </c>
      <c r="F5" s="29" t="s">
        <v>15</v>
      </c>
      <c r="G5">
        <v>320</v>
      </c>
      <c r="H5">
        <v>84</v>
      </c>
      <c r="I5">
        <v>26752</v>
      </c>
      <c r="J5" s="29" t="s">
        <v>16</v>
      </c>
      <c r="K5" s="29" t="s">
        <v>25</v>
      </c>
      <c r="O5" s="30" t="s">
        <v>327</v>
      </c>
      <c r="P5" s="30">
        <v>14770.975824175825</v>
      </c>
    </row>
    <row r="6" spans="1:16" x14ac:dyDescent="0.35">
      <c r="A6">
        <v>10542</v>
      </c>
      <c r="B6" s="28">
        <v>45102</v>
      </c>
      <c r="C6" s="29" t="s">
        <v>239</v>
      </c>
      <c r="D6" s="29" t="s">
        <v>14</v>
      </c>
      <c r="E6">
        <v>42</v>
      </c>
      <c r="F6" s="29" t="s">
        <v>20</v>
      </c>
      <c r="G6">
        <v>400</v>
      </c>
      <c r="H6">
        <v>84</v>
      </c>
      <c r="I6">
        <v>33440</v>
      </c>
      <c r="J6" s="29" t="s">
        <v>16</v>
      </c>
      <c r="K6" s="29" t="s">
        <v>128</v>
      </c>
      <c r="O6" s="30" t="s">
        <v>328</v>
      </c>
      <c r="P6" s="30">
        <v>904.74637700795029</v>
      </c>
    </row>
    <row r="7" spans="1:16" x14ac:dyDescent="0.35">
      <c r="A7">
        <v>10547</v>
      </c>
      <c r="B7" s="28">
        <v>45103</v>
      </c>
      <c r="C7" s="29" t="s">
        <v>240</v>
      </c>
      <c r="D7" s="29" t="s">
        <v>34</v>
      </c>
      <c r="E7">
        <v>51</v>
      </c>
      <c r="F7" s="29" t="s">
        <v>35</v>
      </c>
      <c r="G7">
        <v>250</v>
      </c>
      <c r="H7">
        <v>84</v>
      </c>
      <c r="I7">
        <v>20900</v>
      </c>
      <c r="J7" s="29" t="s">
        <v>16</v>
      </c>
      <c r="K7" s="29" t="s">
        <v>128</v>
      </c>
      <c r="O7" s="30" t="s">
        <v>329</v>
      </c>
      <c r="P7" s="30">
        <v>12000</v>
      </c>
    </row>
    <row r="8" spans="1:16" x14ac:dyDescent="0.35">
      <c r="A8">
        <v>10485</v>
      </c>
      <c r="B8" s="28">
        <v>45091</v>
      </c>
      <c r="C8" s="29" t="s">
        <v>241</v>
      </c>
      <c r="D8" s="29" t="s">
        <v>14</v>
      </c>
      <c r="E8">
        <v>51</v>
      </c>
      <c r="F8" s="29" t="s">
        <v>39</v>
      </c>
      <c r="G8">
        <v>320</v>
      </c>
      <c r="H8">
        <v>82</v>
      </c>
      <c r="I8">
        <v>26240</v>
      </c>
      <c r="J8" s="29" t="s">
        <v>16</v>
      </c>
      <c r="K8" s="29" t="s">
        <v>105</v>
      </c>
      <c r="O8" s="30" t="s">
        <v>330</v>
      </c>
      <c r="P8" s="30">
        <v>3750</v>
      </c>
    </row>
    <row r="9" spans="1:16" x14ac:dyDescent="0.35">
      <c r="A9">
        <v>10453</v>
      </c>
      <c r="B9" s="28">
        <v>45084</v>
      </c>
      <c r="C9" s="29" t="s">
        <v>242</v>
      </c>
      <c r="D9" s="29" t="s">
        <v>34</v>
      </c>
      <c r="E9">
        <v>50</v>
      </c>
      <c r="F9" s="29" t="s">
        <v>43</v>
      </c>
      <c r="G9">
        <v>250</v>
      </c>
      <c r="H9">
        <v>80</v>
      </c>
      <c r="I9">
        <v>20000</v>
      </c>
      <c r="J9" s="29" t="s">
        <v>44</v>
      </c>
      <c r="K9" s="29" t="s">
        <v>25</v>
      </c>
      <c r="O9" s="30" t="s">
        <v>331</v>
      </c>
      <c r="P9" s="30">
        <v>8630.730363678389</v>
      </c>
    </row>
    <row r="10" spans="1:16" x14ac:dyDescent="0.35">
      <c r="A10">
        <v>10477</v>
      </c>
      <c r="B10" s="28">
        <v>45089</v>
      </c>
      <c r="C10" s="29" t="s">
        <v>243</v>
      </c>
      <c r="D10" s="29" t="s">
        <v>34</v>
      </c>
      <c r="E10">
        <v>59</v>
      </c>
      <c r="F10" s="29" t="s">
        <v>15</v>
      </c>
      <c r="G10">
        <v>150</v>
      </c>
      <c r="H10">
        <v>80</v>
      </c>
      <c r="I10">
        <v>12000</v>
      </c>
      <c r="J10" s="29" t="s">
        <v>16</v>
      </c>
      <c r="K10" s="29" t="s">
        <v>25</v>
      </c>
      <c r="O10" s="30" t="s">
        <v>332</v>
      </c>
      <c r="P10" s="30">
        <v>74489506.610520095</v>
      </c>
    </row>
    <row r="11" spans="1:16" x14ac:dyDescent="0.35">
      <c r="A11">
        <v>10486</v>
      </c>
      <c r="B11" s="28">
        <v>45091</v>
      </c>
      <c r="C11" s="29" t="s">
        <v>244</v>
      </c>
      <c r="D11" s="29" t="s">
        <v>34</v>
      </c>
      <c r="E11">
        <v>48</v>
      </c>
      <c r="F11" s="29" t="s">
        <v>50</v>
      </c>
      <c r="G11">
        <v>150</v>
      </c>
      <c r="H11">
        <v>80</v>
      </c>
      <c r="I11">
        <v>12000</v>
      </c>
      <c r="J11" s="29" t="s">
        <v>16</v>
      </c>
      <c r="K11" s="29" t="s">
        <v>105</v>
      </c>
      <c r="O11" s="30" t="s">
        <v>333</v>
      </c>
      <c r="P11" s="30">
        <v>-0.61085264444599696</v>
      </c>
    </row>
    <row r="12" spans="1:16" x14ac:dyDescent="0.35">
      <c r="A12">
        <v>10490</v>
      </c>
      <c r="B12" s="28">
        <v>45092</v>
      </c>
      <c r="C12" s="29" t="s">
        <v>245</v>
      </c>
      <c r="D12" s="29" t="s">
        <v>34</v>
      </c>
      <c r="E12">
        <v>45</v>
      </c>
      <c r="F12" s="29" t="s">
        <v>39</v>
      </c>
      <c r="G12">
        <v>150</v>
      </c>
      <c r="H12">
        <v>80</v>
      </c>
      <c r="I12">
        <v>12000</v>
      </c>
      <c r="J12" s="29" t="s">
        <v>16</v>
      </c>
      <c r="K12" s="29" t="s">
        <v>25</v>
      </c>
      <c r="O12" s="30" t="s">
        <v>334</v>
      </c>
      <c r="P12" s="30">
        <v>0.69100741775409003</v>
      </c>
    </row>
    <row r="13" spans="1:16" x14ac:dyDescent="0.35">
      <c r="A13">
        <v>10502</v>
      </c>
      <c r="B13" s="28">
        <v>45094</v>
      </c>
      <c r="C13" s="29" t="s">
        <v>246</v>
      </c>
      <c r="D13" s="29" t="s">
        <v>34</v>
      </c>
      <c r="E13">
        <v>56</v>
      </c>
      <c r="F13" s="29" t="s">
        <v>43</v>
      </c>
      <c r="G13">
        <v>320</v>
      </c>
      <c r="H13">
        <v>80</v>
      </c>
      <c r="I13">
        <v>25600</v>
      </c>
      <c r="J13" s="29" t="s">
        <v>16</v>
      </c>
      <c r="K13" s="29" t="s">
        <v>25</v>
      </c>
      <c r="O13" s="30" t="s">
        <v>335</v>
      </c>
      <c r="P13" s="30">
        <v>32650</v>
      </c>
    </row>
    <row r="14" spans="1:16" x14ac:dyDescent="0.35">
      <c r="A14">
        <v>10523</v>
      </c>
      <c r="B14" s="28">
        <v>45098</v>
      </c>
      <c r="C14" s="29" t="s">
        <v>247</v>
      </c>
      <c r="D14" s="29" t="s">
        <v>14</v>
      </c>
      <c r="E14">
        <v>47</v>
      </c>
      <c r="F14" s="29" t="s">
        <v>39</v>
      </c>
      <c r="G14">
        <v>400</v>
      </c>
      <c r="H14">
        <v>80</v>
      </c>
      <c r="I14">
        <v>32000</v>
      </c>
      <c r="J14" s="29" t="s">
        <v>21</v>
      </c>
      <c r="K14" s="29" t="s">
        <v>100</v>
      </c>
      <c r="O14" s="30" t="s">
        <v>336</v>
      </c>
      <c r="P14" s="30">
        <v>3750</v>
      </c>
    </row>
    <row r="15" spans="1:16" x14ac:dyDescent="0.35">
      <c r="A15">
        <v>10525</v>
      </c>
      <c r="B15" s="28">
        <v>45099</v>
      </c>
      <c r="C15" s="29" t="s">
        <v>248</v>
      </c>
      <c r="D15" s="29" t="s">
        <v>14</v>
      </c>
      <c r="E15">
        <v>60</v>
      </c>
      <c r="F15" s="29" t="s">
        <v>43</v>
      </c>
      <c r="G15">
        <v>320</v>
      </c>
      <c r="H15">
        <v>80</v>
      </c>
      <c r="I15">
        <v>25536</v>
      </c>
      <c r="J15" s="29" t="s">
        <v>21</v>
      </c>
      <c r="K15" s="29" t="s">
        <v>100</v>
      </c>
      <c r="O15" s="30" t="s">
        <v>337</v>
      </c>
      <c r="P15" s="30">
        <v>36400</v>
      </c>
    </row>
    <row r="16" spans="1:16" x14ac:dyDescent="0.35">
      <c r="A16">
        <v>10535</v>
      </c>
      <c r="B16" s="28">
        <v>45101</v>
      </c>
      <c r="C16" s="29" t="s">
        <v>249</v>
      </c>
      <c r="D16" s="29" t="s">
        <v>14</v>
      </c>
      <c r="E16">
        <v>44</v>
      </c>
      <c r="F16" s="29" t="s">
        <v>20</v>
      </c>
      <c r="G16">
        <v>400</v>
      </c>
      <c r="H16">
        <v>80</v>
      </c>
      <c r="I16">
        <v>31839.999999999996</v>
      </c>
      <c r="J16" s="29" t="s">
        <v>16</v>
      </c>
      <c r="K16" s="29" t="s">
        <v>25</v>
      </c>
      <c r="O16" s="30" t="s">
        <v>338</v>
      </c>
      <c r="P16" s="30">
        <v>1344158.8</v>
      </c>
    </row>
    <row r="17" spans="1:16" ht="16" thickBot="1" x14ac:dyDescent="0.4">
      <c r="A17">
        <v>10461</v>
      </c>
      <c r="B17" s="28">
        <v>45086</v>
      </c>
      <c r="C17" s="29" t="s">
        <v>250</v>
      </c>
      <c r="D17" s="29" t="s">
        <v>34</v>
      </c>
      <c r="E17">
        <v>57</v>
      </c>
      <c r="F17" s="29" t="s">
        <v>39</v>
      </c>
      <c r="G17">
        <v>400</v>
      </c>
      <c r="H17">
        <v>77</v>
      </c>
      <c r="I17">
        <v>30400.000000000007</v>
      </c>
      <c r="J17" s="29" t="s">
        <v>16</v>
      </c>
      <c r="K17" s="29" t="s">
        <v>100</v>
      </c>
      <c r="O17" s="31" t="s">
        <v>339</v>
      </c>
      <c r="P17" s="31">
        <v>91</v>
      </c>
    </row>
    <row r="18" spans="1:16" x14ac:dyDescent="0.35">
      <c r="A18">
        <v>10506</v>
      </c>
      <c r="B18" s="28">
        <v>45095</v>
      </c>
      <c r="C18" s="29" t="s">
        <v>251</v>
      </c>
      <c r="D18" s="29" t="s">
        <v>14</v>
      </c>
      <c r="E18">
        <v>56</v>
      </c>
      <c r="F18" s="29" t="s">
        <v>15</v>
      </c>
      <c r="G18">
        <v>150</v>
      </c>
      <c r="H18">
        <v>77</v>
      </c>
      <c r="I18">
        <v>11400.000000000002</v>
      </c>
      <c r="J18" s="29" t="s">
        <v>16</v>
      </c>
      <c r="K18" s="29" t="s">
        <v>25</v>
      </c>
    </row>
    <row r="19" spans="1:16" x14ac:dyDescent="0.35">
      <c r="A19">
        <v>10531</v>
      </c>
      <c r="B19" s="28">
        <v>45100</v>
      </c>
      <c r="C19" s="29" t="s">
        <v>252</v>
      </c>
      <c r="D19" s="29" t="s">
        <v>14</v>
      </c>
      <c r="E19">
        <v>53</v>
      </c>
      <c r="F19" s="29" t="s">
        <v>20</v>
      </c>
      <c r="G19">
        <v>400</v>
      </c>
      <c r="H19">
        <v>77</v>
      </c>
      <c r="I19">
        <v>30400.000000000007</v>
      </c>
      <c r="J19" s="29" t="s">
        <v>21</v>
      </c>
      <c r="K19" s="29" t="s">
        <v>100</v>
      </c>
    </row>
    <row r="20" spans="1:16" x14ac:dyDescent="0.35">
      <c r="A20">
        <v>10536</v>
      </c>
      <c r="B20" s="28">
        <v>45101</v>
      </c>
      <c r="C20" s="29" t="s">
        <v>253</v>
      </c>
      <c r="D20" s="29" t="s">
        <v>14</v>
      </c>
      <c r="E20">
        <v>45</v>
      </c>
      <c r="F20" s="29" t="s">
        <v>15</v>
      </c>
      <c r="G20">
        <v>150</v>
      </c>
      <c r="H20">
        <v>77</v>
      </c>
      <c r="I20">
        <v>11400.000000000002</v>
      </c>
      <c r="J20" s="29" t="s">
        <v>16</v>
      </c>
      <c r="K20" s="29" t="s">
        <v>25</v>
      </c>
    </row>
    <row r="21" spans="1:16" x14ac:dyDescent="0.35">
      <c r="A21">
        <v>10541</v>
      </c>
      <c r="B21" s="28">
        <v>45102</v>
      </c>
      <c r="C21" s="29" t="s">
        <v>254</v>
      </c>
      <c r="D21" s="29" t="s">
        <v>14</v>
      </c>
      <c r="E21">
        <v>68</v>
      </c>
      <c r="F21" s="29" t="s">
        <v>20</v>
      </c>
      <c r="G21">
        <v>320</v>
      </c>
      <c r="H21">
        <v>77</v>
      </c>
      <c r="I21">
        <v>24320.000000000004</v>
      </c>
      <c r="J21" s="29" t="s">
        <v>16</v>
      </c>
      <c r="K21" s="29" t="s">
        <v>128</v>
      </c>
    </row>
    <row r="22" spans="1:16" x14ac:dyDescent="0.35">
      <c r="A22">
        <v>10546</v>
      </c>
      <c r="B22" s="28">
        <v>45103</v>
      </c>
      <c r="C22" s="29" t="s">
        <v>255</v>
      </c>
      <c r="D22" s="29" t="s">
        <v>34</v>
      </c>
      <c r="E22">
        <v>54</v>
      </c>
      <c r="F22" s="29" t="s">
        <v>39</v>
      </c>
      <c r="G22">
        <v>320</v>
      </c>
      <c r="H22">
        <v>77</v>
      </c>
      <c r="I22">
        <v>24320.000000000004</v>
      </c>
      <c r="J22" s="29" t="s">
        <v>16</v>
      </c>
      <c r="K22" s="29" t="s">
        <v>128</v>
      </c>
    </row>
    <row r="23" spans="1:16" x14ac:dyDescent="0.35">
      <c r="A23">
        <v>10501</v>
      </c>
      <c r="B23" s="28">
        <v>45094</v>
      </c>
      <c r="C23" s="29" t="s">
        <v>256</v>
      </c>
      <c r="D23" s="29" t="s">
        <v>34</v>
      </c>
      <c r="E23">
        <v>40</v>
      </c>
      <c r="F23" s="29" t="s">
        <v>43</v>
      </c>
      <c r="G23">
        <v>320</v>
      </c>
      <c r="H23">
        <v>76</v>
      </c>
      <c r="I23">
        <v>24320</v>
      </c>
      <c r="J23" s="29" t="s">
        <v>16</v>
      </c>
      <c r="K23" s="29" t="s">
        <v>25</v>
      </c>
    </row>
    <row r="24" spans="1:16" x14ac:dyDescent="0.35">
      <c r="A24">
        <v>10456</v>
      </c>
      <c r="B24" s="28">
        <v>45085</v>
      </c>
      <c r="C24" s="29" t="s">
        <v>257</v>
      </c>
      <c r="D24" s="29" t="s">
        <v>34</v>
      </c>
      <c r="E24">
        <v>49</v>
      </c>
      <c r="F24" s="29" t="s">
        <v>50</v>
      </c>
      <c r="G24">
        <v>320</v>
      </c>
      <c r="H24">
        <v>75</v>
      </c>
      <c r="I24">
        <v>24000</v>
      </c>
      <c r="J24" s="29" t="s">
        <v>16</v>
      </c>
      <c r="K24" s="29" t="s">
        <v>81</v>
      </c>
    </row>
    <row r="25" spans="1:16" x14ac:dyDescent="0.35">
      <c r="A25">
        <v>10457</v>
      </c>
      <c r="B25" s="28">
        <v>45085</v>
      </c>
      <c r="C25" s="29" t="s">
        <v>258</v>
      </c>
      <c r="D25" s="29" t="s">
        <v>34</v>
      </c>
      <c r="E25">
        <v>49</v>
      </c>
      <c r="F25" s="29" t="s">
        <v>50</v>
      </c>
      <c r="G25">
        <v>400</v>
      </c>
      <c r="H25">
        <v>75</v>
      </c>
      <c r="I25">
        <v>30000</v>
      </c>
      <c r="J25" s="29" t="s">
        <v>16</v>
      </c>
      <c r="K25" s="29" t="s">
        <v>100</v>
      </c>
    </row>
    <row r="26" spans="1:16" x14ac:dyDescent="0.35">
      <c r="A26">
        <v>10463</v>
      </c>
      <c r="B26" s="28">
        <v>45086</v>
      </c>
      <c r="C26" s="29" t="s">
        <v>259</v>
      </c>
      <c r="D26" s="29" t="s">
        <v>14</v>
      </c>
      <c r="E26">
        <v>48</v>
      </c>
      <c r="F26" s="29" t="s">
        <v>39</v>
      </c>
      <c r="G26">
        <v>150</v>
      </c>
      <c r="H26">
        <v>75</v>
      </c>
      <c r="I26">
        <v>11250</v>
      </c>
      <c r="J26" s="29" t="s">
        <v>16</v>
      </c>
      <c r="K26" s="29" t="s">
        <v>100</v>
      </c>
    </row>
    <row r="27" spans="1:16" x14ac:dyDescent="0.35">
      <c r="A27">
        <v>10468</v>
      </c>
      <c r="B27" s="28">
        <v>45087</v>
      </c>
      <c r="C27" s="29" t="s">
        <v>260</v>
      </c>
      <c r="D27" s="29" t="s">
        <v>14</v>
      </c>
      <c r="E27">
        <v>67</v>
      </c>
      <c r="F27" s="29" t="s">
        <v>15</v>
      </c>
      <c r="G27">
        <v>150</v>
      </c>
      <c r="H27">
        <v>75</v>
      </c>
      <c r="I27">
        <v>11250</v>
      </c>
      <c r="J27" s="29" t="s">
        <v>16</v>
      </c>
      <c r="K27" s="29" t="s">
        <v>25</v>
      </c>
    </row>
    <row r="28" spans="1:16" x14ac:dyDescent="0.35">
      <c r="A28">
        <v>10470</v>
      </c>
      <c r="B28" s="28">
        <v>45088</v>
      </c>
      <c r="C28" s="29" t="s">
        <v>261</v>
      </c>
      <c r="D28" s="29" t="s">
        <v>34</v>
      </c>
      <c r="E28">
        <v>59</v>
      </c>
      <c r="F28" s="29" t="s">
        <v>15</v>
      </c>
      <c r="G28">
        <v>250</v>
      </c>
      <c r="H28">
        <v>75</v>
      </c>
      <c r="I28">
        <v>18750</v>
      </c>
      <c r="J28" s="29" t="s">
        <v>16</v>
      </c>
      <c r="K28" s="29" t="s">
        <v>25</v>
      </c>
    </row>
    <row r="29" spans="1:16" x14ac:dyDescent="0.35">
      <c r="A29">
        <v>10473</v>
      </c>
      <c r="B29" s="28">
        <v>45088</v>
      </c>
      <c r="C29" s="29" t="s">
        <v>262</v>
      </c>
      <c r="D29" s="29" t="s">
        <v>34</v>
      </c>
      <c r="E29">
        <v>63</v>
      </c>
      <c r="F29" s="29" t="s">
        <v>50</v>
      </c>
      <c r="G29">
        <v>250</v>
      </c>
      <c r="H29">
        <v>75</v>
      </c>
      <c r="I29">
        <v>18750</v>
      </c>
      <c r="J29" s="29" t="s">
        <v>16</v>
      </c>
      <c r="K29" s="29" t="s">
        <v>25</v>
      </c>
    </row>
    <row r="30" spans="1:16" x14ac:dyDescent="0.35">
      <c r="A30">
        <v>10478</v>
      </c>
      <c r="B30" s="28">
        <v>45089</v>
      </c>
      <c r="C30" s="29" t="s">
        <v>263</v>
      </c>
      <c r="D30" s="29" t="s">
        <v>34</v>
      </c>
      <c r="E30">
        <v>62</v>
      </c>
      <c r="F30" s="29" t="s">
        <v>39</v>
      </c>
      <c r="G30">
        <v>250</v>
      </c>
      <c r="H30">
        <v>75</v>
      </c>
      <c r="I30">
        <v>18750</v>
      </c>
      <c r="J30" s="29" t="s">
        <v>16</v>
      </c>
      <c r="K30" s="29" t="s">
        <v>25</v>
      </c>
    </row>
    <row r="31" spans="1:16" x14ac:dyDescent="0.35">
      <c r="A31">
        <v>10481</v>
      </c>
      <c r="B31" s="28">
        <v>45090</v>
      </c>
      <c r="C31" s="29" t="s">
        <v>264</v>
      </c>
      <c r="D31" s="29" t="s">
        <v>34</v>
      </c>
      <c r="E31">
        <v>67</v>
      </c>
      <c r="F31" s="29" t="s">
        <v>43</v>
      </c>
      <c r="G31">
        <v>250</v>
      </c>
      <c r="H31">
        <v>75</v>
      </c>
      <c r="I31">
        <v>18750</v>
      </c>
      <c r="J31" s="29" t="s">
        <v>16</v>
      </c>
      <c r="K31" s="29" t="s">
        <v>25</v>
      </c>
    </row>
    <row r="32" spans="1:16" x14ac:dyDescent="0.35">
      <c r="A32">
        <v>10510</v>
      </c>
      <c r="B32" s="28">
        <v>45096</v>
      </c>
      <c r="C32" s="29" t="s">
        <v>265</v>
      </c>
      <c r="D32" s="29" t="s">
        <v>14</v>
      </c>
      <c r="E32">
        <v>60</v>
      </c>
      <c r="F32" s="29" t="s">
        <v>97</v>
      </c>
      <c r="G32">
        <v>150</v>
      </c>
      <c r="H32">
        <v>75</v>
      </c>
      <c r="I32">
        <v>11250</v>
      </c>
      <c r="J32" s="29" t="s">
        <v>16</v>
      </c>
      <c r="K32" s="29" t="s">
        <v>25</v>
      </c>
    </row>
    <row r="33" spans="1:11" x14ac:dyDescent="0.35">
      <c r="A33">
        <v>10529</v>
      </c>
      <c r="B33" s="28">
        <v>45099</v>
      </c>
      <c r="C33" s="29" t="s">
        <v>266</v>
      </c>
      <c r="D33" s="29" t="s">
        <v>14</v>
      </c>
      <c r="E33">
        <v>62</v>
      </c>
      <c r="F33" s="29" t="s">
        <v>20</v>
      </c>
      <c r="G33">
        <v>320</v>
      </c>
      <c r="H33">
        <v>74</v>
      </c>
      <c r="I33">
        <v>23673.600000000002</v>
      </c>
      <c r="J33" s="29" t="s">
        <v>21</v>
      </c>
      <c r="K33" s="29" t="s">
        <v>100</v>
      </c>
    </row>
    <row r="34" spans="1:11" x14ac:dyDescent="0.35">
      <c r="A34">
        <v>10476</v>
      </c>
      <c r="B34" s="28">
        <v>45089</v>
      </c>
      <c r="C34" s="29" t="s">
        <v>267</v>
      </c>
      <c r="D34" s="29" t="s">
        <v>34</v>
      </c>
      <c r="E34">
        <v>52</v>
      </c>
      <c r="F34" s="29" t="s">
        <v>15</v>
      </c>
      <c r="G34">
        <v>250</v>
      </c>
      <c r="H34">
        <v>70</v>
      </c>
      <c r="I34">
        <v>17500</v>
      </c>
      <c r="J34" s="29" t="s">
        <v>16</v>
      </c>
      <c r="K34" s="29" t="s">
        <v>25</v>
      </c>
    </row>
    <row r="35" spans="1:11" x14ac:dyDescent="0.35">
      <c r="A35">
        <v>10487</v>
      </c>
      <c r="B35" s="28">
        <v>45091</v>
      </c>
      <c r="C35" s="29" t="s">
        <v>268</v>
      </c>
      <c r="D35" s="29" t="s">
        <v>34</v>
      </c>
      <c r="E35">
        <v>41</v>
      </c>
      <c r="F35" s="29" t="s">
        <v>50</v>
      </c>
      <c r="G35">
        <v>320</v>
      </c>
      <c r="H35">
        <v>70</v>
      </c>
      <c r="I35">
        <v>22400</v>
      </c>
      <c r="J35" s="29" t="s">
        <v>16</v>
      </c>
      <c r="K35" s="29" t="s">
        <v>105</v>
      </c>
    </row>
    <row r="36" spans="1:11" x14ac:dyDescent="0.35">
      <c r="A36">
        <v>10509</v>
      </c>
      <c r="B36" s="28">
        <v>45095</v>
      </c>
      <c r="C36" s="29" t="s">
        <v>269</v>
      </c>
      <c r="D36" s="29" t="s">
        <v>14</v>
      </c>
      <c r="E36">
        <v>51</v>
      </c>
      <c r="F36" s="29" t="s">
        <v>15</v>
      </c>
      <c r="G36">
        <v>320</v>
      </c>
      <c r="H36">
        <v>70</v>
      </c>
      <c r="I36">
        <v>22400</v>
      </c>
      <c r="J36" s="29" t="s">
        <v>16</v>
      </c>
      <c r="K36" s="29" t="s">
        <v>25</v>
      </c>
    </row>
    <row r="37" spans="1:11" x14ac:dyDescent="0.35">
      <c r="A37">
        <v>10500</v>
      </c>
      <c r="B37" s="28">
        <v>45094</v>
      </c>
      <c r="C37" s="29" t="s">
        <v>270</v>
      </c>
      <c r="D37" s="29" t="s">
        <v>34</v>
      </c>
      <c r="E37">
        <v>54</v>
      </c>
      <c r="F37" s="29" t="s">
        <v>43</v>
      </c>
      <c r="G37">
        <v>400</v>
      </c>
      <c r="H37">
        <v>67</v>
      </c>
      <c r="I37">
        <v>26800</v>
      </c>
      <c r="J37" s="29" t="s">
        <v>16</v>
      </c>
      <c r="K37" s="29" t="s">
        <v>25</v>
      </c>
    </row>
    <row r="38" spans="1:11" x14ac:dyDescent="0.35">
      <c r="A38">
        <v>10515</v>
      </c>
      <c r="B38" s="28">
        <v>45097</v>
      </c>
      <c r="C38" s="29" t="s">
        <v>271</v>
      </c>
      <c r="D38" s="29" t="s">
        <v>14</v>
      </c>
      <c r="E38">
        <v>58</v>
      </c>
      <c r="F38" s="29" t="s">
        <v>97</v>
      </c>
      <c r="G38">
        <v>150</v>
      </c>
      <c r="H38">
        <v>63</v>
      </c>
      <c r="I38">
        <v>9450</v>
      </c>
      <c r="J38" s="29" t="s">
        <v>21</v>
      </c>
      <c r="K38" s="29" t="s">
        <v>105</v>
      </c>
    </row>
    <row r="39" spans="1:11" x14ac:dyDescent="0.35">
      <c r="A39">
        <v>10516</v>
      </c>
      <c r="B39" s="28">
        <v>45097</v>
      </c>
      <c r="C39" s="29" t="s">
        <v>272</v>
      </c>
      <c r="D39" s="29" t="s">
        <v>14</v>
      </c>
      <c r="E39">
        <v>55</v>
      </c>
      <c r="F39" s="29" t="s">
        <v>97</v>
      </c>
      <c r="G39">
        <v>320</v>
      </c>
      <c r="H39">
        <v>63</v>
      </c>
      <c r="I39">
        <v>20160</v>
      </c>
      <c r="J39" s="29" t="s">
        <v>21</v>
      </c>
      <c r="K39" s="29" t="s">
        <v>105</v>
      </c>
    </row>
    <row r="40" spans="1:11" x14ac:dyDescent="0.35">
      <c r="A40">
        <v>10483</v>
      </c>
      <c r="B40" s="28">
        <v>45090</v>
      </c>
      <c r="C40" s="29" t="s">
        <v>273</v>
      </c>
      <c r="D40" s="29" t="s">
        <v>14</v>
      </c>
      <c r="E40">
        <v>52</v>
      </c>
      <c r="F40" s="29" t="s">
        <v>97</v>
      </c>
      <c r="G40">
        <v>150</v>
      </c>
      <c r="H40">
        <v>63</v>
      </c>
      <c r="I40">
        <v>9450</v>
      </c>
      <c r="J40" s="29" t="s">
        <v>16</v>
      </c>
      <c r="K40" s="29" t="s">
        <v>116</v>
      </c>
    </row>
    <row r="41" spans="1:11" x14ac:dyDescent="0.35">
      <c r="A41">
        <v>10475</v>
      </c>
      <c r="B41" s="28">
        <v>45089</v>
      </c>
      <c r="C41" s="29" t="s">
        <v>274</v>
      </c>
      <c r="D41" s="29" t="s">
        <v>34</v>
      </c>
      <c r="E41">
        <v>46</v>
      </c>
      <c r="F41" s="29" t="s">
        <v>15</v>
      </c>
      <c r="G41">
        <v>320</v>
      </c>
      <c r="H41">
        <v>60</v>
      </c>
      <c r="I41">
        <v>19200</v>
      </c>
      <c r="J41" s="29" t="s">
        <v>16</v>
      </c>
      <c r="K41" s="29" t="s">
        <v>25</v>
      </c>
    </row>
    <row r="42" spans="1:11" x14ac:dyDescent="0.35">
      <c r="A42">
        <v>10480</v>
      </c>
      <c r="B42" s="28">
        <v>45090</v>
      </c>
      <c r="C42" s="29" t="s">
        <v>275</v>
      </c>
      <c r="D42" s="29" t="s">
        <v>34</v>
      </c>
      <c r="E42">
        <v>52</v>
      </c>
      <c r="F42" s="29" t="s">
        <v>43</v>
      </c>
      <c r="G42">
        <v>250</v>
      </c>
      <c r="H42">
        <v>60</v>
      </c>
      <c r="I42">
        <v>15000</v>
      </c>
      <c r="J42" s="29" t="s">
        <v>16</v>
      </c>
      <c r="K42" s="29" t="s">
        <v>25</v>
      </c>
    </row>
    <row r="43" spans="1:11" x14ac:dyDescent="0.35">
      <c r="A43">
        <v>10495</v>
      </c>
      <c r="B43" s="28">
        <v>45093</v>
      </c>
      <c r="C43" s="29" t="s">
        <v>276</v>
      </c>
      <c r="D43" s="29" t="s">
        <v>34</v>
      </c>
      <c r="E43">
        <v>61</v>
      </c>
      <c r="F43" s="29" t="s">
        <v>50</v>
      </c>
      <c r="G43">
        <v>150</v>
      </c>
      <c r="H43">
        <v>60</v>
      </c>
      <c r="I43">
        <v>9000</v>
      </c>
      <c r="J43" s="29" t="s">
        <v>16</v>
      </c>
      <c r="K43" s="29" t="s">
        <v>25</v>
      </c>
    </row>
    <row r="44" spans="1:11" x14ac:dyDescent="0.35">
      <c r="A44">
        <v>10484</v>
      </c>
      <c r="B44" s="28">
        <v>45090</v>
      </c>
      <c r="C44" s="29" t="s">
        <v>277</v>
      </c>
      <c r="D44" s="29" t="s">
        <v>14</v>
      </c>
      <c r="E44">
        <v>44</v>
      </c>
      <c r="F44" s="29" t="s">
        <v>97</v>
      </c>
      <c r="G44">
        <v>150</v>
      </c>
      <c r="H44">
        <v>60</v>
      </c>
      <c r="I44">
        <v>9000</v>
      </c>
      <c r="J44" s="29" t="s">
        <v>16</v>
      </c>
      <c r="K44" s="29" t="s">
        <v>116</v>
      </c>
    </row>
    <row r="45" spans="1:11" x14ac:dyDescent="0.35">
      <c r="A45">
        <v>10543</v>
      </c>
      <c r="B45" s="28">
        <v>45102</v>
      </c>
      <c r="C45" s="29" t="s">
        <v>278</v>
      </c>
      <c r="D45" s="29" t="s">
        <v>14</v>
      </c>
      <c r="E45">
        <v>55</v>
      </c>
      <c r="F45" s="29" t="s">
        <v>35</v>
      </c>
      <c r="G45">
        <v>400</v>
      </c>
      <c r="H45">
        <v>60</v>
      </c>
      <c r="I45">
        <v>23920</v>
      </c>
      <c r="J45" s="29" t="s">
        <v>16</v>
      </c>
      <c r="K45" s="29" t="s">
        <v>128</v>
      </c>
    </row>
    <row r="46" spans="1:11" x14ac:dyDescent="0.35">
      <c r="A46">
        <v>10466</v>
      </c>
      <c r="B46" s="28">
        <v>45087</v>
      </c>
      <c r="C46" s="29" t="s">
        <v>279</v>
      </c>
      <c r="D46" s="29" t="s">
        <v>34</v>
      </c>
      <c r="E46">
        <v>37</v>
      </c>
      <c r="F46" s="29" t="s">
        <v>15</v>
      </c>
      <c r="G46">
        <v>250</v>
      </c>
      <c r="H46">
        <v>50</v>
      </c>
      <c r="I46">
        <v>12500</v>
      </c>
      <c r="J46" s="29" t="s">
        <v>16</v>
      </c>
      <c r="K46" s="29" t="s">
        <v>25</v>
      </c>
    </row>
    <row r="47" spans="1:11" x14ac:dyDescent="0.35">
      <c r="A47">
        <v>10467</v>
      </c>
      <c r="B47" s="28">
        <v>45087</v>
      </c>
      <c r="C47" s="29" t="s">
        <v>280</v>
      </c>
      <c r="D47" s="29" t="s">
        <v>34</v>
      </c>
      <c r="E47">
        <v>39</v>
      </c>
      <c r="F47" s="29" t="s">
        <v>15</v>
      </c>
      <c r="G47">
        <v>400</v>
      </c>
      <c r="H47">
        <v>50</v>
      </c>
      <c r="I47">
        <v>20000</v>
      </c>
      <c r="J47" s="29" t="s">
        <v>16</v>
      </c>
      <c r="K47" s="29" t="s">
        <v>25</v>
      </c>
    </row>
    <row r="48" spans="1:11" x14ac:dyDescent="0.35">
      <c r="A48">
        <v>10532</v>
      </c>
      <c r="B48" s="28">
        <v>45100</v>
      </c>
      <c r="C48" s="29" t="s">
        <v>281</v>
      </c>
      <c r="D48" s="29" t="s">
        <v>14</v>
      </c>
      <c r="E48">
        <v>28</v>
      </c>
      <c r="F48" s="29" t="s">
        <v>20</v>
      </c>
      <c r="G48">
        <v>400</v>
      </c>
      <c r="H48">
        <v>46</v>
      </c>
      <c r="I48">
        <v>18240</v>
      </c>
      <c r="J48" s="29" t="s">
        <v>21</v>
      </c>
      <c r="K48" s="29" t="s">
        <v>105</v>
      </c>
    </row>
    <row r="49" spans="1:11" x14ac:dyDescent="0.35">
      <c r="A49">
        <v>10533</v>
      </c>
      <c r="B49" s="28">
        <v>45100</v>
      </c>
      <c r="C49" s="29" t="s">
        <v>282</v>
      </c>
      <c r="D49" s="29" t="s">
        <v>14</v>
      </c>
      <c r="E49">
        <v>37</v>
      </c>
      <c r="F49" s="29" t="s">
        <v>20</v>
      </c>
      <c r="G49">
        <v>400</v>
      </c>
      <c r="H49">
        <v>46</v>
      </c>
      <c r="I49">
        <v>18240</v>
      </c>
      <c r="J49" s="29" t="s">
        <v>21</v>
      </c>
      <c r="K49" s="29" t="s">
        <v>105</v>
      </c>
    </row>
    <row r="50" spans="1:11" x14ac:dyDescent="0.35">
      <c r="A50">
        <v>10527</v>
      </c>
      <c r="B50" s="28">
        <v>45099</v>
      </c>
      <c r="C50" s="29" t="s">
        <v>283</v>
      </c>
      <c r="D50" s="29" t="s">
        <v>14</v>
      </c>
      <c r="E50">
        <v>33</v>
      </c>
      <c r="F50" s="29" t="s">
        <v>20</v>
      </c>
      <c r="G50">
        <v>400</v>
      </c>
      <c r="H50">
        <v>45</v>
      </c>
      <c r="I50">
        <v>18000</v>
      </c>
      <c r="J50" s="29" t="s">
        <v>21</v>
      </c>
      <c r="K50" s="29" t="s">
        <v>100</v>
      </c>
    </row>
    <row r="51" spans="1:11" x14ac:dyDescent="0.35">
      <c r="A51">
        <v>10528</v>
      </c>
      <c r="B51" s="28">
        <v>45099</v>
      </c>
      <c r="C51" s="29" t="s">
        <v>284</v>
      </c>
      <c r="D51" s="29" t="s">
        <v>14</v>
      </c>
      <c r="E51">
        <v>49</v>
      </c>
      <c r="F51" s="29" t="s">
        <v>20</v>
      </c>
      <c r="G51">
        <v>150</v>
      </c>
      <c r="H51">
        <v>45</v>
      </c>
      <c r="I51">
        <v>6750</v>
      </c>
      <c r="J51" s="29" t="s">
        <v>21</v>
      </c>
      <c r="K51" s="29" t="s">
        <v>100</v>
      </c>
    </row>
    <row r="52" spans="1:11" x14ac:dyDescent="0.35">
      <c r="A52">
        <v>10496</v>
      </c>
      <c r="B52" s="28">
        <v>45093</v>
      </c>
      <c r="C52" s="29" t="s">
        <v>285</v>
      </c>
      <c r="D52" s="29" t="s">
        <v>34</v>
      </c>
      <c r="E52">
        <v>25</v>
      </c>
      <c r="F52" s="29" t="s">
        <v>50</v>
      </c>
      <c r="G52">
        <v>150</v>
      </c>
      <c r="H52">
        <v>44</v>
      </c>
      <c r="I52">
        <v>6600</v>
      </c>
      <c r="J52" s="29" t="s">
        <v>16</v>
      </c>
      <c r="K52" s="29" t="s">
        <v>25</v>
      </c>
    </row>
    <row r="53" spans="1:11" x14ac:dyDescent="0.35">
      <c r="A53">
        <v>10498</v>
      </c>
      <c r="B53" s="28">
        <v>45093</v>
      </c>
      <c r="C53" s="29" t="s">
        <v>286</v>
      </c>
      <c r="D53" s="29" t="s">
        <v>34</v>
      </c>
      <c r="E53">
        <v>36</v>
      </c>
      <c r="F53" s="29" t="s">
        <v>50</v>
      </c>
      <c r="G53">
        <v>150</v>
      </c>
      <c r="H53">
        <v>44</v>
      </c>
      <c r="I53">
        <v>6600</v>
      </c>
      <c r="J53" s="29" t="s">
        <v>16</v>
      </c>
      <c r="K53" s="29" t="s">
        <v>25</v>
      </c>
    </row>
    <row r="54" spans="1:11" x14ac:dyDescent="0.35">
      <c r="A54">
        <v>10512</v>
      </c>
      <c r="B54" s="28">
        <v>45096</v>
      </c>
      <c r="C54" s="29" t="s">
        <v>287</v>
      </c>
      <c r="D54" s="29" t="s">
        <v>14</v>
      </c>
      <c r="E54">
        <v>37</v>
      </c>
      <c r="F54" s="29" t="s">
        <v>97</v>
      </c>
      <c r="G54">
        <v>320</v>
      </c>
      <c r="H54">
        <v>43</v>
      </c>
      <c r="I54">
        <v>13760</v>
      </c>
      <c r="J54" s="29" t="s">
        <v>16</v>
      </c>
      <c r="K54" s="29" t="s">
        <v>105</v>
      </c>
    </row>
    <row r="55" spans="1:11" x14ac:dyDescent="0.35">
      <c r="A55">
        <v>10513</v>
      </c>
      <c r="B55" s="28">
        <v>45096</v>
      </c>
      <c r="C55" s="29" t="s">
        <v>288</v>
      </c>
      <c r="D55" s="29" t="s">
        <v>14</v>
      </c>
      <c r="E55">
        <v>51</v>
      </c>
      <c r="F55" s="29" t="s">
        <v>97</v>
      </c>
      <c r="G55">
        <v>250</v>
      </c>
      <c r="H55">
        <v>42</v>
      </c>
      <c r="I55">
        <v>10500</v>
      </c>
      <c r="J55" s="29" t="s">
        <v>21</v>
      </c>
      <c r="K55" s="29" t="s">
        <v>105</v>
      </c>
    </row>
    <row r="56" spans="1:11" x14ac:dyDescent="0.35">
      <c r="A56">
        <v>10474</v>
      </c>
      <c r="B56" s="28">
        <v>45088</v>
      </c>
      <c r="C56" s="29" t="s">
        <v>289</v>
      </c>
      <c r="D56" s="29" t="s">
        <v>34</v>
      </c>
      <c r="E56">
        <v>21</v>
      </c>
      <c r="F56" s="29" t="s">
        <v>50</v>
      </c>
      <c r="G56">
        <v>150</v>
      </c>
      <c r="H56">
        <v>40</v>
      </c>
      <c r="I56">
        <v>6000</v>
      </c>
      <c r="J56" s="29" t="s">
        <v>16</v>
      </c>
      <c r="K56" s="29" t="s">
        <v>25</v>
      </c>
    </row>
    <row r="57" spans="1:11" x14ac:dyDescent="0.35">
      <c r="A57">
        <v>10479</v>
      </c>
      <c r="B57" s="28">
        <v>45089</v>
      </c>
      <c r="C57" s="29" t="s">
        <v>290</v>
      </c>
      <c r="D57" s="29" t="s">
        <v>34</v>
      </c>
      <c r="E57">
        <v>37</v>
      </c>
      <c r="F57" s="29" t="s">
        <v>39</v>
      </c>
      <c r="G57">
        <v>250</v>
      </c>
      <c r="H57">
        <v>40</v>
      </c>
      <c r="I57">
        <v>10000</v>
      </c>
      <c r="J57" s="29" t="s">
        <v>16</v>
      </c>
      <c r="K57" s="29" t="s">
        <v>25</v>
      </c>
    </row>
    <row r="58" spans="1:11" x14ac:dyDescent="0.35">
      <c r="A58">
        <v>10488</v>
      </c>
      <c r="B58" s="28">
        <v>45091</v>
      </c>
      <c r="C58" s="29" t="s">
        <v>291</v>
      </c>
      <c r="D58" s="29" t="s">
        <v>34</v>
      </c>
      <c r="E58">
        <v>24</v>
      </c>
      <c r="F58" s="29" t="s">
        <v>50</v>
      </c>
      <c r="G58">
        <v>150</v>
      </c>
      <c r="H58">
        <v>40</v>
      </c>
      <c r="I58">
        <v>6000</v>
      </c>
      <c r="J58" s="29" t="s">
        <v>16</v>
      </c>
      <c r="K58" s="29" t="s">
        <v>105</v>
      </c>
    </row>
    <row r="59" spans="1:11" x14ac:dyDescent="0.35">
      <c r="A59">
        <v>10526</v>
      </c>
      <c r="B59" s="28">
        <v>45099</v>
      </c>
      <c r="C59" s="29" t="s">
        <v>292</v>
      </c>
      <c r="D59" s="29" t="s">
        <v>14</v>
      </c>
      <c r="E59">
        <v>24</v>
      </c>
      <c r="F59" s="29" t="s">
        <v>20</v>
      </c>
      <c r="G59">
        <v>400</v>
      </c>
      <c r="H59">
        <v>40</v>
      </c>
      <c r="I59">
        <v>15919.999999999998</v>
      </c>
      <c r="J59" s="29" t="s">
        <v>21</v>
      </c>
      <c r="K59" s="29" t="s">
        <v>100</v>
      </c>
    </row>
    <row r="60" spans="1:11" x14ac:dyDescent="0.35">
      <c r="A60">
        <v>10548</v>
      </c>
      <c r="B60" s="28">
        <v>45103</v>
      </c>
      <c r="C60" s="29" t="s">
        <v>293</v>
      </c>
      <c r="D60" s="29" t="s">
        <v>34</v>
      </c>
      <c r="E60">
        <v>21</v>
      </c>
      <c r="F60" s="29" t="s">
        <v>35</v>
      </c>
      <c r="G60">
        <v>150</v>
      </c>
      <c r="H60">
        <v>40</v>
      </c>
      <c r="I60">
        <v>5970</v>
      </c>
      <c r="J60" s="29" t="s">
        <v>16</v>
      </c>
      <c r="K60" s="29" t="s">
        <v>128</v>
      </c>
    </row>
    <row r="61" spans="1:11" x14ac:dyDescent="0.35">
      <c r="A61">
        <v>10508</v>
      </c>
      <c r="B61" s="28">
        <v>45095</v>
      </c>
      <c r="C61" s="29" t="s">
        <v>294</v>
      </c>
      <c r="D61" s="29" t="s">
        <v>14</v>
      </c>
      <c r="E61">
        <v>39</v>
      </c>
      <c r="F61" s="29" t="s">
        <v>15</v>
      </c>
      <c r="G61">
        <v>150</v>
      </c>
      <c r="H61">
        <v>39</v>
      </c>
      <c r="I61">
        <v>5850</v>
      </c>
      <c r="J61" s="29" t="s">
        <v>16</v>
      </c>
      <c r="K61" s="29" t="s">
        <v>25</v>
      </c>
    </row>
    <row r="62" spans="1:11" x14ac:dyDescent="0.35">
      <c r="A62">
        <v>10505</v>
      </c>
      <c r="B62" s="28">
        <v>45095</v>
      </c>
      <c r="C62" s="29" t="s">
        <v>295</v>
      </c>
      <c r="D62" s="29" t="s">
        <v>14</v>
      </c>
      <c r="E62">
        <v>35</v>
      </c>
      <c r="F62" s="29" t="s">
        <v>15</v>
      </c>
      <c r="G62">
        <v>250</v>
      </c>
      <c r="H62">
        <v>38</v>
      </c>
      <c r="I62">
        <v>9500</v>
      </c>
      <c r="J62" s="29" t="s">
        <v>16</v>
      </c>
      <c r="K62" s="29" t="s">
        <v>25</v>
      </c>
    </row>
    <row r="63" spans="1:11" x14ac:dyDescent="0.35">
      <c r="A63">
        <v>10524</v>
      </c>
      <c r="B63" s="28">
        <v>45098</v>
      </c>
      <c r="C63" s="29" t="s">
        <v>296</v>
      </c>
      <c r="D63" s="29" t="s">
        <v>14</v>
      </c>
      <c r="E63">
        <v>46</v>
      </c>
      <c r="F63" s="29" t="s">
        <v>39</v>
      </c>
      <c r="G63">
        <v>150</v>
      </c>
      <c r="H63">
        <v>38</v>
      </c>
      <c r="I63">
        <v>5700</v>
      </c>
      <c r="J63" s="29" t="s">
        <v>21</v>
      </c>
      <c r="K63" s="29" t="s">
        <v>100</v>
      </c>
    </row>
    <row r="64" spans="1:11" x14ac:dyDescent="0.35">
      <c r="A64">
        <v>10459</v>
      </c>
      <c r="B64" s="28">
        <v>45085</v>
      </c>
      <c r="C64" s="29" t="s">
        <v>297</v>
      </c>
      <c r="D64" s="29" t="s">
        <v>14</v>
      </c>
      <c r="E64">
        <v>31</v>
      </c>
      <c r="F64" s="29" t="s">
        <v>43</v>
      </c>
      <c r="G64">
        <v>150</v>
      </c>
      <c r="H64">
        <v>38</v>
      </c>
      <c r="I64">
        <v>5699.9999999999991</v>
      </c>
      <c r="J64" s="29" t="s">
        <v>16</v>
      </c>
      <c r="K64" s="29" t="s">
        <v>81</v>
      </c>
    </row>
    <row r="65" spans="1:11" x14ac:dyDescent="0.35">
      <c r="A65">
        <v>10494</v>
      </c>
      <c r="B65" s="28">
        <v>45092</v>
      </c>
      <c r="C65" s="29" t="s">
        <v>298</v>
      </c>
      <c r="D65" s="29" t="s">
        <v>34</v>
      </c>
      <c r="E65">
        <v>23</v>
      </c>
      <c r="F65" s="29" t="s">
        <v>50</v>
      </c>
      <c r="G65">
        <v>320</v>
      </c>
      <c r="H65">
        <v>38</v>
      </c>
      <c r="I65">
        <v>12159.999999999998</v>
      </c>
      <c r="J65" s="29" t="s">
        <v>16</v>
      </c>
      <c r="K65" s="29" t="s">
        <v>25</v>
      </c>
    </row>
    <row r="66" spans="1:11" x14ac:dyDescent="0.35">
      <c r="A66">
        <v>10504</v>
      </c>
      <c r="B66" s="28">
        <v>45094</v>
      </c>
      <c r="C66" s="29" t="s">
        <v>299</v>
      </c>
      <c r="D66" s="29" t="s">
        <v>34</v>
      </c>
      <c r="E66">
        <v>23</v>
      </c>
      <c r="F66" s="29" t="s">
        <v>15</v>
      </c>
      <c r="G66">
        <v>320</v>
      </c>
      <c r="H66">
        <v>38</v>
      </c>
      <c r="I66">
        <v>12159.999999999998</v>
      </c>
      <c r="J66" s="29" t="s">
        <v>16</v>
      </c>
      <c r="K66" s="29" t="s">
        <v>25</v>
      </c>
    </row>
    <row r="67" spans="1:11" x14ac:dyDescent="0.35">
      <c r="A67">
        <v>10514</v>
      </c>
      <c r="B67" s="28">
        <v>45096</v>
      </c>
      <c r="C67" s="29" t="s">
        <v>300</v>
      </c>
      <c r="D67" s="29" t="s">
        <v>14</v>
      </c>
      <c r="E67">
        <v>21</v>
      </c>
      <c r="F67" s="29" t="s">
        <v>97</v>
      </c>
      <c r="G67">
        <v>150</v>
      </c>
      <c r="H67">
        <v>38</v>
      </c>
      <c r="I67">
        <v>5699.9999999999991</v>
      </c>
      <c r="J67" s="29" t="s">
        <v>21</v>
      </c>
      <c r="K67" s="29" t="s">
        <v>105</v>
      </c>
    </row>
    <row r="68" spans="1:11" x14ac:dyDescent="0.35">
      <c r="A68">
        <v>10539</v>
      </c>
      <c r="B68" s="28">
        <v>45101</v>
      </c>
      <c r="C68" s="29" t="s">
        <v>301</v>
      </c>
      <c r="D68" s="29" t="s">
        <v>14</v>
      </c>
      <c r="E68">
        <v>55</v>
      </c>
      <c r="F68" s="29" t="s">
        <v>35</v>
      </c>
      <c r="G68">
        <v>320</v>
      </c>
      <c r="H68">
        <v>38</v>
      </c>
      <c r="I68">
        <v>12159.999999999998</v>
      </c>
      <c r="J68" s="29" t="s">
        <v>16</v>
      </c>
      <c r="K68" s="29" t="s">
        <v>25</v>
      </c>
    </row>
    <row r="69" spans="1:11" x14ac:dyDescent="0.35">
      <c r="A69">
        <v>10544</v>
      </c>
      <c r="B69" s="28">
        <v>45102</v>
      </c>
      <c r="C69" s="29" t="s">
        <v>302</v>
      </c>
      <c r="D69" s="29" t="s">
        <v>14</v>
      </c>
      <c r="E69">
        <v>43</v>
      </c>
      <c r="F69" s="29" t="s">
        <v>20</v>
      </c>
      <c r="G69">
        <v>150</v>
      </c>
      <c r="H69">
        <v>38</v>
      </c>
      <c r="I69">
        <v>5699.9999999999991</v>
      </c>
      <c r="J69" s="29" t="s">
        <v>16</v>
      </c>
      <c r="K69" s="29" t="s">
        <v>128</v>
      </c>
    </row>
    <row r="70" spans="1:11" x14ac:dyDescent="0.35">
      <c r="A70">
        <v>10549</v>
      </c>
      <c r="B70" s="28">
        <v>45103</v>
      </c>
      <c r="C70" s="29" t="s">
        <v>303</v>
      </c>
      <c r="D70" s="29" t="s">
        <v>34</v>
      </c>
      <c r="E70">
        <v>52</v>
      </c>
      <c r="F70" s="29" t="s">
        <v>50</v>
      </c>
      <c r="G70">
        <v>400</v>
      </c>
      <c r="H70">
        <v>38</v>
      </c>
      <c r="I70">
        <v>15199.999999999996</v>
      </c>
      <c r="J70" s="29" t="s">
        <v>16</v>
      </c>
      <c r="K70" s="29" t="s">
        <v>128</v>
      </c>
    </row>
    <row r="71" spans="1:11" x14ac:dyDescent="0.35">
      <c r="A71">
        <v>10472</v>
      </c>
      <c r="B71" s="28">
        <v>45088</v>
      </c>
      <c r="C71" s="29" t="s">
        <v>304</v>
      </c>
      <c r="D71" s="29" t="s">
        <v>34</v>
      </c>
      <c r="E71">
        <v>38</v>
      </c>
      <c r="F71" s="29" t="s">
        <v>50</v>
      </c>
      <c r="G71">
        <v>320</v>
      </c>
      <c r="H71">
        <v>35</v>
      </c>
      <c r="I71">
        <v>11200</v>
      </c>
      <c r="J71" s="29" t="s">
        <v>16</v>
      </c>
      <c r="K71" s="29" t="s">
        <v>25</v>
      </c>
    </row>
    <row r="72" spans="1:11" x14ac:dyDescent="0.35">
      <c r="A72">
        <v>10499</v>
      </c>
      <c r="B72" s="28">
        <v>45093</v>
      </c>
      <c r="C72" s="29" t="s">
        <v>305</v>
      </c>
      <c r="D72" s="29" t="s">
        <v>34</v>
      </c>
      <c r="E72">
        <v>39</v>
      </c>
      <c r="F72" s="29" t="s">
        <v>50</v>
      </c>
      <c r="G72">
        <v>150</v>
      </c>
      <c r="H72">
        <v>33</v>
      </c>
      <c r="I72">
        <v>4950</v>
      </c>
      <c r="J72" s="29" t="s">
        <v>16</v>
      </c>
      <c r="K72" s="29" t="s">
        <v>25</v>
      </c>
    </row>
    <row r="73" spans="1:11" x14ac:dyDescent="0.35">
      <c r="A73">
        <v>10455</v>
      </c>
      <c r="B73" s="28">
        <v>45085</v>
      </c>
      <c r="C73" s="29" t="s">
        <v>306</v>
      </c>
      <c r="D73" s="29" t="s">
        <v>14</v>
      </c>
      <c r="E73">
        <v>31</v>
      </c>
      <c r="F73" s="29" t="s">
        <v>35</v>
      </c>
      <c r="G73">
        <v>400</v>
      </c>
      <c r="H73">
        <v>28</v>
      </c>
      <c r="I73">
        <v>11200</v>
      </c>
      <c r="J73" s="29" t="s">
        <v>16</v>
      </c>
      <c r="K73" s="29" t="s">
        <v>81</v>
      </c>
    </row>
    <row r="74" spans="1:11" x14ac:dyDescent="0.35">
      <c r="A74">
        <v>10522</v>
      </c>
      <c r="B74" s="28">
        <v>45098</v>
      </c>
      <c r="C74" s="29" t="s">
        <v>307</v>
      </c>
      <c r="D74" s="29" t="s">
        <v>14</v>
      </c>
      <c r="E74">
        <v>26</v>
      </c>
      <c r="F74" s="29" t="s">
        <v>39</v>
      </c>
      <c r="G74">
        <v>320</v>
      </c>
      <c r="H74">
        <v>27</v>
      </c>
      <c r="I74">
        <v>8640</v>
      </c>
      <c r="J74" s="29" t="s">
        <v>21</v>
      </c>
      <c r="K74" s="29" t="s">
        <v>100</v>
      </c>
    </row>
    <row r="75" spans="1:11" x14ac:dyDescent="0.35">
      <c r="A75">
        <v>10452</v>
      </c>
      <c r="B75" s="28">
        <v>45084</v>
      </c>
      <c r="C75" s="29" t="s">
        <v>308</v>
      </c>
      <c r="D75" s="29" t="s">
        <v>34</v>
      </c>
      <c r="E75">
        <v>23</v>
      </c>
      <c r="F75" s="29" t="s">
        <v>35</v>
      </c>
      <c r="G75">
        <v>150</v>
      </c>
      <c r="H75">
        <v>25</v>
      </c>
      <c r="I75">
        <v>3750</v>
      </c>
      <c r="J75" s="29" t="s">
        <v>44</v>
      </c>
      <c r="K75" s="29" t="s">
        <v>128</v>
      </c>
    </row>
    <row r="76" spans="1:11" x14ac:dyDescent="0.35">
      <c r="A76">
        <v>10460</v>
      </c>
      <c r="B76" s="28">
        <v>45086</v>
      </c>
      <c r="C76" s="29" t="s">
        <v>309</v>
      </c>
      <c r="D76" s="29" t="s">
        <v>14</v>
      </c>
      <c r="E76">
        <v>20</v>
      </c>
      <c r="F76" s="29" t="s">
        <v>39</v>
      </c>
      <c r="G76">
        <v>320</v>
      </c>
      <c r="H76">
        <v>25</v>
      </c>
      <c r="I76">
        <v>8000</v>
      </c>
      <c r="J76" s="29" t="s">
        <v>16</v>
      </c>
      <c r="K76" s="29" t="s">
        <v>100</v>
      </c>
    </row>
    <row r="77" spans="1:11" x14ac:dyDescent="0.35">
      <c r="A77">
        <v>10462</v>
      </c>
      <c r="B77" s="28">
        <v>45086</v>
      </c>
      <c r="C77" s="29" t="s">
        <v>310</v>
      </c>
      <c r="D77" s="29" t="s">
        <v>34</v>
      </c>
      <c r="E77">
        <v>28</v>
      </c>
      <c r="F77" s="29" t="s">
        <v>43</v>
      </c>
      <c r="G77">
        <v>400</v>
      </c>
      <c r="H77">
        <v>25</v>
      </c>
      <c r="I77">
        <v>10000</v>
      </c>
      <c r="J77" s="29" t="s">
        <v>16</v>
      </c>
      <c r="K77" s="29" t="s">
        <v>100</v>
      </c>
    </row>
    <row r="78" spans="1:11" x14ac:dyDescent="0.35">
      <c r="A78">
        <v>10464</v>
      </c>
      <c r="B78" s="28">
        <v>45086</v>
      </c>
      <c r="C78" s="29" t="s">
        <v>311</v>
      </c>
      <c r="D78" s="29" t="s">
        <v>34</v>
      </c>
      <c r="E78">
        <v>32</v>
      </c>
      <c r="F78" s="29" t="s">
        <v>43</v>
      </c>
      <c r="G78">
        <v>320</v>
      </c>
      <c r="H78">
        <v>25</v>
      </c>
      <c r="I78">
        <v>8000</v>
      </c>
      <c r="J78" s="29" t="s">
        <v>16</v>
      </c>
      <c r="K78" s="29" t="s">
        <v>100</v>
      </c>
    </row>
    <row r="79" spans="1:11" x14ac:dyDescent="0.35">
      <c r="A79">
        <v>10454</v>
      </c>
      <c r="B79" s="28">
        <v>45084</v>
      </c>
      <c r="C79" s="29" t="s">
        <v>312</v>
      </c>
      <c r="D79" s="29" t="s">
        <v>14</v>
      </c>
      <c r="E79">
        <v>30</v>
      </c>
      <c r="F79" s="29" t="s">
        <v>35</v>
      </c>
      <c r="G79">
        <v>250</v>
      </c>
      <c r="H79">
        <v>25</v>
      </c>
      <c r="I79">
        <v>6250</v>
      </c>
      <c r="J79" s="29" t="s">
        <v>44</v>
      </c>
      <c r="K79" s="29" t="s">
        <v>105</v>
      </c>
    </row>
    <row r="80" spans="1:11" x14ac:dyDescent="0.35">
      <c r="A80">
        <v>10471</v>
      </c>
      <c r="B80" s="28">
        <v>45088</v>
      </c>
      <c r="C80" s="29" t="s">
        <v>313</v>
      </c>
      <c r="D80" s="29" t="s">
        <v>14</v>
      </c>
      <c r="E80">
        <v>23</v>
      </c>
      <c r="F80" s="29" t="s">
        <v>15</v>
      </c>
      <c r="G80">
        <v>150</v>
      </c>
      <c r="H80">
        <v>25</v>
      </c>
      <c r="I80">
        <v>3750</v>
      </c>
      <c r="J80" s="29" t="s">
        <v>16</v>
      </c>
      <c r="K80" s="29" t="s">
        <v>25</v>
      </c>
    </row>
    <row r="81" spans="1:11" x14ac:dyDescent="0.35">
      <c r="A81">
        <v>10482</v>
      </c>
      <c r="B81" s="28">
        <v>45090</v>
      </c>
      <c r="C81" s="29" t="s">
        <v>314</v>
      </c>
      <c r="D81" s="29" t="s">
        <v>34</v>
      </c>
      <c r="E81">
        <v>24</v>
      </c>
      <c r="F81" s="29" t="s">
        <v>39</v>
      </c>
      <c r="G81">
        <v>250</v>
      </c>
      <c r="H81">
        <v>25</v>
      </c>
      <c r="I81">
        <v>6250</v>
      </c>
      <c r="J81" s="29" t="s">
        <v>16</v>
      </c>
      <c r="K81" s="29" t="s">
        <v>105</v>
      </c>
    </row>
    <row r="82" spans="1:11" x14ac:dyDescent="0.35">
      <c r="A82">
        <v>10492</v>
      </c>
      <c r="B82" s="28">
        <v>45092</v>
      </c>
      <c r="C82" s="29" t="s">
        <v>315</v>
      </c>
      <c r="D82" s="29" t="s">
        <v>34</v>
      </c>
      <c r="E82">
        <v>38</v>
      </c>
      <c r="F82" s="29" t="s">
        <v>207</v>
      </c>
      <c r="G82">
        <v>150</v>
      </c>
      <c r="H82">
        <v>25</v>
      </c>
      <c r="I82">
        <v>3750</v>
      </c>
      <c r="J82" s="29" t="s">
        <v>16</v>
      </c>
      <c r="K82" s="29" t="s">
        <v>25</v>
      </c>
    </row>
    <row r="83" spans="1:11" x14ac:dyDescent="0.35">
      <c r="A83">
        <v>10493</v>
      </c>
      <c r="B83" s="28">
        <v>45092</v>
      </c>
      <c r="C83" s="29" t="s">
        <v>316</v>
      </c>
      <c r="D83" s="29" t="s">
        <v>34</v>
      </c>
      <c r="E83">
        <v>36</v>
      </c>
      <c r="F83" s="29" t="s">
        <v>50</v>
      </c>
      <c r="G83">
        <v>150</v>
      </c>
      <c r="H83">
        <v>25</v>
      </c>
      <c r="I83">
        <v>3750</v>
      </c>
      <c r="J83" s="29" t="s">
        <v>16</v>
      </c>
      <c r="K83" s="29" t="s">
        <v>25</v>
      </c>
    </row>
    <row r="84" spans="1:11" x14ac:dyDescent="0.35">
      <c r="A84">
        <v>10497</v>
      </c>
      <c r="B84" s="28">
        <v>45093</v>
      </c>
      <c r="C84" s="29" t="s">
        <v>317</v>
      </c>
      <c r="D84" s="29" t="s">
        <v>34</v>
      </c>
      <c r="E84">
        <v>31</v>
      </c>
      <c r="F84" s="29" t="s">
        <v>50</v>
      </c>
      <c r="G84">
        <v>320</v>
      </c>
      <c r="H84">
        <v>25</v>
      </c>
      <c r="I84">
        <v>8000</v>
      </c>
      <c r="J84" s="29" t="s">
        <v>16</v>
      </c>
      <c r="K84" s="29" t="s">
        <v>25</v>
      </c>
    </row>
    <row r="85" spans="1:11" x14ac:dyDescent="0.35">
      <c r="A85">
        <v>10503</v>
      </c>
      <c r="B85" s="28">
        <v>45094</v>
      </c>
      <c r="C85" s="29" t="s">
        <v>318</v>
      </c>
      <c r="D85" s="29" t="s">
        <v>34</v>
      </c>
      <c r="E85">
        <v>33</v>
      </c>
      <c r="F85" s="29" t="s">
        <v>15</v>
      </c>
      <c r="G85">
        <v>320</v>
      </c>
      <c r="H85">
        <v>25</v>
      </c>
      <c r="I85">
        <v>8000</v>
      </c>
      <c r="J85" s="29" t="s">
        <v>16</v>
      </c>
      <c r="K85" s="29" t="s">
        <v>25</v>
      </c>
    </row>
    <row r="86" spans="1:11" x14ac:dyDescent="0.35">
      <c r="A86">
        <v>10511</v>
      </c>
      <c r="B86" s="28">
        <v>45096</v>
      </c>
      <c r="C86" s="29" t="s">
        <v>319</v>
      </c>
      <c r="D86" s="29" t="s">
        <v>14</v>
      </c>
      <c r="E86">
        <v>22</v>
      </c>
      <c r="F86" s="29" t="s">
        <v>97</v>
      </c>
      <c r="G86">
        <v>150</v>
      </c>
      <c r="H86">
        <v>25</v>
      </c>
      <c r="I86">
        <v>3750</v>
      </c>
      <c r="J86" s="29" t="s">
        <v>16</v>
      </c>
      <c r="K86" s="29" t="s">
        <v>105</v>
      </c>
    </row>
    <row r="87" spans="1:11" x14ac:dyDescent="0.35">
      <c r="A87">
        <v>10521</v>
      </c>
      <c r="B87" s="28">
        <v>45098</v>
      </c>
      <c r="C87" s="29" t="s">
        <v>320</v>
      </c>
      <c r="D87" s="29" t="s">
        <v>14</v>
      </c>
      <c r="E87">
        <v>26</v>
      </c>
      <c r="F87" s="29" t="s">
        <v>39</v>
      </c>
      <c r="G87">
        <v>400</v>
      </c>
      <c r="H87">
        <v>25</v>
      </c>
      <c r="I87">
        <v>10000</v>
      </c>
      <c r="J87" s="29" t="s">
        <v>21</v>
      </c>
      <c r="K87" s="29" t="s">
        <v>100</v>
      </c>
    </row>
    <row r="88" spans="1:11" x14ac:dyDescent="0.35">
      <c r="A88">
        <v>10530</v>
      </c>
      <c r="B88" s="28">
        <v>45100</v>
      </c>
      <c r="C88" s="29" t="s">
        <v>321</v>
      </c>
      <c r="D88" s="29" t="s">
        <v>14</v>
      </c>
      <c r="E88">
        <v>26</v>
      </c>
      <c r="F88" s="29" t="s">
        <v>20</v>
      </c>
      <c r="G88">
        <v>320</v>
      </c>
      <c r="H88">
        <v>24</v>
      </c>
      <c r="I88">
        <v>7539.2</v>
      </c>
      <c r="J88" s="29" t="s">
        <v>21</v>
      </c>
      <c r="K88" s="29" t="s">
        <v>100</v>
      </c>
    </row>
    <row r="89" spans="1:11" x14ac:dyDescent="0.35">
      <c r="A89">
        <v>10540</v>
      </c>
      <c r="B89" s="28">
        <v>45102</v>
      </c>
      <c r="C89" s="29" t="s">
        <v>322</v>
      </c>
      <c r="D89" s="29" t="s">
        <v>14</v>
      </c>
      <c r="E89">
        <v>62</v>
      </c>
      <c r="F89" s="29" t="s">
        <v>20</v>
      </c>
      <c r="G89">
        <v>250</v>
      </c>
      <c r="H89">
        <v>24</v>
      </c>
      <c r="I89">
        <v>5890</v>
      </c>
      <c r="J89" s="29" t="s">
        <v>16</v>
      </c>
      <c r="K89" s="29" t="s">
        <v>25</v>
      </c>
    </row>
    <row r="90" spans="1:11" x14ac:dyDescent="0.35">
      <c r="A90">
        <v>10520</v>
      </c>
      <c r="B90" s="28">
        <v>45098</v>
      </c>
      <c r="C90" s="29" t="s">
        <v>323</v>
      </c>
      <c r="D90" s="29" t="s">
        <v>14</v>
      </c>
      <c r="E90">
        <v>26</v>
      </c>
      <c r="F90" s="29" t="s">
        <v>39</v>
      </c>
      <c r="G90">
        <v>400</v>
      </c>
      <c r="H90">
        <v>23</v>
      </c>
      <c r="I90">
        <v>9200</v>
      </c>
      <c r="J90" s="29" t="s">
        <v>21</v>
      </c>
      <c r="K90" s="29" t="s">
        <v>100</v>
      </c>
    </row>
    <row r="91" spans="1:11" x14ac:dyDescent="0.35">
      <c r="A91">
        <v>10545</v>
      </c>
      <c r="B91" s="28">
        <v>45103</v>
      </c>
      <c r="C91" s="29" t="s">
        <v>324</v>
      </c>
      <c r="D91" s="29" t="s">
        <v>14</v>
      </c>
      <c r="E91">
        <v>20</v>
      </c>
      <c r="F91" s="29" t="s">
        <v>39</v>
      </c>
      <c r="G91">
        <v>400</v>
      </c>
      <c r="H91">
        <v>23</v>
      </c>
      <c r="I91">
        <v>8816</v>
      </c>
      <c r="J91" s="29" t="s">
        <v>16</v>
      </c>
      <c r="K91" s="29" t="s">
        <v>128</v>
      </c>
    </row>
    <row r="92" spans="1:11" x14ac:dyDescent="0.35">
      <c r="A92">
        <v>10489</v>
      </c>
      <c r="B92" s="28">
        <v>45091</v>
      </c>
      <c r="C92" s="29" t="s">
        <v>325</v>
      </c>
      <c r="D92" s="29" t="s">
        <v>34</v>
      </c>
      <c r="E92">
        <v>36</v>
      </c>
      <c r="F92" s="29" t="s">
        <v>43</v>
      </c>
      <c r="G92">
        <v>320</v>
      </c>
      <c r="H92">
        <v>20</v>
      </c>
      <c r="I92">
        <v>6400</v>
      </c>
      <c r="J92" s="29" t="s">
        <v>16</v>
      </c>
      <c r="K92" s="29" t="s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topLeftCell="A2" zoomScale="80" zoomScaleNormal="80" workbookViewId="0">
      <selection activeCell="B2" sqref="B2:M100"/>
    </sheetView>
  </sheetViews>
  <sheetFormatPr defaultColWidth="10.6640625" defaultRowHeight="15.5" x14ac:dyDescent="0.35"/>
  <cols>
    <col min="2" max="2" width="10" customWidth="1"/>
    <col min="3" max="3" width="10.83203125" style="2"/>
    <col min="7" max="7" width="6" style="2" customWidth="1"/>
    <col min="8" max="8" width="9.5" customWidth="1"/>
    <col min="9" max="9" width="6.9140625" customWidth="1"/>
    <col min="10" max="10" width="7" customWidth="1"/>
    <col min="11" max="11" width="10.1640625" customWidth="1"/>
    <col min="12" max="12" width="10.6640625" bestFit="1" customWidth="1"/>
    <col min="13" max="13" width="14.6640625" bestFit="1" customWidth="1"/>
  </cols>
  <sheetData>
    <row r="2" spans="2:13" ht="31" x14ac:dyDescent="0.35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35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35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35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35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35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35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35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35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35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35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35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35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35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35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35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35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35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35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35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35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35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35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35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35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35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35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35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35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35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35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35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35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35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35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35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35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35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35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35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35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35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35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35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35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35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35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35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35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35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35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35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35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35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35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35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35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35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35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35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35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35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35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35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35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35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35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35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35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35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35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35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35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35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35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35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35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35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35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35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35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35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35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35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35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35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35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35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35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35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35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35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35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35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35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35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35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35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35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4 E A A B Q S w M E F A A C A A g A V V 2 h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F V d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X a F Y b j + x j r c B A A A R B A A A E w A c A E Z v c m 1 1 b G F z L 1 N l Y 3 R p b 2 4 x L m 0 g o h g A K K A U A A A A A A A A A A A A A A A A A A A A A A A A A A A A f V L B T u M w F L x X 6 j 9 Y 5 p J K U S Q k t B f E Y T d h V 0 j Q L b T V H h A H N 3 l Q i 9 i O n l 8 Q o e q / 7 3 N C I a U p u S Q Z j 2 e e Z + w h J + 2 s m H f v 0 / P x a D z y a 4 V Q i I V a l X A q L k Q J N B 4 J f u a u x h w Y u X z N o U z S G h E s / X P 4 v H L u O Z p s 7 q f K w I X s d s q H 7 X 3 q L D H l I e 4 E T m S 6 V v Y p i D c V S F Z q q c k C l f W P D k 3 q y t r Y s O i j z i 3 e b O R f L A D F V S Z j c W X p x 1 k S C N t Y b G S m C B g l / h c F f 7 f g b 4 2 e d i j B K 7 X o t R o A / 4 B l 6 Q P 4 5 x M c e q W u t o T N A X m G O h + g L 6 0 m v y P b 2 q w A W / w O X s D W M L A y U 4 3 h s M R J V D 5 O b o D W r j g w m 6 s S f A X o n d 1 b 2 0 4 + I r 4 D 4 1 4 4 4 q y u S p 1 z K P 4 z 6 E x 7 0 j a n 6 E s T Q f o j 5 Z 7 W D W D g d L X 0 d F J n V t r C O x 4 N m s a f T X T h b + P 3 b b j b v + D R f z U Z l N p o A o y k Y P J t 7 Q j m 1 L D N 1 F m Y x D L c K i 9 7 J + Q m C j Z b V k e v U J j p y / D h J u 1 K m b a p J 6 3 Q s t r r r n f 6 V F W a V K n f W O V S 5 W v B V 7 3 4 1 r I 3 W b D b b y u c N p m h Y + B I d Q v U x o R O G P / W Z 3 i y I 5 Z B d d 9 w P N J 2 0 P P 8 P 1 B L A Q I t A B Q A A g A I A F V d o V i 9 z o r s p Q A A A P Y A A A A S A A A A A A A A A A A A A A A A A A A A A A B D b 2 5 m a W c v U G F j a 2 F n Z S 5 4 b W x Q S w E C L Q A U A A I A C A B V X a F Y D 8 r p q 6 Q A A A D p A A A A E w A A A A A A A A A A A A A A A A D x A A A A W 0 N v b n R l b n R f V H l w Z X N d L n h t b F B L A Q I t A B Q A A g A I A F V d o V h u P 7 G O t w E A A B E E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Q A A A A A A A A V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j c 1 Y W N i M S 1 l Z D R i L T Q w N z Y t O T A x O S 1 i M j M 4 O T k z M T Z h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w O j Q y O j Q y L j Q 2 N D Q x M z B a I i A v P j x F b n R y e S B U e X B l P S J G a W x s Q 2 9 s d W 1 u V H l w Z X M i I F Z h b H V l P S J z Q X d r R 0 J n T U d B d 0 1 G Q m d Z P S I g L z 4 8 R W 5 0 c n k g V H l w Z T 0 i R m l s b E N v b H V t b k 5 h b W V z I i B W Y W x 1 Z T 0 i c 1 s m c X V v d D t P c m R l c i B J R C Z x d W 9 0 O y w m c X V v d D t E Y X R l J n F 1 b 3 Q 7 L C Z x d W 9 0 O 0 5 h b W V z J n F 1 b 3 Q 7 L C Z x d W 9 0 O 0 d l b m R l c i Z x d W 9 0 O y w m c X V v d D t B Z 2 U m c X V v d D s s J n F 1 b 3 Q 7 Q 2 9 1 b n R y e S Z x d W 9 0 O y w m c X V v d D t Q c m l j Z S Z x d W 9 0 O y w m c X V v d D t V b m l 0 c y Z x d W 9 0 O y w m c X V v d D t S Z X Z l b n V l J n F 1 b 3 Q 7 L C Z x d W 9 0 O 1 B h e W 1 l b n Q g X G 5 N Z X R o b 2 Q m c X V v d D s s J n F 1 b 3 Q 7 U 2 F s Z X N w Z X J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O Y W 1 l c y w y f S Z x d W 9 0 O y w m c X V v d D t T Z W N 0 a W 9 u M S 9 U Y W J s Z T E v Q X V 0 b 1 J l b W 9 2 Z W R D b 2 x 1 b W 5 z M S 5 7 R 2 V u Z G V y L D N 9 J n F 1 b 3 Q 7 L C Z x d W 9 0 O 1 N l Y 3 R p b 2 4 x L 1 R h Y m x l M S 9 B d X R v U m V t b 3 Z l Z E N v b H V t b n M x L n t B Z 2 U s N H 0 m c X V v d D s s J n F 1 b 3 Q 7 U 2 V j d G l v b j E v V G F i b G U x L 0 F 1 d G 9 S Z W 1 v d m V k Q 2 9 s d W 1 u c z E u e 0 N v d W 5 0 c n k s N X 0 m c X V v d D s s J n F 1 b 3 Q 7 U 2 V j d G l v b j E v V G F i b G U x L 0 F 1 d G 9 S Z W 1 v d m V k Q 2 9 s d W 1 u c z E u e 1 B y a W N l L D Z 9 J n F 1 b 3 Q 7 L C Z x d W 9 0 O 1 N l Y 3 R p b 2 4 x L 1 R h Y m x l M S 9 B d X R v U m V t b 3 Z l Z E N v b H V t b n M x L n t V b m l 0 c y w 3 f S Z x d W 9 0 O y w m c X V v d D t T Z W N 0 a W 9 u M S 9 U Y W J s Z T E v Q X V 0 b 1 J l b W 9 2 Z W R D b 2 x 1 b W 5 z M S 5 7 U m V 2 Z W 5 1 Z S w 4 f S Z x d W 9 0 O y w m c X V v d D t T Z W N 0 a W 9 u M S 9 U Y W J s Z T E v Q X V 0 b 1 J l b W 9 2 Z W R D b 2 x 1 b W 5 z M S 5 7 U G F 5 b W V u d C B c b k 1 l d G h v Z C w 5 f S Z x d W 9 0 O y w m c X V v d D t T Z W N 0 a W 9 u M S 9 U Y W J s Z T E v Q X V 0 b 1 J l b W 9 2 Z W R D b 2 x 1 b W 5 z M S 5 7 U 2 F s Z X N w Z X J z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T 3 J k Z X I g S U Q s M H 0 m c X V v d D s s J n F 1 b 3 Q 7 U 2 V j d G l v b j E v V G F i b G U x L 0 F 1 d G 9 S Z W 1 v d m V k Q 2 9 s d W 1 u c z E u e 0 R h d G U s M X 0 m c X V v d D s s J n F 1 b 3 Q 7 U 2 V j d G l v b j E v V G F i b G U x L 0 F 1 d G 9 S Z W 1 v d m V k Q 2 9 s d W 1 u c z E u e 0 5 h b W V z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L C Z x d W 9 0 O 1 N l Y 3 R p b 2 4 x L 1 R h Y m x l M S 9 B d X R v U m V t b 3 Z l Z E N v b H V t b n M x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s m 0 8 N N F 6 T o / e U G J Y 2 0 v l A A A A A A I A A A A A A B B m A A A A A Q A A I A A A A N b v a X / 8 g d 1 + / B R T U b A O N B A t q T 2 K A W A o L i 0 I a w x 2 u z C m A A A A A A 6 A A A A A A g A A I A A A A E 0 j U M U s 9 a E 6 r N 9 i 1 E o 1 L E g o m 2 T / 8 E E l / Q P 1 a F E i p R M u U A A A A J H W F T 3 s g u d N D x 1 O D W Y d f 1 Y J g Z K Z f 1 U v W g A 6 Q L D R k s I r B 7 9 r o C i i a b e O 2 + b m Q v v z O H l D / F P 7 6 o y c A E 5 s 6 / 6 h e D n q z 9 p 9 J u T M a I a Q D S R t U u f a Q A A A A B e K G G y a k U R l D 5 I R Q / 7 L 2 X 1 0 f 1 h n 3 + C D z 8 E 7 y i 2 K U j L o b o 5 o n M i O N M k m b M 0 d + U D z v I f O 1 9 o B U P y l 4 3 z C s 1 r Z C j 8 = < / D a t a M a s h u p > 
</file>

<file path=customXml/itemProps1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3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6C74957-1748-4604-9B17-89003129C3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Sheet2</vt:lpstr>
      <vt:lpstr>Pivot_table</vt:lpstr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Menaka Basu</cp:lastModifiedBy>
  <dcterms:created xsi:type="dcterms:W3CDTF">2023-08-21T15:28:59Z</dcterms:created>
  <dcterms:modified xsi:type="dcterms:W3CDTF">2024-05-01T17:39:13Z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