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ULA ALEJANDRA\Desktop\BUS 115\Week 8\"/>
    </mc:Choice>
  </mc:AlternateContent>
  <xr:revisionPtr revIDLastSave="0" documentId="13_ncr:1_{ED72AB78-3B37-436F-8A0F-63E97E75C35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  <c r="B11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<sst xmlns="http://schemas.openxmlformats.org/spreadsheetml/2006/main" count="22" uniqueCount="22">
  <si>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</si>
  <si>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</si>
  <si>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</si>
  <si>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</si>
  <si>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</si>
  <si>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</si>
  <si>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</si>
  <si>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</si>
  <si>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</si>
  <si>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</si>
  <si>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</si>
  <si>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</si>
  <si>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Expected Forecast</t>
  </si>
  <si>
    <t>High Forecast</t>
  </si>
  <si>
    <t>Low Forecast</t>
  </si>
  <si>
    <t>Production Capacity</t>
  </si>
  <si>
    <t>Q1</t>
  </si>
  <si>
    <t>Q2</t>
  </si>
  <si>
    <t>Q3</t>
  </si>
  <si>
    <t>Q4</t>
  </si>
  <si>
    <t>Division A</t>
  </si>
  <si>
    <t>Forecast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</si>
</sst>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2" fillId="3" borderId="10" xfId="0" applyNumberFormat="1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3" borderId="12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0" xfId="0" applyNumberFormat="1" applyFont="1" applyFill="1"/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Sheet1!$B$11</c:f>
          <c:strCache>
            <c:ptCount val="1"/>
            <c:pt idx="0">
              <c:v>Forecasting Graph for Division 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Expected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199</c:v>
                </c:pt>
                <c:pt idx="1">
                  <c:v>160</c:v>
                </c:pt>
                <c:pt idx="2">
                  <c:v>167</c:v>
                </c:pt>
                <c:pt idx="3">
                  <c:v>147</c:v>
                </c:pt>
                <c:pt idx="4">
                  <c:v>118</c:v>
                </c:pt>
                <c:pt idx="5">
                  <c:v>151</c:v>
                </c:pt>
                <c:pt idx="6">
                  <c:v>194</c:v>
                </c:pt>
                <c:pt idx="7">
                  <c:v>266</c:v>
                </c:pt>
                <c:pt idx="8">
                  <c:v>279</c:v>
                </c:pt>
                <c:pt idx="9">
                  <c:v>343</c:v>
                </c:pt>
                <c:pt idx="10">
                  <c:v>292</c:v>
                </c:pt>
                <c:pt idx="1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F-47CA-B510-498F8FD71277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High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Sheet1!$C$5:$N$5</c:f>
              <c:numCache>
                <c:formatCode>General</c:formatCode>
                <c:ptCount val="12"/>
                <c:pt idx="0">
                  <c:v>259</c:v>
                </c:pt>
                <c:pt idx="1">
                  <c:v>232</c:v>
                </c:pt>
                <c:pt idx="2">
                  <c:v>288</c:v>
                </c:pt>
                <c:pt idx="3">
                  <c:v>258</c:v>
                </c:pt>
                <c:pt idx="4">
                  <c:v>296</c:v>
                </c:pt>
                <c:pt idx="5">
                  <c:v>288</c:v>
                </c:pt>
                <c:pt idx="6">
                  <c:v>293</c:v>
                </c:pt>
                <c:pt idx="7">
                  <c:v>358</c:v>
                </c:pt>
                <c:pt idx="8">
                  <c:v>423</c:v>
                </c:pt>
                <c:pt idx="9">
                  <c:v>532</c:v>
                </c:pt>
                <c:pt idx="10">
                  <c:v>633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F-47CA-B510-498F8FD71277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Low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Sheet1!$C$6:$N$6</c:f>
              <c:numCache>
                <c:formatCode>General</c:formatCode>
                <c:ptCount val="12"/>
                <c:pt idx="0">
                  <c:v>179</c:v>
                </c:pt>
                <c:pt idx="1">
                  <c:v>131</c:v>
                </c:pt>
                <c:pt idx="2">
                  <c:v>141</c:v>
                </c:pt>
                <c:pt idx="3">
                  <c:v>101</c:v>
                </c:pt>
                <c:pt idx="4">
                  <c:v>83</c:v>
                </c:pt>
                <c:pt idx="5">
                  <c:v>61</c:v>
                </c:pt>
                <c:pt idx="6">
                  <c:v>56</c:v>
                </c:pt>
                <c:pt idx="7">
                  <c:v>66</c:v>
                </c:pt>
                <c:pt idx="8">
                  <c:v>57</c:v>
                </c:pt>
                <c:pt idx="9">
                  <c:v>66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F-47CA-B510-498F8FD7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71336"/>
        <c:axId val="396770680"/>
      </c:lineChart>
      <c:catAx>
        <c:axId val="3967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70680"/>
        <c:crosses val="autoZero"/>
        <c:auto val="1"/>
        <c:lblAlgn val="ctr"/>
        <c:lblOffset val="100"/>
        <c:noMultiLvlLbl val="0"/>
      </c:catAx>
      <c:valAx>
        <c:axId val="396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7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Sheet1!$B$11</c:f>
          <c:strCache>
            <c:ptCount val="1"/>
            <c:pt idx="0">
              <c:v>Forecasting Graph for Division 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2"/>
          <c:tx>
            <c:strRef>
              <c:f>Sheet1!$B$8</c:f>
              <c:strCache>
                <c:ptCount val="1"/>
                <c:pt idx="0">
                  <c:v>Production Capacity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Sheet1!$C$8:$N$8</c:f>
              <c:numCache>
                <c:formatCode>General</c:formatCode>
                <c:ptCount val="12"/>
                <c:pt idx="0">
                  <c:v>175</c:v>
                </c:pt>
                <c:pt idx="1">
                  <c:v>175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1-4879-BFC6-44F0835C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48320"/>
        <c:axId val="409845368"/>
      </c:areaChart>
      <c:barChart>
        <c:barDir val="col"/>
        <c:grouping val="stack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Low Forecast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Sheet1!$C$2:$N$3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179</c:v>
                </c:pt>
                <c:pt idx="1">
                  <c:v>131</c:v>
                </c:pt>
                <c:pt idx="2">
                  <c:v>141</c:v>
                </c:pt>
                <c:pt idx="3">
                  <c:v>101</c:v>
                </c:pt>
                <c:pt idx="4">
                  <c:v>83</c:v>
                </c:pt>
                <c:pt idx="5">
                  <c:v>61</c:v>
                </c:pt>
                <c:pt idx="6">
                  <c:v>56</c:v>
                </c:pt>
                <c:pt idx="7">
                  <c:v>66</c:v>
                </c:pt>
                <c:pt idx="8">
                  <c:v>57</c:v>
                </c:pt>
                <c:pt idx="9">
                  <c:v>66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D-4D59-9575-C0419295DBAC}"/>
            </c:ext>
          </c:extLst>
        </c:ser>
        <c:ser>
          <c:idx val="1"/>
          <c:order val="3"/>
          <c:tx>
            <c:strRef>
              <c:f>Sheet1!$B$7</c:f>
              <c:strCache>
                <c:ptCount val="1"/>
                <c:pt idx="0">
                  <c:v>Forecast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Sheet1!$C$7:$N$7</c:f>
              <c:numCache>
                <c:formatCode>General</c:formatCode>
                <c:ptCount val="12"/>
                <c:pt idx="0">
                  <c:v>80</c:v>
                </c:pt>
                <c:pt idx="1">
                  <c:v>101</c:v>
                </c:pt>
                <c:pt idx="2">
                  <c:v>147</c:v>
                </c:pt>
                <c:pt idx="3">
                  <c:v>157</c:v>
                </c:pt>
                <c:pt idx="4">
                  <c:v>213</c:v>
                </c:pt>
                <c:pt idx="5">
                  <c:v>227</c:v>
                </c:pt>
                <c:pt idx="6">
                  <c:v>237</c:v>
                </c:pt>
                <c:pt idx="7">
                  <c:v>292</c:v>
                </c:pt>
                <c:pt idx="8">
                  <c:v>366</c:v>
                </c:pt>
                <c:pt idx="9">
                  <c:v>466</c:v>
                </c:pt>
                <c:pt idx="10">
                  <c:v>562</c:v>
                </c:pt>
                <c:pt idx="11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1-4879-BFC6-44F0835C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48320"/>
        <c:axId val="409845368"/>
      </c:barChar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Expected Forecast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multiLvlStrRef>
              <c:f>Sheet1!$C$2:$N$3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Q1</c:v>
                  </c:pt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199</c:v>
                </c:pt>
                <c:pt idx="1">
                  <c:v>160</c:v>
                </c:pt>
                <c:pt idx="2">
                  <c:v>167</c:v>
                </c:pt>
                <c:pt idx="3">
                  <c:v>147</c:v>
                </c:pt>
                <c:pt idx="4">
                  <c:v>118</c:v>
                </c:pt>
                <c:pt idx="5">
                  <c:v>151</c:v>
                </c:pt>
                <c:pt idx="6">
                  <c:v>194</c:v>
                </c:pt>
                <c:pt idx="7">
                  <c:v>266</c:v>
                </c:pt>
                <c:pt idx="8">
                  <c:v>279</c:v>
                </c:pt>
                <c:pt idx="9">
                  <c:v>343</c:v>
                </c:pt>
                <c:pt idx="10">
                  <c:v>292</c:v>
                </c:pt>
                <c:pt idx="1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D59-9575-C0419295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48320"/>
        <c:axId val="409845368"/>
      </c:lineChart>
      <c:catAx>
        <c:axId val="409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5368"/>
        <c:crosses val="autoZero"/>
        <c:auto val="1"/>
        <c:lblAlgn val="ctr"/>
        <c:lblOffset val="100"/>
        <c:noMultiLvlLbl val="0"/>
      </c:catAx>
      <c:valAx>
        <c:axId val="4098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83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  <a:alpha val="93000"/>
          </a:schemeClr>
        </a:gs>
        <a:gs pos="42000">
          <a:schemeClr val="accent1">
            <a:lumMod val="45000"/>
            <a:lumOff val="55000"/>
          </a:schemeClr>
        </a:gs>
        <a:gs pos="100000">
          <a:srgbClr val="D7E6F5"/>
        </a:gs>
      </a:gsLst>
      <a:lin ang="4200000" scaled="0"/>
    </a:gradFill>
    <a:ln w="9525" cap="flat" cmpd="sng" algn="ctr">
      <a:gradFill>
        <a:gsLst>
          <a:gs pos="0">
            <a:schemeClr val="accent1">
              <a:lumMod val="5000"/>
              <a:lumOff val="95000"/>
              <a:alpha val="93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36260">
            <a:srgbClr val="D7E6F5"/>
          </a:gs>
          <a:gs pos="0">
            <a:schemeClr val="accent2">
              <a:lumMod val="60000"/>
              <a:lumOff val="4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139688</xdr:colOff>
      <xdr:row>12</xdr:row>
      <xdr:rowOff>88033</xdr:rowOff>
    </xdr:from>
    <xdr:to>
      <xdr:col>20</xdr:col>
      <xdr:colOff>491853</xdr:colOff>
      <xdr:row>27</xdr:row>
      <xdr:rowOff>24942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06E62-44BA-4584-A55E-24CBA889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1177823</xdr:colOff>
      <xdr:row>12</xdr:row>
      <xdr:rowOff>96857</xdr:rowOff>
    </xdr:from>
    <xdr:to>
      <xdr:col>12</xdr:col>
      <xdr:colOff>512097</xdr:colOff>
      <xdr:row>29</xdr:row>
      <xdr:rowOff>30725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DF749-C00B-4862-A5DC-FF5576EDC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6"/>
  <sheetViews>
    <sheetView showGridLines="0" tabSelected="1" zoomScale="93" zoomScaleNormal="93" workbookViewId="0">
      <selection activeCell="B11" sqref="B11"/>
    </sheetView>
  </sheetViews>
  <sheetFormatPr defaultRowHeight="15" x14ac:dyDescent="0.25"/>
  <cols>
    <col min="1" max="1" width="3.7109375" style="1" customWidth="1"/>
    <col min="2" max="2" width="29.85546875" style="1" bestFit="1" customWidth="1"/>
    <col min="3" max="12" width="7.7109375" style="1" customWidth="1"/>
    <col min="13" max="13" width="9.7109375" style="1" customWidth="1"/>
    <col min="14" max="14" width="8.7109375" style="1" customWidth="1"/>
    <col min="15" max="16384" width="9.140625" style="1"/>
  </cols>
  <sheetData>
    <row r="1" spans="2:17" ht="15.75" thickBot="1" x14ac:dyDescent="0.3">
      <c r="B1" s="12" t="s">
        <v>20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7" x14ac:dyDescent="0.25">
      <c r="B2" s="13"/>
      <c r="C2" s="20" t="s">
        <v>16</v>
      </c>
      <c r="D2" s="21"/>
      <c r="E2" s="22"/>
      <c r="F2" s="20" t="s">
        <v>17</v>
      </c>
      <c r="G2" s="21"/>
      <c r="H2" s="22"/>
      <c r="I2" s="20" t="s">
        <v>18</v>
      </c>
      <c r="J2" s="21"/>
      <c r="K2" s="22"/>
      <c r="L2" s="20" t="s">
        <v>19</v>
      </c>
      <c r="M2" s="21"/>
      <c r="N2" s="22"/>
    </row>
    <row r="3" spans="2:17" ht="15.75" thickBot="1" x14ac:dyDescent="0.3">
      <c r="B3" s="3"/>
      <c r="C3" s="2" t="s">
        <v>0</v>
      </c>
      <c r="D3" s="3" t="s">
        <v>1</v>
      </c>
      <c r="E3" s="4" t="s">
        <v>2</v>
      </c>
      <c r="F3" s="2" t="s">
        <v>3</v>
      </c>
      <c r="G3" s="3" t="s">
        <v>4</v>
      </c>
      <c r="H3" s="4" t="s">
        <v>5</v>
      </c>
      <c r="I3" s="2" t="s">
        <v>6</v>
      </c>
      <c r="J3" s="3" t="s">
        <v>7</v>
      </c>
      <c r="K3" s="4" t="s">
        <v>8</v>
      </c>
      <c r="L3" s="2" t="s">
        <v>9</v>
      </c>
      <c r="M3" s="3" t="s">
        <v>10</v>
      </c>
      <c r="N3" s="4" t="s">
        <v>11</v>
      </c>
    </row>
    <row r="4" spans="2:17" x14ac:dyDescent="0.25">
      <c r="B4" s="14" t="s">
        <v>12</v>
      </c>
      <c r="C4" s="5">
        <v>199</v>
      </c>
      <c r="D4" s="5">
        <v>160</v>
      </c>
      <c r="E4" s="5">
        <v>167</v>
      </c>
      <c r="F4" s="5">
        <v>147</v>
      </c>
      <c r="G4" s="5">
        <v>118</v>
      </c>
      <c r="H4" s="5">
        <v>151</v>
      </c>
      <c r="I4" s="5">
        <v>194</v>
      </c>
      <c r="J4" s="5">
        <v>266</v>
      </c>
      <c r="K4" s="5">
        <v>279</v>
      </c>
      <c r="L4" s="5">
        <v>343</v>
      </c>
      <c r="M4" s="5">
        <v>292</v>
      </c>
      <c r="N4" s="6">
        <v>306</v>
      </c>
    </row>
    <row r="5" spans="2:17" x14ac:dyDescent="0.25">
      <c r="B5" s="15" t="s">
        <v>13</v>
      </c>
      <c r="C5" s="7">
        <v>259</v>
      </c>
      <c r="D5" s="7">
        <v>232</v>
      </c>
      <c r="E5" s="7">
        <v>288</v>
      </c>
      <c r="F5" s="7">
        <v>258</v>
      </c>
      <c r="G5" s="7">
        <v>296</v>
      </c>
      <c r="H5" s="7">
        <v>288</v>
      </c>
      <c r="I5" s="7">
        <v>293</v>
      </c>
      <c r="J5" s="7">
        <v>358</v>
      </c>
      <c r="K5" s="7">
        <v>423</v>
      </c>
      <c r="L5" s="7">
        <v>532</v>
      </c>
      <c r="M5" s="7">
        <v>633</v>
      </c>
      <c r="N5" s="8">
        <v>650</v>
      </c>
    </row>
    <row r="6" spans="2:17" x14ac:dyDescent="0.25">
      <c r="B6" s="15" t="s">
        <v>14</v>
      </c>
      <c r="C6" s="7">
        <v>179</v>
      </c>
      <c r="D6" s="7">
        <v>131</v>
      </c>
      <c r="E6" s="7">
        <v>141</v>
      </c>
      <c r="F6" s="7">
        <v>101</v>
      </c>
      <c r="G6" s="7">
        <v>83</v>
      </c>
      <c r="H6" s="7">
        <v>61</v>
      </c>
      <c r="I6" s="7">
        <v>56</v>
      </c>
      <c r="J6" s="7">
        <v>66</v>
      </c>
      <c r="K6" s="7">
        <v>57</v>
      </c>
      <c r="L6" s="7">
        <v>66</v>
      </c>
      <c r="M6" s="7">
        <v>71</v>
      </c>
      <c r="N6" s="8">
        <v>71</v>
      </c>
    </row>
    <row r="7" spans="2:17" x14ac:dyDescent="0.25">
      <c r="B7" s="15" t="s">
        <v>21</v>
      </c>
      <c r="C7" s="7">
        <f>C5-C6</f>
        <v>80</v>
      </c>
      <c r="D7" s="7">
        <f t="shared" ref="D7:N7" si="0">D5-D6</f>
        <v>101</v>
      </c>
      <c r="E7" s="7">
        <f t="shared" si="0"/>
        <v>147</v>
      </c>
      <c r="F7" s="7">
        <f t="shared" si="0"/>
        <v>157</v>
      </c>
      <c r="G7" s="7">
        <f t="shared" si="0"/>
        <v>213</v>
      </c>
      <c r="H7" s="7">
        <f t="shared" si="0"/>
        <v>227</v>
      </c>
      <c r="I7" s="7">
        <f t="shared" si="0"/>
        <v>237</v>
      </c>
      <c r="J7" s="7">
        <f t="shared" si="0"/>
        <v>292</v>
      </c>
      <c r="K7" s="7">
        <f t="shared" si="0"/>
        <v>366</v>
      </c>
      <c r="L7" s="7">
        <f t="shared" si="0"/>
        <v>466</v>
      </c>
      <c r="M7" s="7">
        <f t="shared" si="0"/>
        <v>562</v>
      </c>
      <c r="N7" s="8">
        <f t="shared" si="0"/>
        <v>579</v>
      </c>
    </row>
    <row r="8" spans="2:17" ht="15.75" thickBot="1" x14ac:dyDescent="0.3">
      <c r="B8" s="16" t="s">
        <v>15</v>
      </c>
      <c r="C8" s="9">
        <v>175</v>
      </c>
      <c r="D8" s="9">
        <v>175</v>
      </c>
      <c r="E8" s="9">
        <v>200</v>
      </c>
      <c r="F8" s="9">
        <v>200</v>
      </c>
      <c r="G8" s="9">
        <v>200</v>
      </c>
      <c r="H8" s="9">
        <v>200</v>
      </c>
      <c r="I8" s="9">
        <v>250</v>
      </c>
      <c r="J8" s="9">
        <v>250</v>
      </c>
      <c r="K8" s="9">
        <v>250</v>
      </c>
      <c r="L8" s="9">
        <v>250</v>
      </c>
      <c r="M8" s="9">
        <v>250</v>
      </c>
      <c r="N8" s="10">
        <v>250</v>
      </c>
      <c r="O8" s="11"/>
      <c r="P8" s="11"/>
      <c r="Q8" s="11"/>
    </row>
    <row r="9" spans="2:17" x14ac:dyDescent="0.2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1"/>
      <c r="P9" s="11"/>
      <c r="Q9" s="11"/>
    </row>
    <row r="10" spans="2:17" ht="15.75" thickBot="1" x14ac:dyDescent="0.3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1"/>
      <c r="P10" s="11"/>
      <c r="Q10" s="11"/>
    </row>
    <row r="11" spans="2:17" ht="15.75" thickBot="1" x14ac:dyDescent="0.3">
      <c r="B11" s="19" t="str">
        <f>"Forecasting Graph for "&amp;B1</f>
        <v>Forecasting Graph for Division A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1"/>
      <c r="P11" s="11"/>
      <c r="Q11" s="11"/>
    </row>
    <row r="12" spans="2:17" x14ac:dyDescent="0.2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17" x14ac:dyDescent="0.25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2:17" x14ac:dyDescent="0.25"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x14ac:dyDescent="0.25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2:17" x14ac:dyDescent="0.2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</sheetData>
  <mergeCells count="4">
    <mergeCell ref="C2:E2"/>
    <mergeCell ref="F2:H2"/>
    <mergeCell ref="I2:K2"/>
    <mergeCell ref="L2:N2"/>
  </mergeCells>
  <dataValidations count="1">
    <dataValidation type="list" allowBlank="1" showInputMessage="1" showErrorMessage="1" sqref="B1" xr:uid="{5FEF5961-262E-4B91-8E2A-61CE6528022A}">
      <formula1>"Division A, Division B, Division 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PAULA ALEJANDRA</cp:lastModifiedBy>
  <cp:lastPrinted>2015-08-11T17:07:52Z</cp:lastPrinted>
  <dcterms:created xsi:type="dcterms:W3CDTF">2015-07-19T01:03:22Z</dcterms:created>
  <dcterms:modified xsi:type="dcterms:W3CDTF">2021-04-07T02:50:15Z</dcterms:modified>
</cp:coreProperties>
</file>