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Users\USER\Desktop\simulation ver8.3\1. IARR-U\"/>
    </mc:Choice>
  </mc:AlternateContent>
  <xr:revisionPtr revIDLastSave="0" documentId="13_ncr:1_{D6A2E0BC-08DE-4624-ACFB-3A2D91A71E86}" xr6:coauthVersionLast="36" xr6:coauthVersionMax="36" xr10:uidLastSave="{00000000-0000-0000-0000-000000000000}"/>
  <bookViews>
    <workbookView xWindow="0" yWindow="0" windowWidth="28800" windowHeight="12180" tabRatio="1000" activeTab="4" xr2:uid="{00000000-000D-0000-FFFF-FFFF00000000}"/>
  </bookViews>
  <sheets>
    <sheet name="low" sheetId="1" r:id="rId1"/>
    <sheet name="midLow" sheetId="2" r:id="rId2"/>
    <sheet name="midHigh" sheetId="3" r:id="rId3"/>
    <sheet name="high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M5" i="5" l="1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<sst xmlns="http://schemas.openxmlformats.org/spreadsheetml/2006/main" count="60" uniqueCount="12">
  <si>
    <t>ADR</t>
  </si>
  <si>
    <t>ADR-U</t>
  </si>
  <si>
    <t>ADR-M</t>
  </si>
  <si>
    <t>IPR</t>
  </si>
  <si>
    <t>IPR-U</t>
  </si>
  <si>
    <t>IPR-M</t>
  </si>
  <si>
    <t>URR</t>
  </si>
  <si>
    <t>URR-U</t>
  </si>
  <si>
    <t>URR-M</t>
  </si>
  <si>
    <t>System Throughput</t>
  </si>
  <si>
    <t>System Throughput-U</t>
  </si>
  <si>
    <t>System Throughput-M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</si>
</sst>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E23" sqref="E23"/>
    </sheetView>
  </sheetViews>
  <sheetFormatPr defaultColWidth="14.7109375" defaultRowHeight="15.75" x14ac:dyDescent="0.25"/>
  <cols>
    <col min="1" max="20" width="14.7109375" style="8" customWidth="1"/>
    <col min="21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903.65668012545734</v>
      </c>
      <c r="B2">
        <v>1059.664884672746</v>
      </c>
      <c r="C2">
        <v>1089.302486741856</v>
      </c>
      <c r="D2">
        <v>4.2882147024504082E-2</v>
      </c>
      <c r="E2">
        <v>5.2778883255757622E-2</v>
      </c>
      <c r="F2">
        <v>0</v>
      </c>
      <c r="G2">
        <v>0.21300785185185189</v>
      </c>
      <c r="H2">
        <v>0.2653503074875968</v>
      </c>
      <c r="I2">
        <v>1.0115473441108551E-2</v>
      </c>
      <c r="J2">
        <v>18759.912977777782</v>
      </c>
      <c r="K2">
        <v>15580.85288888889</v>
      </c>
      <c r="L2">
        <v>3179.0600888888889</v>
      </c>
    </row>
    <row r="3" spans="1:12" x14ac:dyDescent="0.25">
      <c r="A3">
        <v>900.09183274848931</v>
      </c>
      <c r="B3">
        <v>1140.882177248883</v>
      </c>
      <c r="C3">
        <v>1064.3086919775239</v>
      </c>
      <c r="D3">
        <v>4.7147538946616337E-2</v>
      </c>
      <c r="E3">
        <v>5.6186114429842032E-2</v>
      </c>
      <c r="F3">
        <v>6.2575262343024258E-3</v>
      </c>
      <c r="G3">
        <v>0.27474622222222223</v>
      </c>
      <c r="H3">
        <v>0.33244655346456131</v>
      </c>
      <c r="I3">
        <v>8.2953706792838148E-3</v>
      </c>
      <c r="J3">
        <v>16909.759999999998</v>
      </c>
      <c r="K3">
        <v>14288.132844444441</v>
      </c>
      <c r="L3">
        <v>2621.627155555555</v>
      </c>
    </row>
    <row r="4" spans="1:12" x14ac:dyDescent="0.25">
      <c r="A4">
        <v>858.40501551355237</v>
      </c>
      <c r="B4">
        <v>986.3464836854248</v>
      </c>
      <c r="C4">
        <v>1075.4429307893181</v>
      </c>
      <c r="D4">
        <v>6.2617256675959534E-2</v>
      </c>
      <c r="E4">
        <v>8.428524226475656E-2</v>
      </c>
      <c r="F4">
        <v>0</v>
      </c>
      <c r="G4">
        <v>0.33126866666666671</v>
      </c>
      <c r="H4">
        <v>0.44587991219818118</v>
      </c>
      <c r="I4">
        <v>7.8493408662900187E-3</v>
      </c>
      <c r="J4">
        <v>14507.67675555556</v>
      </c>
      <c r="K4">
        <v>11056.07044444444</v>
      </c>
      <c r="L4">
        <v>3451.6063111111112</v>
      </c>
    </row>
    <row r="5" spans="1:12" x14ac:dyDescent="0.25">
      <c r="A5">
        <v>940.73433193167227</v>
      </c>
      <c r="B5">
        <v>1110.0593180185081</v>
      </c>
      <c r="C5">
        <v>1082.3577559682919</v>
      </c>
      <c r="D5">
        <v>4.0463688504725738E-2</v>
      </c>
      <c r="E5">
        <v>5.3987034035656398E-2</v>
      </c>
      <c r="F5">
        <v>4.0076947739660151E-4</v>
      </c>
      <c r="G5">
        <v>0.28592244444444442</v>
      </c>
      <c r="H5">
        <v>0.37026461782530679</v>
      </c>
      <c r="I5">
        <v>9.9544222714954417E-3</v>
      </c>
      <c r="J5">
        <v>16140.29111111111</v>
      </c>
      <c r="K5">
        <v>12565.39048888889</v>
      </c>
      <c r="L5">
        <v>3574.900622222222</v>
      </c>
    </row>
    <row r="6" spans="1:12" x14ac:dyDescent="0.25">
      <c r="A6">
        <v>877.47270798153806</v>
      </c>
      <c r="B6">
        <v>1030.31729890681</v>
      </c>
      <c r="C6">
        <v>1003.070558737715</v>
      </c>
      <c r="D6">
        <v>9.1102876430877611E-2</v>
      </c>
      <c r="E6">
        <v>0.1118237741993848</v>
      </c>
      <c r="F6">
        <v>2.1214480342545742E-3</v>
      </c>
      <c r="G6">
        <v>0.34867570370370371</v>
      </c>
      <c r="H6">
        <v>0.40470011657507199</v>
      </c>
      <c r="I6">
        <v>1.4677638532387139E-2</v>
      </c>
      <c r="J6">
        <v>16808.453422222221</v>
      </c>
      <c r="K6">
        <v>13847.31991111111</v>
      </c>
      <c r="L6">
        <v>2961.1335111111111</v>
      </c>
    </row>
    <row r="7" spans="1:12" x14ac:dyDescent="0.25">
      <c r="A7">
        <v>916.495672074357</v>
      </c>
      <c r="B7">
        <v>1136.8958114400259</v>
      </c>
      <c r="C7">
        <v>1085.486996548967</v>
      </c>
      <c r="D7">
        <v>8.1116376960814002E-2</v>
      </c>
      <c r="E7">
        <v>0.10046742129864281</v>
      </c>
      <c r="F7">
        <v>4.1182930655789138E-4</v>
      </c>
      <c r="G7">
        <v>0.30755503703703702</v>
      </c>
      <c r="H7">
        <v>0.37603410446198532</v>
      </c>
      <c r="I7">
        <v>8.4375273746605545E-3</v>
      </c>
      <c r="J7">
        <v>17005.71995555556</v>
      </c>
      <c r="K7">
        <v>13985.019022222221</v>
      </c>
      <c r="L7">
        <v>3020.700933333334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Normal="100" workbookViewId="0">
      <selection activeCell="H24" sqref="A1:XFD1048576"/>
    </sheetView>
  </sheetViews>
  <sheetFormatPr defaultColWidth="14.7109375" defaultRowHeight="15.75" x14ac:dyDescent="0.25"/>
  <cols>
    <col min="1" max="20" width="14.7109375" style="8" customWidth="1"/>
    <col min="21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802.79227675764389</v>
      </c>
      <c r="B2">
        <v>848.30264787284989</v>
      </c>
      <c r="C2">
        <v>1085.8743509673429</v>
      </c>
      <c r="D2">
        <v>6.3621381091028953E-2</v>
      </c>
      <c r="E2">
        <v>7.3891451552803009E-2</v>
      </c>
      <c r="F2">
        <v>3.024883950993075E-3</v>
      </c>
      <c r="G2">
        <v>9.6367185185185181E-2</v>
      </c>
      <c r="H2">
        <v>0.1209377960140126</v>
      </c>
      <c r="I2">
        <v>7.0803878004443554E-3</v>
      </c>
      <c r="J2">
        <v>22839.069866666661</v>
      </c>
      <c r="K2">
        <v>19596.0648</v>
      </c>
      <c r="L2">
        <v>3243.0050666666671</v>
      </c>
    </row>
    <row r="3" spans="1:12" x14ac:dyDescent="0.25">
      <c r="A3">
        <v>822.67456110734747</v>
      </c>
      <c r="B3">
        <v>868.52228351210158</v>
      </c>
      <c r="C3">
        <v>1117.490351588159</v>
      </c>
      <c r="D3">
        <v>9.6519051997139643E-2</v>
      </c>
      <c r="E3">
        <v>0.1101684985118699</v>
      </c>
      <c r="F3">
        <v>3.6973379166999761E-3</v>
      </c>
      <c r="G3">
        <v>7.9517777777777784E-2</v>
      </c>
      <c r="H3">
        <v>9.8888725059973079E-2</v>
      </c>
      <c r="I3">
        <v>6.0003494060097834E-3</v>
      </c>
      <c r="J3">
        <v>23691.693599999999</v>
      </c>
      <c r="K3">
        <v>20591.877466666661</v>
      </c>
      <c r="L3">
        <v>3099.8161333333328</v>
      </c>
    </row>
    <row r="4" spans="1:12" x14ac:dyDescent="0.25">
      <c r="A4">
        <v>781.06727461444325</v>
      </c>
      <c r="B4">
        <v>830.17169708193785</v>
      </c>
      <c r="C4">
        <v>1067.738750005954</v>
      </c>
      <c r="D4">
        <v>0.12901414034624031</v>
      </c>
      <c r="E4">
        <v>0.14111208406304729</v>
      </c>
      <c r="F4">
        <v>1.312464907355418E-2</v>
      </c>
      <c r="G4">
        <v>3.5259629629629627E-2</v>
      </c>
      <c r="H4">
        <v>4.1812512859471691E-2</v>
      </c>
      <c r="I4">
        <v>5.5309989389116269E-3</v>
      </c>
      <c r="J4">
        <v>26150.340666666671</v>
      </c>
      <c r="K4">
        <v>23565.653955555561</v>
      </c>
      <c r="L4">
        <v>2584.686711111111</v>
      </c>
    </row>
    <row r="5" spans="1:12" x14ac:dyDescent="0.25">
      <c r="A5">
        <v>818.39119677524116</v>
      </c>
      <c r="B5">
        <v>887.89238342106194</v>
      </c>
      <c r="C5">
        <v>1013.471579077675</v>
      </c>
      <c r="D5">
        <v>7.5643862429922451E-2</v>
      </c>
      <c r="E5">
        <v>8.7444001683043338E-2</v>
      </c>
      <c r="F5">
        <v>3.401231283727294E-3</v>
      </c>
      <c r="G5">
        <v>0.1060037037037037</v>
      </c>
      <c r="H5">
        <v>0.1319897855097748</v>
      </c>
      <c r="I5">
        <v>8.2125404363686417E-3</v>
      </c>
      <c r="J5">
        <v>22730.238311111108</v>
      </c>
      <c r="K5">
        <v>19785.357066666671</v>
      </c>
      <c r="L5">
        <v>2944.8812444444438</v>
      </c>
    </row>
    <row r="6" spans="1:12" x14ac:dyDescent="0.25">
      <c r="A6">
        <v>820.7689471308812</v>
      </c>
      <c r="B6">
        <v>804.18275166014371</v>
      </c>
      <c r="C6">
        <v>1061.8856089354481</v>
      </c>
      <c r="D6">
        <v>0.100704169594521</v>
      </c>
      <c r="E6">
        <v>0.1122622772562856</v>
      </c>
      <c r="F6">
        <v>5.2844407683117359E-3</v>
      </c>
      <c r="G6">
        <v>5.2956444444444438E-2</v>
      </c>
      <c r="H6">
        <v>6.217924813098219E-2</v>
      </c>
      <c r="I6">
        <v>6.4256816182937564E-3</v>
      </c>
      <c r="J6">
        <v>24403.754400000002</v>
      </c>
      <c r="K6">
        <v>21795.919511111111</v>
      </c>
      <c r="L6">
        <v>2607.8348888888891</v>
      </c>
    </row>
    <row r="7" spans="1:12" x14ac:dyDescent="0.25">
      <c r="A7">
        <v>844.92384315579625</v>
      </c>
      <c r="B7">
        <v>834.74514043441638</v>
      </c>
      <c r="C7">
        <v>1086.4819529429139</v>
      </c>
      <c r="D7">
        <v>0.1059191854170934</v>
      </c>
      <c r="E7">
        <v>0.1182205804980709</v>
      </c>
      <c r="F7">
        <v>6.6134043497558812E-3</v>
      </c>
      <c r="G7">
        <v>7.0506148148148151E-2</v>
      </c>
      <c r="H7">
        <v>8.2746073774454365E-2</v>
      </c>
      <c r="I7">
        <v>8.3695819836495447E-3</v>
      </c>
      <c r="J7">
        <v>24556.629244444441</v>
      </c>
      <c r="K7">
        <v>21894.905022222221</v>
      </c>
      <c r="L7">
        <v>2661.7242222222221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zoomScaleNormal="100" workbookViewId="0">
      <selection activeCell="A6" sqref="A6"/>
    </sheetView>
  </sheetViews>
  <sheetFormatPr defaultColWidth="14.7109375" defaultRowHeight="15.75" x14ac:dyDescent="0.25"/>
  <cols>
    <col min="1" max="20" width="14.7109375" style="8" customWidth="1"/>
    <col min="21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681.34244871592</v>
      </c>
      <c r="B2">
        <v>683.44499658525342</v>
      </c>
      <c r="C2">
        <v>956.72479402508361</v>
      </c>
      <c r="D2">
        <v>0.1880942933912487</v>
      </c>
      <c r="E2">
        <v>0.20113514767395749</v>
      </c>
      <c r="F2">
        <v>1.420625375826819E-2</v>
      </c>
      <c r="G2">
        <v>1.2931407407407411E-2</v>
      </c>
      <c r="H2">
        <v>1.4509375712606781E-2</v>
      </c>
      <c r="I2">
        <v>4.3155583882161317E-3</v>
      </c>
      <c r="J2">
        <v>28777.574755555561</v>
      </c>
      <c r="K2">
        <v>26567.59853333333</v>
      </c>
      <c r="L2">
        <v>2209.9762222222221</v>
      </c>
    </row>
    <row r="3" spans="1:12" x14ac:dyDescent="0.25">
      <c r="A3">
        <v>654.45726030872754</v>
      </c>
      <c r="B3">
        <v>598.39874317728788</v>
      </c>
      <c r="C3">
        <v>1020.987202063095</v>
      </c>
      <c r="D3">
        <v>0.2191331575477917</v>
      </c>
      <c r="E3">
        <v>0.23490180497218749</v>
      </c>
      <c r="F3">
        <v>1.254898301922E-2</v>
      </c>
      <c r="G3">
        <v>2.0396592592592591E-2</v>
      </c>
      <c r="H3">
        <v>2.3382825750396009E-2</v>
      </c>
      <c r="I3">
        <v>6.0988819561017321E-3</v>
      </c>
      <c r="J3">
        <v>27790.159066666671</v>
      </c>
      <c r="K3">
        <v>25375.771555555559</v>
      </c>
      <c r="L3">
        <v>2414.3875111111111</v>
      </c>
    </row>
    <row r="4" spans="1:12" x14ac:dyDescent="0.25">
      <c r="A4">
        <v>682.06535108093203</v>
      </c>
      <c r="B4">
        <v>658.64006740420552</v>
      </c>
      <c r="C4">
        <v>997.21813904080113</v>
      </c>
      <c r="D4">
        <v>0.22249218963369549</v>
      </c>
      <c r="E4">
        <v>0.2372547758869504</v>
      </c>
      <c r="F4">
        <v>1.8928147268408552E-2</v>
      </c>
      <c r="G4">
        <v>9.7965925925925929E-3</v>
      </c>
      <c r="H4">
        <v>1.119274940257798E-2</v>
      </c>
      <c r="I4">
        <v>3.3159614509657939E-3</v>
      </c>
      <c r="J4">
        <v>28630.92666666667</v>
      </c>
      <c r="K4">
        <v>26295.435333333331</v>
      </c>
      <c r="L4">
        <v>2335.4913333333329</v>
      </c>
    </row>
    <row r="5" spans="1:12" x14ac:dyDescent="0.25">
      <c r="A5">
        <v>662.729845423146</v>
      </c>
      <c r="B5">
        <v>647.9234293279037</v>
      </c>
      <c r="C5">
        <v>934.05505976238237</v>
      </c>
      <c r="D5">
        <v>0.22298769723049761</v>
      </c>
      <c r="E5">
        <v>0.239791090812913</v>
      </c>
      <c r="F5">
        <v>1.395478649176668E-2</v>
      </c>
      <c r="G5">
        <v>3.7780074074074077E-2</v>
      </c>
      <c r="H5">
        <v>4.4585294144010898E-2</v>
      </c>
      <c r="I5">
        <v>5.3280192319858288E-3</v>
      </c>
      <c r="J5">
        <v>27119.46617777778</v>
      </c>
      <c r="K5">
        <v>24791.164755555561</v>
      </c>
      <c r="L5">
        <v>2328.3014222222218</v>
      </c>
    </row>
    <row r="6" spans="1:12" x14ac:dyDescent="0.25">
      <c r="A6">
        <v>710.90607837914263</v>
      </c>
      <c r="B6">
        <v>622.91832014125748</v>
      </c>
      <c r="C6">
        <v>1015.647646988624</v>
      </c>
      <c r="D6">
        <v>0.21099779586878939</v>
      </c>
      <c r="E6">
        <v>0.22427335134740381</v>
      </c>
      <c r="F6">
        <v>2.1993522098004391E-2</v>
      </c>
      <c r="G6">
        <v>5.9911851851851853E-3</v>
      </c>
      <c r="H6">
        <v>6.334248956344957E-3</v>
      </c>
      <c r="I6">
        <v>4.2108779901109178E-3</v>
      </c>
      <c r="J6">
        <v>28823.896977777778</v>
      </c>
      <c r="K6">
        <v>26621.395377777779</v>
      </c>
      <c r="L6">
        <v>2202.5016000000001</v>
      </c>
    </row>
    <row r="7" spans="1:12" x14ac:dyDescent="0.25">
      <c r="A7">
        <v>622.4052324843924</v>
      </c>
      <c r="B7">
        <v>601.02123273197003</v>
      </c>
      <c r="C7">
        <v>817.61965523513368</v>
      </c>
      <c r="D7">
        <v>0.23417414875870871</v>
      </c>
      <c r="E7">
        <v>0.2459388120823171</v>
      </c>
      <c r="F7">
        <v>1.9881656804733729E-2</v>
      </c>
      <c r="G7">
        <v>4.6044444444444442E-4</v>
      </c>
      <c r="H7">
        <v>2.671279924695347E-4</v>
      </c>
      <c r="I7">
        <v>1.789685666754225E-3</v>
      </c>
      <c r="J7">
        <v>29967.59</v>
      </c>
      <c r="K7">
        <v>28313.34728888889</v>
      </c>
      <c r="L7">
        <v>1654.242711111111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zoomScaleNormal="100" workbookViewId="0">
      <selection activeCell="N12" sqref="A1:XFD1048576"/>
    </sheetView>
  </sheetViews>
  <sheetFormatPr defaultColWidth="14.7109375" defaultRowHeight="15.75" x14ac:dyDescent="0.25"/>
  <cols>
    <col min="1" max="20" width="14.7109375" style="8" customWidth="1"/>
    <col min="21" max="16384" width="14.7109375" style="8"/>
  </cols>
  <sheetData>
    <row r="1" spans="1:12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>
        <v>572.25754363205579</v>
      </c>
      <c r="B2">
        <v>537.52433245450857</v>
      </c>
      <c r="C2">
        <v>868.24575973167987</v>
      </c>
      <c r="D2">
        <v>0.26705617489745143</v>
      </c>
      <c r="E2">
        <v>0.28164094710802212</v>
      </c>
      <c r="F2">
        <v>1.677494670591818E-2</v>
      </c>
      <c r="G2">
        <v>2.5386148148148151E-2</v>
      </c>
      <c r="H2">
        <v>3.040971882751254E-2</v>
      </c>
      <c r="I2">
        <v>2.7510333090201801E-3</v>
      </c>
      <c r="J2">
        <v>28676.664444444439</v>
      </c>
      <c r="K2">
        <v>26670.40462222222</v>
      </c>
      <c r="L2">
        <v>2006.2598222222221</v>
      </c>
    </row>
    <row r="3" spans="1:12" x14ac:dyDescent="0.25">
      <c r="A3">
        <v>537.04111664295374</v>
      </c>
      <c r="B3">
        <v>502.02816430946098</v>
      </c>
      <c r="C3">
        <v>816.5612741679015</v>
      </c>
      <c r="D3">
        <v>0.27163785139237168</v>
      </c>
      <c r="E3">
        <v>0.2838778826635312</v>
      </c>
      <c r="F3">
        <v>2.9873348017621149E-2</v>
      </c>
      <c r="G3">
        <v>3.5093037037037027E-2</v>
      </c>
      <c r="H3">
        <v>4.0369211283672851E-2</v>
      </c>
      <c r="I3">
        <v>4.2386208982307574E-3</v>
      </c>
      <c r="J3">
        <v>29139.007600000001</v>
      </c>
      <c r="K3">
        <v>27363.042577777778</v>
      </c>
      <c r="L3">
        <v>1775.9650222222219</v>
      </c>
    </row>
    <row r="4" spans="1:12" x14ac:dyDescent="0.25">
      <c r="A4">
        <v>492.19015919546172</v>
      </c>
      <c r="B4">
        <v>498.97401864514461</v>
      </c>
      <c r="C4">
        <v>744.30604598117714</v>
      </c>
      <c r="D4">
        <v>0.28328403086593951</v>
      </c>
      <c r="E4">
        <v>0.29527446786841838</v>
      </c>
      <c r="F4">
        <v>2.616853192890059E-2</v>
      </c>
      <c r="G4">
        <v>2.110533333333333E-2</v>
      </c>
      <c r="H4">
        <v>2.3321022667591021E-2</v>
      </c>
      <c r="I4">
        <v>4.5892280963018119E-3</v>
      </c>
      <c r="J4">
        <v>31153.004622222219</v>
      </c>
      <c r="K4">
        <v>29451.69666666667</v>
      </c>
      <c r="L4">
        <v>1701.307955555556</v>
      </c>
    </row>
    <row r="5" spans="1:12" x14ac:dyDescent="0.25">
      <c r="A5">
        <v>647.22504275301014</v>
      </c>
      <c r="B5">
        <v>537.88964741641837</v>
      </c>
      <c r="C5">
        <v>878.02610773668641</v>
      </c>
      <c r="D5">
        <v>0.28334152071091628</v>
      </c>
      <c r="E5">
        <v>0.30586268086268092</v>
      </c>
      <c r="F5">
        <v>1.425941080196399E-2</v>
      </c>
      <c r="G5">
        <v>4.8409925925925933E-2</v>
      </c>
      <c r="H5">
        <v>6.2072856127644252E-2</v>
      </c>
      <c r="I5">
        <v>4.8773979850025304E-3</v>
      </c>
      <c r="J5">
        <v>25684.617111111111</v>
      </c>
      <c r="K5">
        <v>23160.401822222218</v>
      </c>
      <c r="L5">
        <v>2524.2152888888891</v>
      </c>
    </row>
    <row r="6" spans="1:12" x14ac:dyDescent="0.25">
      <c r="A6">
        <v>592.37416611907815</v>
      </c>
      <c r="B6">
        <v>504.20330080309719</v>
      </c>
      <c r="C6">
        <v>907.32858986480517</v>
      </c>
      <c r="D6">
        <v>0.27619626646429463</v>
      </c>
      <c r="E6">
        <v>0.29183252945845289</v>
      </c>
      <c r="F6">
        <v>2.3901425178147272E-2</v>
      </c>
      <c r="G6">
        <v>2.1406222222222219E-2</v>
      </c>
      <c r="H6">
        <v>2.5632332216914661E-2</v>
      </c>
      <c r="I6">
        <v>3.4342848302003561E-3</v>
      </c>
      <c r="J6">
        <v>28485.52653333333</v>
      </c>
      <c r="K6">
        <v>26406.845733333332</v>
      </c>
      <c r="L6">
        <v>2078.6808000000001</v>
      </c>
    </row>
    <row r="7" spans="1:12" x14ac:dyDescent="0.25">
      <c r="A7">
        <v>560.38885693266297</v>
      </c>
      <c r="B7">
        <v>502.8147793566315</v>
      </c>
      <c r="C7">
        <v>805.91088717288744</v>
      </c>
      <c r="D7">
        <v>0.250160463026528</v>
      </c>
      <c r="E7">
        <v>0.26440506374211009</v>
      </c>
      <c r="F7">
        <v>2.7240896358543421E-2</v>
      </c>
      <c r="G7">
        <v>6.9183999999999996E-2</v>
      </c>
      <c r="H7">
        <v>8.3572653861018253E-2</v>
      </c>
      <c r="I7">
        <v>3.879150025913844E-3</v>
      </c>
      <c r="J7">
        <v>27357.7392</v>
      </c>
      <c r="K7">
        <v>25291.549333333329</v>
      </c>
      <c r="L7">
        <v>2066.1898666666671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tabSelected="1" workbookViewId="0">
      <selection activeCell="G16" sqref="G16"/>
    </sheetView>
  </sheetViews>
  <sheetFormatPr defaultColWidth="15.7109375" defaultRowHeight="15.75" x14ac:dyDescent="0.25"/>
  <sheetData>
    <row r="1" spans="1:13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</row>
    <row r="2" spans="1:13" x14ac:dyDescent="0.25">
      <c r="A2" s="6">
        <v>60</v>
      </c>
      <c r="B2" s="7">
        <f>TRIMMEAN(low!A$2:A$875, 0.3)</f>
        <v>899.47604006251106</v>
      </c>
      <c r="C2" s="7">
        <f>TRIMMEAN(low!B$2:B$875, 0.3)</f>
        <v>1077.3609956620662</v>
      </c>
      <c r="D2" s="7">
        <f>TRIMMEAN(low!C$2:C$875, 0.3)</f>
        <v>1066.6615701272788</v>
      </c>
      <c r="E2" s="7">
        <f>TRIMMEAN(low!D$2:D$875, 0.3)</f>
        <v>6.0888314090582873E-2</v>
      </c>
      <c r="F2" s="7">
        <f>TRIMMEAN(low!E$2:E$875, 0.3)</f>
        <v>7.6588078247340041E-2</v>
      </c>
      <c r="G2" s="7">
        <f>TRIMMEAN(low!F$2:F$875, 0.3)</f>
        <v>1.5319288420852489E-3</v>
      </c>
      <c r="H2" s="7">
        <f>TRIMMEAN(low!G$2:G$875, 0.3)</f>
        <v>0.29352932098765433</v>
      </c>
      <c r="I2" s="7">
        <f>TRIMMEAN(low!H$2:H$875, 0.3)</f>
        <v>0.36577926866878396</v>
      </c>
      <c r="J2" s="7">
        <f>TRIMMEAN(low!I$2:I$875, 0.3)</f>
        <v>9.8882955275375866E-3</v>
      </c>
      <c r="K2" s="7">
        <f>TRIMMEAN(low!J$2:J$875, 0.3)</f>
        <v>16688.635703703705</v>
      </c>
      <c r="L2" s="7">
        <f>TRIMMEAN(low!K$2:K$875, 0.3)</f>
        <v>13553.797599999998</v>
      </c>
      <c r="M2" s="7">
        <f>TRIMMEAN(low!L$2:L$875, 0.3)</f>
        <v>3134.8381037037034</v>
      </c>
    </row>
    <row r="3" spans="1:13" x14ac:dyDescent="0.25">
      <c r="A3" s="6">
        <v>90</v>
      </c>
      <c r="B3" s="7">
        <f>TRIMMEAN(midLow!A$2:A$984, 0.3)</f>
        <v>815.10301659022559</v>
      </c>
      <c r="C3" s="7">
        <f>TRIMMEAN(midLow!B$2:B$984, 0.3)</f>
        <v>845.63615066375189</v>
      </c>
      <c r="D3" s="7">
        <f>TRIMMEAN(midLow!C$2:C$984, 0.3)</f>
        <v>1072.1570989195823</v>
      </c>
      <c r="E3" s="7">
        <f>TRIMMEAN(midLow!D$2:D$984, 0.3)</f>
        <v>9.5236965145990962E-2</v>
      </c>
      <c r="F3" s="7">
        <f>TRIMMEAN(midLow!E$2:E$984, 0.3)</f>
        <v>0.10718314892752001</v>
      </c>
      <c r="G3" s="7">
        <f>TRIMMEAN(midLow!F$2:F$984, 0.3)</f>
        <v>5.8576578905070236E-3</v>
      </c>
      <c r="H3" s="7">
        <f>TRIMMEAN(midLow!G$2:G$984, 0.3)</f>
        <v>7.3435148148148152E-2</v>
      </c>
      <c r="I3" s="7">
        <f>TRIMMEAN(midLow!H$2:H$984, 0.3)</f>
        <v>8.9759023558111453E-2</v>
      </c>
      <c r="J3" s="7">
        <f>TRIMMEAN(midLow!I$2:I$984, 0.3)</f>
        <v>6.9365900306129517E-3</v>
      </c>
      <c r="K3" s="7">
        <f>TRIMMEAN(midLow!J$2:J$984, 0.3)</f>
        <v>24061.954348148149</v>
      </c>
      <c r="L3" s="7">
        <f>TRIMMEAN(midLow!K$2:K$984, 0.3)</f>
        <v>21204.962970370372</v>
      </c>
      <c r="M3" s="7">
        <f>TRIMMEAN(midLow!L$2:L$984, 0.3)</f>
        <v>2856.9913777777779</v>
      </c>
    </row>
    <row r="4" spans="1:13" x14ac:dyDescent="0.25">
      <c r="A4" s="6">
        <v>120</v>
      </c>
      <c r="B4" s="7">
        <f>TRIMMEAN(midHigh!A$2:A$999, 0.3)</f>
        <v>668.9843693987101</v>
      </c>
      <c r="C4" s="7">
        <f>TRIMMEAN(midHigh!B$2:B$999, 0.3)</f>
        <v>635.39113156131305</v>
      </c>
      <c r="D4" s="7">
        <f>TRIMMEAN(midHigh!C$2:C$999, 0.3)</f>
        <v>957.04208285251991</v>
      </c>
      <c r="E4" s="7">
        <f>TRIMMEAN(midHigh!D$2:D$999, 0.3)</f>
        <v>0.21631321373845527</v>
      </c>
      <c r="F4" s="7">
        <f>TRIMMEAN(midHigh!E$2:E$999, 0.3)</f>
        <v>0.23054916379595489</v>
      </c>
      <c r="G4" s="7">
        <f>TRIMMEAN(midHigh!F$2:F$999, 0.3)</f>
        <v>1.6918891573400253E-2</v>
      </c>
      <c r="H4" s="7">
        <f>TRIMMEAN(midHigh!G$2:G$999, 0.3)</f>
        <v>1.4559382716049384E-2</v>
      </c>
      <c r="I4" s="7">
        <f>TRIMMEAN(midHigh!H$2:H$999, 0.3)</f>
        <v>1.6711936993067694E-2</v>
      </c>
      <c r="J4" s="7">
        <f>TRIMMEAN(midHigh!I$2:I$999, 0.3)</f>
        <v>4.1764974473557709E-3</v>
      </c>
      <c r="K4" s="7">
        <f>TRIMMEAN(midHigh!J$2:J$999, 0.3)</f>
        <v>28518.268940740742</v>
      </c>
      <c r="L4" s="7">
        <f>TRIMMEAN(midHigh!K$2:K$999, 0.3)</f>
        <v>26327.452140740741</v>
      </c>
      <c r="M4" s="7">
        <f>TRIMMEAN(midHigh!L$2:L$999, 0.3)</f>
        <v>2190.8168000000001</v>
      </c>
    </row>
    <row r="5" spans="1:13" x14ac:dyDescent="0.25">
      <c r="A5" s="6">
        <v>150</v>
      </c>
      <c r="B5" s="7">
        <f>TRIMMEAN(high!A$2:A$937, 0.3)</f>
        <v>566.912814212537</v>
      </c>
      <c r="C5" s="7">
        <f>TRIMMEAN(high!B$2:B$937, 0.3)</f>
        <v>513.90570716421018</v>
      </c>
      <c r="D5" s="7">
        <f>TRIMMEAN(high!C$2:C$937, 0.3)</f>
        <v>836.72977744252296</v>
      </c>
      <c r="E5" s="7">
        <f>TRIMMEAN(high!D$2:D$937, 0.3)</f>
        <v>0.27194605122625021</v>
      </c>
      <c r="F5" s="7">
        <f>TRIMMEAN(high!E$2:E$937, 0.3)</f>
        <v>0.28714892861720259</v>
      </c>
      <c r="G5" s="7">
        <f>TRIMMEAN(high!F$2:F$937, 0.3)</f>
        <v>2.3036426498515769E-2</v>
      </c>
      <c r="H5" s="7">
        <f>TRIMMEAN(high!G$2:G$937, 0.3)</f>
        <v>3.6764111111111109E-2</v>
      </c>
      <c r="I5" s="7">
        <f>TRIMMEAN(high!H$2:H$937, 0.3)</f>
        <v>4.4229632497392257E-2</v>
      </c>
      <c r="J5" s="7">
        <f>TRIMMEAN(high!I$2:I$937, 0.3)</f>
        <v>3.9616191907782469E-3</v>
      </c>
      <c r="K5" s="7">
        <f>TRIMMEAN(high!J$2:J$937, 0.3)</f>
        <v>28416.093251851849</v>
      </c>
      <c r="L5" s="7">
        <f>TRIMMEAN(high!K$2:K$937, 0.3)</f>
        <v>26390.656792592592</v>
      </c>
      <c r="M5" s="7">
        <f>TRIMMEAN(high!L$2:L$937, 0.3)</f>
        <v>2025.4364592592594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low</vt:lpstr>
      <vt:lpstr>midLow</vt:lpstr>
      <vt:lpstr>midHigh</vt:lpstr>
      <vt:lpstr>high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2020-05-07T18:04:32Z</dcterms:created>
  <dcterms:modified xsi:type="dcterms:W3CDTF">2020-06-16T09:36:06Z</dcterms:modified>
</cp:coreProperties>
</file>