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USER\Desktop\simulation ver8.3\2 .eMBMS Disabled\"/>
    </mc:Choice>
  </mc:AlternateContent>
  <xr:revisionPtr revIDLastSave="0" documentId="13_ncr:1_{DFDA9081-1302-4DC9-AA9D-77DDC5AE9260}" xr6:coauthVersionLast="36" xr6:coauthVersionMax="36" xr10:uidLastSave="{00000000-0000-0000-0000-000000000000}"/>
  <bookViews>
    <workbookView xWindow="0" yWindow="0" windowWidth="28800" windowHeight="12180" tabRatio="1000" activeTab="4" xr2:uid="{00000000-000D-0000-FFFF-FFFF00000000}"/>
  </bookViews>
  <sheets>
    <sheet name="low" sheetId="1" r:id="rId1"/>
    <sheet name="midLow" sheetId="2" r:id="rId2"/>
    <sheet name="midHigh" sheetId="3" r:id="rId3"/>
    <sheet name="high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M5" i="5" l="1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<sst xmlns="http://schemas.openxmlformats.org/spreadsheetml/2006/main" count="60" uniqueCount="12">
  <si>
    <t>ADR</t>
  </si>
  <si>
    <t>ADR-U</t>
  </si>
  <si>
    <t>ADR-M</t>
  </si>
  <si>
    <t>IPR</t>
  </si>
  <si>
    <t>IPR-U</t>
  </si>
  <si>
    <t>IPR-M</t>
  </si>
  <si>
    <t>URR</t>
  </si>
  <si>
    <t>URR-U</t>
  </si>
  <si>
    <t>URR-M</t>
  </si>
  <si>
    <t>System Throughput</t>
  </si>
  <si>
    <t>System Throughput-U</t>
  </si>
  <si>
    <t>System Throughput-M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</si>
</sst>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O11" sqref="O11"/>
    </sheetView>
  </sheetViews>
  <sheetFormatPr defaultColWidth="14.7109375" defaultRowHeight="15.75" x14ac:dyDescent="0.25"/>
  <cols>
    <col min="1" max="17" width="14.7109375" style="8" customWidth="1"/>
    <col min="18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901.33800502249221</v>
      </c>
      <c r="B2">
        <v>901.33800502249221</v>
      </c>
      <c r="C2">
        <v>0</v>
      </c>
      <c r="D2">
        <v>0.10931234776091441</v>
      </c>
      <c r="E2">
        <v>0.10931234776091441</v>
      </c>
      <c r="F2">
        <v>0</v>
      </c>
      <c r="G2">
        <v>1.7011111111111109E-2</v>
      </c>
      <c r="H2">
        <v>1.7011111111111109E-2</v>
      </c>
      <c r="I2">
        <v>0</v>
      </c>
      <c r="J2">
        <v>28483.701733333339</v>
      </c>
      <c r="K2">
        <v>28483.701733333339</v>
      </c>
      <c r="L2">
        <v>0</v>
      </c>
    </row>
    <row r="3" spans="1:12" x14ac:dyDescent="0.25">
      <c r="A3">
        <v>946.64371514671871</v>
      </c>
      <c r="B3">
        <v>946.64371514671871</v>
      </c>
      <c r="C3">
        <v>0</v>
      </c>
      <c r="D3">
        <v>0.12565664393004211</v>
      </c>
      <c r="E3">
        <v>0.12565664393004211</v>
      </c>
      <c r="F3">
        <v>0</v>
      </c>
      <c r="G3">
        <v>2.8744444444444451E-3</v>
      </c>
      <c r="H3">
        <v>2.8744444444444451E-3</v>
      </c>
      <c r="I3">
        <v>0</v>
      </c>
      <c r="J3">
        <v>29023.51115555556</v>
      </c>
      <c r="K3">
        <v>29023.51115555556</v>
      </c>
      <c r="L3">
        <v>0</v>
      </c>
    </row>
    <row r="4" spans="1:12" x14ac:dyDescent="0.25">
      <c r="A4">
        <v>874.62450271408318</v>
      </c>
      <c r="B4">
        <v>874.62450271408318</v>
      </c>
      <c r="C4">
        <v>0</v>
      </c>
      <c r="D4">
        <v>0.12663460523073669</v>
      </c>
      <c r="E4">
        <v>0.12663460523073669</v>
      </c>
      <c r="F4">
        <v>0</v>
      </c>
      <c r="G4">
        <v>1.354874074074074E-2</v>
      </c>
      <c r="H4">
        <v>1.354874074074074E-2</v>
      </c>
      <c r="I4">
        <v>0</v>
      </c>
      <c r="J4">
        <v>29246.933733333339</v>
      </c>
      <c r="K4">
        <v>29246.933733333339</v>
      </c>
      <c r="L4">
        <v>0</v>
      </c>
    </row>
    <row r="5" spans="1:12" x14ac:dyDescent="0.25">
      <c r="A5">
        <v>977.43766981104739</v>
      </c>
      <c r="B5">
        <v>977.43766981104739</v>
      </c>
      <c r="C5">
        <v>0</v>
      </c>
      <c r="D5">
        <v>0.1114922240244251</v>
      </c>
      <c r="E5">
        <v>0.1114922240244251</v>
      </c>
      <c r="F5">
        <v>0</v>
      </c>
      <c r="G5">
        <v>8.9077777777777783E-3</v>
      </c>
      <c r="H5">
        <v>8.9077777777777783E-3</v>
      </c>
      <c r="I5">
        <v>0</v>
      </c>
      <c r="J5">
        <v>28064.414666666671</v>
      </c>
      <c r="K5">
        <v>28064.414666666671</v>
      </c>
      <c r="L5">
        <v>0</v>
      </c>
    </row>
    <row r="6" spans="1:12" x14ac:dyDescent="0.25">
      <c r="A6">
        <v>978.54002769735291</v>
      </c>
      <c r="B6">
        <v>978.54002769735291</v>
      </c>
      <c r="C6">
        <v>0</v>
      </c>
      <c r="D6">
        <v>0.1170700997253675</v>
      </c>
      <c r="E6">
        <v>0.1170700997253675</v>
      </c>
      <c r="F6">
        <v>0</v>
      </c>
      <c r="G6">
        <v>2.333333333333333E-4</v>
      </c>
      <c r="H6">
        <v>2.333333333333333E-4</v>
      </c>
      <c r="I6">
        <v>0</v>
      </c>
      <c r="J6">
        <v>29074.62591111111</v>
      </c>
      <c r="K6">
        <v>29074.62591111111</v>
      </c>
      <c r="L6">
        <v>0</v>
      </c>
    </row>
    <row r="7" spans="1:12" x14ac:dyDescent="0.25">
      <c r="A7">
        <v>917.75452917608061</v>
      </c>
      <c r="B7">
        <v>917.75452917608061</v>
      </c>
      <c r="C7">
        <v>0</v>
      </c>
      <c r="D7">
        <v>0.13545264123670289</v>
      </c>
      <c r="E7">
        <v>0.13545264123670289</v>
      </c>
      <c r="F7">
        <v>0</v>
      </c>
      <c r="G7">
        <v>1.399103703703704E-2</v>
      </c>
      <c r="H7">
        <v>1.399103703703704E-2</v>
      </c>
      <c r="I7">
        <v>0</v>
      </c>
      <c r="J7">
        <v>29075.443377777781</v>
      </c>
      <c r="K7">
        <v>29075.443377777781</v>
      </c>
      <c r="L7">
        <v>0</v>
      </c>
    </row>
    <row r="8" spans="1:12" x14ac:dyDescent="0.25">
      <c r="A8">
        <v>921.53386653407131</v>
      </c>
      <c r="B8">
        <v>981.82112883069283</v>
      </c>
      <c r="C8">
        <v>0</v>
      </c>
      <c r="D8">
        <v>0.1203056946126181</v>
      </c>
      <c r="E8">
        <v>0.1203056946126181</v>
      </c>
      <c r="F8">
        <v>0</v>
      </c>
      <c r="G8">
        <v>5.4384444444444454E-3</v>
      </c>
      <c r="H8">
        <v>5.4384444444444454E-3</v>
      </c>
      <c r="I8">
        <v>0</v>
      </c>
      <c r="J8">
        <v>29562.273244444441</v>
      </c>
      <c r="K8">
        <v>29562.273244444441</v>
      </c>
      <c r="L8">
        <v>0</v>
      </c>
    </row>
    <row r="9" spans="1:12" x14ac:dyDescent="0.25">
      <c r="A9">
        <v>906.53143256375188</v>
      </c>
      <c r="B9">
        <v>974.94889917233695</v>
      </c>
      <c r="C9">
        <v>0</v>
      </c>
      <c r="D9">
        <v>0.1229984515893979</v>
      </c>
      <c r="E9">
        <v>0.1229984515893979</v>
      </c>
      <c r="F9">
        <v>0</v>
      </c>
      <c r="G9">
        <v>2.333333333333333E-4</v>
      </c>
      <c r="H9">
        <v>2.333333333333333E-4</v>
      </c>
      <c r="I9">
        <v>0</v>
      </c>
      <c r="J9">
        <v>28748.092400000001</v>
      </c>
      <c r="K9">
        <v>28748.092400000001</v>
      </c>
      <c r="L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Normal="100" workbookViewId="0">
      <selection activeCell="H24" sqref="A1:XFD1048576"/>
    </sheetView>
  </sheetViews>
  <sheetFormatPr defaultColWidth="14.7109375" defaultRowHeight="15.75" x14ac:dyDescent="0.25"/>
  <cols>
    <col min="1" max="17" width="14.7109375" style="8" customWidth="1"/>
    <col min="18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596.12029873179188</v>
      </c>
      <c r="B2">
        <v>596.12029873179188</v>
      </c>
      <c r="C2">
        <v>0</v>
      </c>
      <c r="D2">
        <v>0.26762797444386621</v>
      </c>
      <c r="E2">
        <v>0.26762797444386621</v>
      </c>
      <c r="F2">
        <v>0</v>
      </c>
      <c r="G2">
        <v>2.333333333333333E-4</v>
      </c>
      <c r="H2">
        <v>2.333333333333333E-4</v>
      </c>
      <c r="I2">
        <v>0</v>
      </c>
      <c r="J2">
        <v>33841.143111111109</v>
      </c>
      <c r="K2">
        <v>33841.143111111109</v>
      </c>
      <c r="L2">
        <v>0</v>
      </c>
    </row>
    <row r="3" spans="1:12" x14ac:dyDescent="0.25">
      <c r="A3">
        <v>627.65434300407196</v>
      </c>
      <c r="B3">
        <v>627.65434300407196</v>
      </c>
      <c r="C3">
        <v>0</v>
      </c>
      <c r="D3">
        <v>0.26505213588967369</v>
      </c>
      <c r="E3">
        <v>0.26505213588967369</v>
      </c>
      <c r="F3">
        <v>0</v>
      </c>
      <c r="G3">
        <v>6.3341481481481478E-3</v>
      </c>
      <c r="H3">
        <v>6.3341481481481478E-3</v>
      </c>
      <c r="I3">
        <v>0</v>
      </c>
      <c r="J3">
        <v>33806.938533333327</v>
      </c>
      <c r="K3">
        <v>33806.938533333327</v>
      </c>
      <c r="L3">
        <v>0</v>
      </c>
    </row>
    <row r="4" spans="1:12" x14ac:dyDescent="0.25">
      <c r="A4">
        <v>636.40982038953621</v>
      </c>
      <c r="B4">
        <v>636.40982038953621</v>
      </c>
      <c r="C4">
        <v>0</v>
      </c>
      <c r="D4">
        <v>0.27020858908976852</v>
      </c>
      <c r="E4">
        <v>0.27020858908976852</v>
      </c>
      <c r="F4">
        <v>0</v>
      </c>
      <c r="G4">
        <v>2.333333333333333E-4</v>
      </c>
      <c r="H4">
        <v>2.333333333333333E-4</v>
      </c>
      <c r="I4">
        <v>0</v>
      </c>
      <c r="J4">
        <v>33951.806266666666</v>
      </c>
      <c r="K4">
        <v>33951.806266666666</v>
      </c>
      <c r="L4">
        <v>0</v>
      </c>
    </row>
    <row r="5" spans="1:12" x14ac:dyDescent="0.25">
      <c r="A5">
        <v>640.04433084735876</v>
      </c>
      <c r="B5">
        <v>640.04433084735876</v>
      </c>
      <c r="C5">
        <v>0</v>
      </c>
      <c r="D5">
        <v>0.27651855572002543</v>
      </c>
      <c r="E5">
        <v>0.27651855572002543</v>
      </c>
      <c r="F5">
        <v>0</v>
      </c>
      <c r="G5">
        <v>2.333333333333333E-4</v>
      </c>
      <c r="H5">
        <v>2.333333333333333E-4</v>
      </c>
      <c r="I5">
        <v>0</v>
      </c>
      <c r="J5">
        <v>34182.011599999998</v>
      </c>
      <c r="K5">
        <v>34182.011599999998</v>
      </c>
      <c r="L5">
        <v>0</v>
      </c>
    </row>
    <row r="6" spans="1:12" x14ac:dyDescent="0.25">
      <c r="A6">
        <v>648.50234456147268</v>
      </c>
      <c r="B6">
        <v>666.12469088107787</v>
      </c>
      <c r="C6">
        <v>0</v>
      </c>
      <c r="D6">
        <v>0.26557336553768462</v>
      </c>
      <c r="E6">
        <v>0.26557336553768462</v>
      </c>
      <c r="F6">
        <v>0</v>
      </c>
      <c r="G6">
        <v>2.333333333333333E-4</v>
      </c>
      <c r="H6">
        <v>2.333333333333333E-4</v>
      </c>
      <c r="I6">
        <v>0</v>
      </c>
      <c r="J6">
        <v>33837.083733333333</v>
      </c>
      <c r="K6">
        <v>33837.083733333333</v>
      </c>
      <c r="L6">
        <v>0</v>
      </c>
    </row>
    <row r="7" spans="1:12" x14ac:dyDescent="0.25">
      <c r="A7">
        <v>617.99002119422425</v>
      </c>
      <c r="B7">
        <v>659.88764974976493</v>
      </c>
      <c r="C7">
        <v>0</v>
      </c>
      <c r="D7">
        <v>0.25837684883186501</v>
      </c>
      <c r="E7">
        <v>0.25837684883186501</v>
      </c>
      <c r="F7">
        <v>0</v>
      </c>
      <c r="G7">
        <v>2.333333333333333E-4</v>
      </c>
      <c r="H7">
        <v>2.333333333333333E-4</v>
      </c>
      <c r="I7">
        <v>0</v>
      </c>
      <c r="J7">
        <v>34043.894444444442</v>
      </c>
      <c r="K7">
        <v>34043.894444444442</v>
      </c>
      <c r="L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zoomScaleNormal="100" workbookViewId="0">
      <selection activeCell="P10" sqref="A1:XFD1048576"/>
    </sheetView>
  </sheetViews>
  <sheetFormatPr defaultColWidth="14.7109375" defaultRowHeight="15.75" x14ac:dyDescent="0.25"/>
  <cols>
    <col min="1" max="17" width="14.7109375" style="8" customWidth="1"/>
    <col min="18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466.7572806554395</v>
      </c>
      <c r="B2">
        <v>466.7572806554395</v>
      </c>
      <c r="C2">
        <v>0</v>
      </c>
      <c r="D2">
        <v>0.35373628576337468</v>
      </c>
      <c r="E2">
        <v>0.35373628576337468</v>
      </c>
      <c r="F2">
        <v>0</v>
      </c>
      <c r="G2">
        <v>2.333333333333333E-4</v>
      </c>
      <c r="H2">
        <v>2.333333333333333E-4</v>
      </c>
      <c r="I2">
        <v>0</v>
      </c>
      <c r="J2">
        <v>34946.464133333327</v>
      </c>
      <c r="K2">
        <v>34946.464133333327</v>
      </c>
      <c r="L2">
        <v>0</v>
      </c>
    </row>
    <row r="3" spans="1:12" x14ac:dyDescent="0.25">
      <c r="A3">
        <v>458.9329896990813</v>
      </c>
      <c r="B3">
        <v>458.9329896990813</v>
      </c>
      <c r="C3">
        <v>0</v>
      </c>
      <c r="D3">
        <v>0.37506590106817028</v>
      </c>
      <c r="E3">
        <v>0.37506590106817028</v>
      </c>
      <c r="F3">
        <v>0</v>
      </c>
      <c r="G3">
        <v>2.333333333333333E-4</v>
      </c>
      <c r="H3">
        <v>2.333333333333333E-4</v>
      </c>
      <c r="I3">
        <v>0</v>
      </c>
      <c r="J3">
        <v>35069.200266666667</v>
      </c>
      <c r="K3">
        <v>35069.200266666667</v>
      </c>
      <c r="L3">
        <v>0</v>
      </c>
    </row>
    <row r="4" spans="1:12" x14ac:dyDescent="0.25">
      <c r="A4">
        <v>462.52125834767833</v>
      </c>
      <c r="B4">
        <v>462.52125834767833</v>
      </c>
      <c r="C4">
        <v>0</v>
      </c>
      <c r="D4">
        <v>0.36345274972293262</v>
      </c>
      <c r="E4">
        <v>0.36345274972293262</v>
      </c>
      <c r="F4">
        <v>0</v>
      </c>
      <c r="G4">
        <v>2.333333333333333E-4</v>
      </c>
      <c r="H4">
        <v>2.333333333333333E-4</v>
      </c>
      <c r="I4">
        <v>0</v>
      </c>
      <c r="J4">
        <v>35132.761777777778</v>
      </c>
      <c r="K4">
        <v>35132.761777777778</v>
      </c>
      <c r="L4">
        <v>0</v>
      </c>
    </row>
    <row r="5" spans="1:12" x14ac:dyDescent="0.25">
      <c r="A5">
        <v>478.02405822384202</v>
      </c>
      <c r="B5">
        <v>496.84390303580432</v>
      </c>
      <c r="C5">
        <v>0</v>
      </c>
      <c r="D5">
        <v>0.36405058288875708</v>
      </c>
      <c r="E5">
        <v>0.36405058288875708</v>
      </c>
      <c r="F5">
        <v>0</v>
      </c>
      <c r="G5">
        <v>2.333333333333333E-4</v>
      </c>
      <c r="H5">
        <v>2.333333333333333E-4</v>
      </c>
      <c r="I5">
        <v>0</v>
      </c>
      <c r="J5">
        <v>35170.34662222222</v>
      </c>
      <c r="K5">
        <v>35170.34662222222</v>
      </c>
      <c r="L5">
        <v>0</v>
      </c>
    </row>
    <row r="6" spans="1:12" x14ac:dyDescent="0.25">
      <c r="A6">
        <v>465.37856561297002</v>
      </c>
      <c r="B6">
        <v>493.4134189631489</v>
      </c>
      <c r="C6">
        <v>0</v>
      </c>
      <c r="D6">
        <v>0.36152838270472132</v>
      </c>
      <c r="E6">
        <v>0.36152838270472132</v>
      </c>
      <c r="F6">
        <v>0</v>
      </c>
      <c r="G6">
        <v>2.333333333333333E-4</v>
      </c>
      <c r="H6">
        <v>2.333333333333333E-4</v>
      </c>
      <c r="I6">
        <v>0</v>
      </c>
      <c r="J6">
        <v>35011.9516</v>
      </c>
      <c r="K6">
        <v>35011.9516</v>
      </c>
      <c r="L6">
        <v>0</v>
      </c>
    </row>
    <row r="7" spans="1:12" x14ac:dyDescent="0.25">
      <c r="A7">
        <v>464.65055694521652</v>
      </c>
      <c r="B7">
        <v>494.62801223200461</v>
      </c>
      <c r="C7">
        <v>0</v>
      </c>
      <c r="D7">
        <v>0.36540193002566229</v>
      </c>
      <c r="E7">
        <v>0.36540193002566229</v>
      </c>
      <c r="F7">
        <v>0</v>
      </c>
      <c r="G7">
        <v>2.333333333333333E-4</v>
      </c>
      <c r="H7">
        <v>2.333333333333333E-4</v>
      </c>
      <c r="I7">
        <v>0</v>
      </c>
      <c r="J7">
        <v>34856.962577777776</v>
      </c>
      <c r="K7">
        <v>34856.962577777776</v>
      </c>
      <c r="L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zoomScaleNormal="100" workbookViewId="0">
      <selection activeCell="K15" sqref="A1:XFD1048576"/>
    </sheetView>
  </sheetViews>
  <sheetFormatPr defaultColWidth="14.7109375" defaultRowHeight="15.75" x14ac:dyDescent="0.25"/>
  <cols>
    <col min="1" max="17" width="14.7109375" style="8" customWidth="1"/>
    <col min="18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354.12520754037052</v>
      </c>
      <c r="B2">
        <v>354.12520754037052</v>
      </c>
      <c r="C2">
        <v>0</v>
      </c>
      <c r="D2">
        <v>0.47526717990711459</v>
      </c>
      <c r="E2">
        <v>0.47526717990711459</v>
      </c>
      <c r="F2">
        <v>0</v>
      </c>
      <c r="G2">
        <v>2.333333333333333E-4</v>
      </c>
      <c r="H2">
        <v>2.333333333333333E-4</v>
      </c>
      <c r="I2">
        <v>0</v>
      </c>
      <c r="J2">
        <v>34917.314266666668</v>
      </c>
      <c r="K2">
        <v>34917.314266666668</v>
      </c>
      <c r="L2">
        <v>0</v>
      </c>
    </row>
    <row r="3" spans="1:12" x14ac:dyDescent="0.25">
      <c r="A3">
        <v>361.6452168154139</v>
      </c>
      <c r="B3">
        <v>361.6452168154139</v>
      </c>
      <c r="C3">
        <v>0</v>
      </c>
      <c r="D3">
        <v>0.46066100838886898</v>
      </c>
      <c r="E3">
        <v>0.46066100838886898</v>
      </c>
      <c r="F3">
        <v>0</v>
      </c>
      <c r="G3">
        <v>2.333333333333333E-4</v>
      </c>
      <c r="H3">
        <v>2.333333333333333E-4</v>
      </c>
      <c r="I3">
        <v>0</v>
      </c>
      <c r="J3">
        <v>35332.949288888893</v>
      </c>
      <c r="K3">
        <v>35332.949288888893</v>
      </c>
      <c r="L3">
        <v>0</v>
      </c>
    </row>
    <row r="4" spans="1:12" x14ac:dyDescent="0.25">
      <c r="A4">
        <v>369.7849116306993</v>
      </c>
      <c r="B4">
        <v>369.7849116306993</v>
      </c>
      <c r="C4">
        <v>0</v>
      </c>
      <c r="D4">
        <v>0.44835466470398938</v>
      </c>
      <c r="E4">
        <v>0.44835466470398938</v>
      </c>
      <c r="F4">
        <v>0</v>
      </c>
      <c r="G4">
        <v>2.333333333333333E-4</v>
      </c>
      <c r="H4">
        <v>2.333333333333333E-4</v>
      </c>
      <c r="I4">
        <v>0</v>
      </c>
      <c r="J4">
        <v>35184.398533333333</v>
      </c>
      <c r="K4">
        <v>35184.398533333333</v>
      </c>
      <c r="L4">
        <v>0</v>
      </c>
    </row>
    <row r="5" spans="1:12" x14ac:dyDescent="0.25">
      <c r="A5">
        <v>370.00004195669158</v>
      </c>
      <c r="B5">
        <v>383.57802514776279</v>
      </c>
      <c r="C5">
        <v>0</v>
      </c>
      <c r="D5">
        <v>0.4653887762209743</v>
      </c>
      <c r="E5">
        <v>0.4653887762209743</v>
      </c>
      <c r="F5">
        <v>0</v>
      </c>
      <c r="G5">
        <v>2.333333333333333E-4</v>
      </c>
      <c r="H5">
        <v>2.333333333333333E-4</v>
      </c>
      <c r="I5">
        <v>0</v>
      </c>
      <c r="J5">
        <v>35179.532177777779</v>
      </c>
      <c r="K5">
        <v>35179.532177777779</v>
      </c>
      <c r="L5">
        <v>0</v>
      </c>
    </row>
    <row r="6" spans="1:12" x14ac:dyDescent="0.25">
      <c r="A6">
        <v>362.04647774677687</v>
      </c>
      <c r="B6">
        <v>384.74531647698228</v>
      </c>
      <c r="C6">
        <v>0</v>
      </c>
      <c r="D6">
        <v>0.45168048638673308</v>
      </c>
      <c r="E6">
        <v>0.45168048638673308</v>
      </c>
      <c r="F6">
        <v>0</v>
      </c>
      <c r="G6">
        <v>2.333333333333333E-4</v>
      </c>
      <c r="H6">
        <v>2.333333333333333E-4</v>
      </c>
      <c r="I6">
        <v>0</v>
      </c>
      <c r="J6">
        <v>35061.779422222222</v>
      </c>
      <c r="K6">
        <v>35061.779422222222</v>
      </c>
      <c r="L6">
        <v>0</v>
      </c>
    </row>
    <row r="7" spans="1:12" x14ac:dyDescent="0.25">
      <c r="A7">
        <v>363.40750906226111</v>
      </c>
      <c r="B7">
        <v>379.06198637571242</v>
      </c>
      <c r="C7">
        <v>0</v>
      </c>
      <c r="D7">
        <v>0.46133389207659081</v>
      </c>
      <c r="E7">
        <v>0.46133389207659081</v>
      </c>
      <c r="F7">
        <v>0</v>
      </c>
      <c r="G7">
        <v>2.333333333333333E-4</v>
      </c>
      <c r="H7">
        <v>2.333333333333333E-4</v>
      </c>
      <c r="I7">
        <v>0</v>
      </c>
      <c r="J7">
        <v>35275.200266666667</v>
      </c>
      <c r="K7">
        <v>35275.200266666667</v>
      </c>
      <c r="L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tabSelected="1" workbookViewId="0">
      <selection activeCell="B2" sqref="B2:B5"/>
    </sheetView>
  </sheetViews>
  <sheetFormatPr defaultColWidth="15.7109375" defaultRowHeight="15.75" x14ac:dyDescent="0.25"/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</row>
    <row r="2" spans="1:13" x14ac:dyDescent="0.25">
      <c r="A2" s="6">
        <v>60</v>
      </c>
      <c r="B2" s="7">
        <f>TRIMMEAN(low!A$2:A$878, 0.3)</f>
        <v>928.5398697090269</v>
      </c>
      <c r="C2" s="7">
        <f>TRIMMEAN(low!B$2:B$878, 0.3)</f>
        <v>949.44380767100483</v>
      </c>
      <c r="D2" s="7">
        <f>TRIMMEAN(low!C$2:C$878, 0.3)</f>
        <v>0</v>
      </c>
      <c r="E2" s="7">
        <f>TRIMMEAN(low!D$2:D$878, 0.3)</f>
        <v>0.12069295318543123</v>
      </c>
      <c r="F2" s="7">
        <f>TRIMMEAN(low!E$2:E$878, 0.3)</f>
        <v>0.12069295318543123</v>
      </c>
      <c r="G2" s="7">
        <f>TRIMMEAN(low!F$2:F$878, 0.3)</f>
        <v>0</v>
      </c>
      <c r="H2" s="7">
        <f>TRIMMEAN(low!G$2:G$878, 0.3)</f>
        <v>7.4989629629629642E-3</v>
      </c>
      <c r="I2" s="7">
        <f>TRIMMEAN(low!H$2:H$878, 0.3)</f>
        <v>7.4989629629629642E-3</v>
      </c>
      <c r="J2" s="7">
        <f>TRIMMEAN(low!I$2:I$878, 0.3)</f>
        <v>0</v>
      </c>
      <c r="K2" s="7">
        <f>TRIMMEAN(low!J$2:J$878, 0.3)</f>
        <v>28942.051385185187</v>
      </c>
      <c r="L2" s="7">
        <f>TRIMMEAN(low!K$2:K$878, 0.3)</f>
        <v>28942.051385185187</v>
      </c>
      <c r="M2" s="7">
        <f>TRIMMEAN(low!L$2:L$878, 0.3)</f>
        <v>0</v>
      </c>
    </row>
    <row r="3" spans="1:13" x14ac:dyDescent="0.25">
      <c r="A3" s="6">
        <v>90</v>
      </c>
      <c r="B3" s="7">
        <f>TRIMMEAN(midLow!A$2:A$984, 0.3)</f>
        <v>627.78685978807596</v>
      </c>
      <c r="C3" s="7">
        <f>TRIMMEAN(midLow!B$2:B$984, 0.3)</f>
        <v>637.70685560060031</v>
      </c>
      <c r="D3" s="7">
        <f>TRIMMEAN(midLow!C$2:C$984, 0.3)</f>
        <v>0</v>
      </c>
      <c r="E3" s="7">
        <f>TRIMMEAN(midLow!D$2:D$984, 0.3)</f>
        <v>0.26722624491881392</v>
      </c>
      <c r="F3" s="7">
        <f>TRIMMEAN(midLow!E$2:E$984, 0.3)</f>
        <v>0.26722624491881392</v>
      </c>
      <c r="G3" s="7">
        <f>TRIMMEAN(midLow!F$2:F$984, 0.3)</f>
        <v>0</v>
      </c>
      <c r="H3" s="7">
        <f>TRIMMEAN(midLow!G$2:G$984, 0.3)</f>
        <v>1.2501358024691359E-3</v>
      </c>
      <c r="I3" s="7">
        <f>TRIMMEAN(midLow!H$2:H$984, 0.3)</f>
        <v>1.2501358024691359E-3</v>
      </c>
      <c r="J3" s="7">
        <f>TRIMMEAN(midLow!I$2:I$984, 0.3)</f>
        <v>0</v>
      </c>
      <c r="K3" s="7">
        <f>TRIMMEAN(midLow!J$2:J$984, 0.3)</f>
        <v>33943.812948148145</v>
      </c>
      <c r="L3" s="7">
        <f>TRIMMEAN(midLow!K$2:K$984, 0.3)</f>
        <v>33943.812948148145</v>
      </c>
      <c r="M3" s="7">
        <f>TRIMMEAN(midLow!L$2:L$984, 0.3)</f>
        <v>0</v>
      </c>
    </row>
    <row r="4" spans="1:13" x14ac:dyDescent="0.25">
      <c r="A4" s="6">
        <v>120</v>
      </c>
      <c r="B4" s="7">
        <f>TRIMMEAN(midHigh!A$2:A$999, 0.3)</f>
        <v>466.04411824737127</v>
      </c>
      <c r="C4" s="7">
        <f>TRIMMEAN(midHigh!B$2:B$999, 0.3)</f>
        <v>478.84947715552613</v>
      </c>
      <c r="D4" s="7">
        <f>TRIMMEAN(midHigh!C$2:C$999, 0.3)</f>
        <v>0</v>
      </c>
      <c r="E4" s="7">
        <f>TRIMMEAN(midHigh!D$2:D$999, 0.3)</f>
        <v>0.36387263869560305</v>
      </c>
      <c r="F4" s="7">
        <f>TRIMMEAN(midHigh!E$2:E$999, 0.3)</f>
        <v>0.36387263869560305</v>
      </c>
      <c r="G4" s="7">
        <f>TRIMMEAN(midHigh!F$2:F$999, 0.3)</f>
        <v>0</v>
      </c>
      <c r="H4" s="7">
        <f>TRIMMEAN(midHigh!G$2:G$999, 0.3)</f>
        <v>2.333333333333333E-4</v>
      </c>
      <c r="I4" s="7">
        <f>TRIMMEAN(midHigh!H$2:H$999, 0.3)</f>
        <v>2.333333333333333E-4</v>
      </c>
      <c r="J4" s="7">
        <f>TRIMMEAN(midHigh!I$2:I$999, 0.3)</f>
        <v>0</v>
      </c>
      <c r="K4" s="7">
        <f>TRIMMEAN(midHigh!J$2:J$999, 0.3)</f>
        <v>35031.281162962958</v>
      </c>
      <c r="L4" s="7">
        <f>TRIMMEAN(midHigh!K$2:K$999, 0.3)</f>
        <v>35031.281162962958</v>
      </c>
      <c r="M4" s="7">
        <f>TRIMMEAN(midHigh!L$2:L$999, 0.3)</f>
        <v>0</v>
      </c>
    </row>
    <row r="5" spans="1:13" x14ac:dyDescent="0.25">
      <c r="A5" s="6">
        <v>150</v>
      </c>
      <c r="B5" s="7">
        <f>TRIMMEAN(high!A$2:A$943, 0.3)</f>
        <v>363.50156079203549</v>
      </c>
      <c r="C5" s="7">
        <f>TRIMMEAN(high!B$2:B$943, 0.3)</f>
        <v>372.15677733115689</v>
      </c>
      <c r="D5" s="7">
        <f>TRIMMEAN(high!C$2:C$943, 0.3)</f>
        <v>0</v>
      </c>
      <c r="E5" s="7">
        <f>TRIMMEAN(high!D$2:D$943, 0.3)</f>
        <v>0.46044766794737857</v>
      </c>
      <c r="F5" s="7">
        <f>TRIMMEAN(high!E$2:E$943, 0.3)</f>
        <v>0.46044766794737857</v>
      </c>
      <c r="G5" s="7">
        <f>TRIMMEAN(high!F$2:F$943, 0.3)</f>
        <v>0</v>
      </c>
      <c r="H5" s="7">
        <f>TRIMMEAN(high!G$2:G$943, 0.3)</f>
        <v>2.333333333333333E-4</v>
      </c>
      <c r="I5" s="7">
        <f>TRIMMEAN(high!H$2:H$943, 0.3)</f>
        <v>2.333333333333333E-4</v>
      </c>
      <c r="J5" s="7">
        <f>TRIMMEAN(high!I$2:I$943, 0.3)</f>
        <v>0</v>
      </c>
      <c r="K5" s="7">
        <f>TRIMMEAN(high!J$2:J$943, 0.3)</f>
        <v>35158.528992592597</v>
      </c>
      <c r="L5" s="7">
        <f>TRIMMEAN(high!K$2:K$943, 0.3)</f>
        <v>35158.528992592597</v>
      </c>
      <c r="M5" s="7">
        <f>TRIMMEAN(high!L$2:L$943, 0.3)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low</vt:lpstr>
      <vt:lpstr>midLow</vt:lpstr>
      <vt:lpstr>midHigh</vt:lpstr>
      <vt:lpstr>high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2020-05-07T18:04:32Z</dcterms:created>
  <dcterms:modified xsi:type="dcterms:W3CDTF">2020-06-16T09:48:12Z</dcterms:modified>
</cp:coreProperties>
</file>