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Users\USER\Desktop\simulation ver8.3\3. Fixed\KSS\"/>
    </mc:Choice>
  </mc:AlternateContent>
  <xr:revisionPtr revIDLastSave="0" documentId="13_ncr:1_{7A94AE75-D994-45FA-8761-910A5A4C059B}" xr6:coauthVersionLast="36" xr6:coauthVersionMax="36" xr10:uidLastSave="{00000000-0000-0000-0000-000000000000}"/>
  <bookViews>
    <workbookView xWindow="0" yWindow="0" windowWidth="22260" windowHeight="12645" tabRatio="1000" activeTab="11" xr2:uid="{00000000-000D-0000-FFFF-FFFF00000000}"/>
  </bookViews>
  <sheets>
    <sheet name="10p_low" sheetId="1" r:id="rId1"/>
    <sheet name="10p_midLow" sheetId="2" r:id="rId2"/>
    <sheet name="10p_midHigh" sheetId="3" r:id="rId3"/>
    <sheet name="10p_high" sheetId="4" r:id="rId4"/>
    <sheet name="30p_low" sheetId="5" r:id="rId5"/>
    <sheet name="30p_midLow" sheetId="6" r:id="rId6"/>
    <sheet name="30p_midHigh" sheetId="7" r:id="rId7"/>
    <sheet name="30p_high" sheetId="8" r:id="rId8"/>
    <sheet name="60p_low" sheetId="9" r:id="rId9"/>
    <sheet name="60p_midLow" sheetId="10" r:id="rId10"/>
    <sheet name="60p_midHigh" sheetId="11" r:id="rId11"/>
    <sheet name="60p_high" sheetId="12" r:id="rId12"/>
    <sheet name="summary" sheetId="13" r:id="rId13"/>
  </sheets>
  <calcPr calcId="191029"/>
</workbook>
</file>

<file path=xl/calcChain.xml><?xml version="1.0" encoding="utf-8"?>
<calcChain xmlns="http://schemas.openxmlformats.org/spreadsheetml/2006/main">
  <c r="S17" i="13" l="1"/>
  <c r="R17" i="13"/>
  <c r="Q17" i="13"/>
  <c r="N17" i="13"/>
  <c r="M17" i="13"/>
  <c r="L17" i="13"/>
  <c r="I17" i="13"/>
  <c r="H17" i="13"/>
  <c r="G17" i="13"/>
  <c r="D17" i="13"/>
  <c r="C17" i="13"/>
  <c r="B17" i="13"/>
  <c r="S16" i="13"/>
  <c r="R16" i="13"/>
  <c r="Q16" i="13"/>
  <c r="N16" i="13"/>
  <c r="M16" i="13"/>
  <c r="L16" i="13"/>
  <c r="I16" i="13"/>
  <c r="H16" i="13"/>
  <c r="G16" i="13"/>
  <c r="D16" i="13"/>
  <c r="C16" i="13"/>
  <c r="B16" i="13"/>
  <c r="S15" i="13"/>
  <c r="R15" i="13"/>
  <c r="Q15" i="13"/>
  <c r="N15" i="13"/>
  <c r="M15" i="13"/>
  <c r="L15" i="13"/>
  <c r="I15" i="13"/>
  <c r="H15" i="13"/>
  <c r="G15" i="13"/>
  <c r="D15" i="13"/>
  <c r="C15" i="13"/>
  <c r="B15" i="13"/>
  <c r="S14" i="13"/>
  <c r="R14" i="13"/>
  <c r="Q14" i="13"/>
  <c r="N14" i="13"/>
  <c r="M14" i="13"/>
  <c r="L14" i="13"/>
  <c r="I14" i="13"/>
  <c r="H14" i="13"/>
  <c r="G14" i="13"/>
  <c r="D14" i="13"/>
  <c r="C14" i="13"/>
  <c r="B14" i="13"/>
  <c r="S11" i="13"/>
  <c r="R11" i="13"/>
  <c r="Q11" i="13"/>
  <c r="N11" i="13"/>
  <c r="M11" i="13"/>
  <c r="L11" i="13"/>
  <c r="I11" i="13"/>
  <c r="H11" i="13"/>
  <c r="G11" i="13"/>
  <c r="D11" i="13"/>
  <c r="C11" i="13"/>
  <c r="B11" i="13"/>
  <c r="S10" i="13"/>
  <c r="R10" i="13"/>
  <c r="Q10" i="13"/>
  <c r="N10" i="13"/>
  <c r="M10" i="13"/>
  <c r="L10" i="13"/>
  <c r="I10" i="13"/>
  <c r="H10" i="13"/>
  <c r="G10" i="13"/>
  <c r="D10" i="13"/>
  <c r="C10" i="13"/>
  <c r="B10" i="13"/>
  <c r="S9" i="13"/>
  <c r="R9" i="13"/>
  <c r="Q9" i="13"/>
  <c r="N9" i="13"/>
  <c r="M9" i="13"/>
  <c r="L9" i="13"/>
  <c r="I9" i="13"/>
  <c r="H9" i="13"/>
  <c r="G9" i="13"/>
  <c r="D9" i="13"/>
  <c r="C9" i="13"/>
  <c r="B9" i="13"/>
  <c r="S8" i="13"/>
  <c r="R8" i="13"/>
  <c r="Q8" i="13"/>
  <c r="N8" i="13"/>
  <c r="M8" i="13"/>
  <c r="L8" i="13"/>
  <c r="I8" i="13"/>
  <c r="H8" i="13"/>
  <c r="G8" i="13"/>
  <c r="D8" i="13"/>
  <c r="C8" i="13"/>
  <c r="B8" i="13"/>
  <c r="S5" i="13"/>
  <c r="R5" i="13"/>
  <c r="Q5" i="13"/>
  <c r="N5" i="13"/>
  <c r="M5" i="13"/>
  <c r="L5" i="13"/>
  <c r="I5" i="13"/>
  <c r="H5" i="13"/>
  <c r="G5" i="13"/>
  <c r="D5" i="13"/>
  <c r="C5" i="13"/>
  <c r="B5" i="13"/>
  <c r="S4" i="13"/>
  <c r="R4" i="13"/>
  <c r="Q4" i="13"/>
  <c r="N4" i="13"/>
  <c r="M4" i="13"/>
  <c r="L4" i="13"/>
  <c r="I4" i="13"/>
  <c r="H4" i="13"/>
  <c r="G4" i="13"/>
  <c r="D4" i="13"/>
  <c r="C4" i="13"/>
  <c r="B4" i="13"/>
  <c r="S3" i="13"/>
  <c r="R3" i="13"/>
  <c r="Q3" i="13"/>
  <c r="N3" i="13"/>
  <c r="M3" i="13"/>
  <c r="L3" i="13"/>
  <c r="I3" i="13"/>
  <c r="H3" i="13"/>
  <c r="G3" i="13"/>
  <c r="D3" i="13"/>
  <c r="C3" i="13"/>
  <c r="B3" i="13"/>
  <c r="S2" i="13"/>
  <c r="R2" i="13"/>
  <c r="Q2" i="13"/>
  <c r="N2" i="13"/>
  <c r="M2" i="13"/>
  <c r="L2" i="13"/>
  <c r="I2" i="13"/>
  <c r="H2" i="13"/>
  <c r="G2" i="13"/>
  <c r="D2" i="13"/>
  <c r="C2" i="13"/>
  <c r="B2" i="13"/>
</calcChain>
</file>

<file path=xl/sharedStrings.xml><?xml version="1.0" encoding="utf-8"?>
<sst xmlns="http://schemas.openxmlformats.org/spreadsheetml/2006/main" count="156" uniqueCount="15">
  <si>
    <t>ADR</t>
  </si>
  <si>
    <t>ADR-U</t>
  </si>
  <si>
    <t>ADR-M</t>
  </si>
  <si>
    <t>IPR</t>
  </si>
  <si>
    <t>IPR-U</t>
  </si>
  <si>
    <t>IPR-M</t>
  </si>
  <si>
    <t>URR</t>
  </si>
  <si>
    <t>URR-U</t>
  </si>
  <si>
    <t>URR-M</t>
  </si>
  <si>
    <t>System Throughput</t>
  </si>
  <si>
    <t>System Throughput-U</t>
  </si>
  <si>
    <t>System Throughput-M</t>
  </si>
  <si>
    <t>system throughput</t>
  </si>
  <si>
    <t>system throughput-U</t>
  </si>
  <si>
    <t>system throughput-M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</si>
</sst>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一般" xfId="0" builtinId="0"/>
  </cellStyles>
  <dxfs count="12"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alibri"/>
      </font>
      <fill>
        <patternFill patternType="solid">
          <fgColor indexed="64"/>
          <bgColor theme="7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_262529181414" displayName="表格1_262529181414" ref="A1:L1048108" totalsRowShown="0" headerRowDxfId="11">
  <autoFilter ref="A1:L1048108" xr:uid="{00000000-0009-0000-0100-000001000000}"/>
  <tableColumns count="12">
    <tableColumn id="1" xr3:uid="{00000000-0010-0000-0000-000001000000}" name="ADR"/>
    <tableColumn id="2" xr3:uid="{00000000-0010-0000-0000-000002000000}" name="ADR-U"/>
    <tableColumn id="3" xr3:uid="{00000000-0010-0000-0000-000003000000}" name="ADR-M"/>
    <tableColumn id="4" xr3:uid="{00000000-0010-0000-0000-000004000000}" name="IPR"/>
    <tableColumn id="5" xr3:uid="{00000000-0010-0000-0000-000005000000}" name="IPR-U"/>
    <tableColumn id="6" xr3:uid="{00000000-0010-0000-0000-000006000000}" name="IPR-M"/>
    <tableColumn id="7" xr3:uid="{00000000-0010-0000-0000-000007000000}" name="URR"/>
    <tableColumn id="8" xr3:uid="{00000000-0010-0000-0000-000008000000}" name="URR-U"/>
    <tableColumn id="9" xr3:uid="{00000000-0010-0000-0000-000009000000}" name="URR-M"/>
    <tableColumn id="10" xr3:uid="{00000000-0010-0000-0000-00000A000000}" name="System Throughput"/>
    <tableColumn id="11" xr3:uid="{00000000-0010-0000-0000-00000B000000}" name="System Throughput-U"/>
    <tableColumn id="12" xr3:uid="{00000000-0010-0000-0000-00000C000000}" name="System Throughput-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表格1_26252918141423" displayName="表格1_26252918141423" ref="A1:L1048108" totalsRowShown="0" headerRowDxfId="2">
  <autoFilter ref="A1:L1048108" xr:uid="{00000000-0009-0000-0100-00000A000000}"/>
  <tableColumns count="12">
    <tableColumn id="1" xr3:uid="{00000000-0010-0000-0900-000001000000}" name="ADR"/>
    <tableColumn id="2" xr3:uid="{00000000-0010-0000-0900-000002000000}" name="ADR-U"/>
    <tableColumn id="3" xr3:uid="{00000000-0010-0000-0900-000003000000}" name="ADR-M"/>
    <tableColumn id="4" xr3:uid="{00000000-0010-0000-0900-000004000000}" name="IPR"/>
    <tableColumn id="5" xr3:uid="{00000000-0010-0000-0900-000005000000}" name="IPR-U"/>
    <tableColumn id="6" xr3:uid="{00000000-0010-0000-0900-000006000000}" name="IPR-M"/>
    <tableColumn id="7" xr3:uid="{00000000-0010-0000-0900-000007000000}" name="URR"/>
    <tableColumn id="8" xr3:uid="{00000000-0010-0000-0900-000008000000}" name="URR-U"/>
    <tableColumn id="9" xr3:uid="{00000000-0010-0000-0900-000009000000}" name="URR-M"/>
    <tableColumn id="10" xr3:uid="{00000000-0010-0000-0900-00000A000000}" name="System Throughput"/>
    <tableColumn id="11" xr3:uid="{00000000-0010-0000-0900-00000B000000}" name="System Throughput-U"/>
    <tableColumn id="12" xr3:uid="{00000000-0010-0000-0900-00000C000000}" name="System Throughput-M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表格1_26252918141424" displayName="表格1_26252918141424" ref="A1:L1048108" totalsRowShown="0" headerRowDxfId="1">
  <autoFilter ref="A1:L1048108" xr:uid="{00000000-0009-0000-0100-00000B000000}"/>
  <tableColumns count="12">
    <tableColumn id="1" xr3:uid="{00000000-0010-0000-0A00-000001000000}" name="ADR"/>
    <tableColumn id="2" xr3:uid="{00000000-0010-0000-0A00-000002000000}" name="ADR-U"/>
    <tableColumn id="3" xr3:uid="{00000000-0010-0000-0A00-000003000000}" name="ADR-M"/>
    <tableColumn id="4" xr3:uid="{00000000-0010-0000-0A00-000004000000}" name="IPR"/>
    <tableColumn id="5" xr3:uid="{00000000-0010-0000-0A00-000005000000}" name="IPR-U"/>
    <tableColumn id="6" xr3:uid="{00000000-0010-0000-0A00-000006000000}" name="IPR-M"/>
    <tableColumn id="7" xr3:uid="{00000000-0010-0000-0A00-000007000000}" name="URR"/>
    <tableColumn id="8" xr3:uid="{00000000-0010-0000-0A00-000008000000}" name="URR-U"/>
    <tableColumn id="9" xr3:uid="{00000000-0010-0000-0A00-000009000000}" name="URR-M"/>
    <tableColumn id="10" xr3:uid="{00000000-0010-0000-0A00-00000A000000}" name="System Throughput"/>
    <tableColumn id="11" xr3:uid="{00000000-0010-0000-0A00-00000B000000}" name="System Throughput-U"/>
    <tableColumn id="12" xr3:uid="{00000000-0010-0000-0A00-00000C000000}" name="System Throughput-M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表格1_26252918141425" displayName="表格1_26252918141425" ref="A1:L1048108" totalsRowShown="0" headerRowDxfId="0">
  <autoFilter ref="A1:L1048108" xr:uid="{00000000-0009-0000-0100-00000C000000}"/>
  <tableColumns count="12">
    <tableColumn id="1" xr3:uid="{00000000-0010-0000-0B00-000001000000}" name="ADR"/>
    <tableColumn id="2" xr3:uid="{00000000-0010-0000-0B00-000002000000}" name="ADR-U"/>
    <tableColumn id="3" xr3:uid="{00000000-0010-0000-0B00-000003000000}" name="ADR-M"/>
    <tableColumn id="4" xr3:uid="{00000000-0010-0000-0B00-000004000000}" name="IPR"/>
    <tableColumn id="5" xr3:uid="{00000000-0010-0000-0B00-000005000000}" name="IPR-U"/>
    <tableColumn id="6" xr3:uid="{00000000-0010-0000-0B00-000006000000}" name="IPR-M"/>
    <tableColumn id="7" xr3:uid="{00000000-0010-0000-0B00-000007000000}" name="URR"/>
    <tableColumn id="8" xr3:uid="{00000000-0010-0000-0B00-000008000000}" name="URR-U"/>
    <tableColumn id="9" xr3:uid="{00000000-0010-0000-0B00-000009000000}" name="URR-M"/>
    <tableColumn id="10" xr3:uid="{00000000-0010-0000-0B00-00000A000000}" name="System Throughput"/>
    <tableColumn id="11" xr3:uid="{00000000-0010-0000-0B00-00000B000000}" name="System Throughput-U"/>
    <tableColumn id="12" xr3:uid="{00000000-0010-0000-0B00-00000C000000}" name="System Throughput-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格1_26252918141415" displayName="表格1_26252918141415" ref="A1:L1048108" totalsRowShown="0" headerRowDxfId="10">
  <autoFilter ref="A1:L1048108" xr:uid="{00000000-0009-0000-0100-000002000000}"/>
  <tableColumns count="12">
    <tableColumn id="1" xr3:uid="{00000000-0010-0000-0100-000001000000}" name="ADR"/>
    <tableColumn id="2" xr3:uid="{00000000-0010-0000-0100-000002000000}" name="ADR-U"/>
    <tableColumn id="3" xr3:uid="{00000000-0010-0000-0100-000003000000}" name="ADR-M"/>
    <tableColumn id="4" xr3:uid="{00000000-0010-0000-0100-000004000000}" name="IPR"/>
    <tableColumn id="5" xr3:uid="{00000000-0010-0000-0100-000005000000}" name="IPR-U"/>
    <tableColumn id="6" xr3:uid="{00000000-0010-0000-0100-000006000000}" name="IPR-M"/>
    <tableColumn id="7" xr3:uid="{00000000-0010-0000-0100-000007000000}" name="URR"/>
    <tableColumn id="8" xr3:uid="{00000000-0010-0000-0100-000008000000}" name="URR-U"/>
    <tableColumn id="9" xr3:uid="{00000000-0010-0000-0100-000009000000}" name="URR-M"/>
    <tableColumn id="10" xr3:uid="{00000000-0010-0000-0100-00000A000000}" name="System Throughput"/>
    <tableColumn id="11" xr3:uid="{00000000-0010-0000-0100-00000B000000}" name="System Throughput-U"/>
    <tableColumn id="12" xr3:uid="{00000000-0010-0000-0100-00000C000000}" name="System Throughput-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1_26252918141416" displayName="表格1_26252918141416" ref="A1:L1048108" totalsRowShown="0" headerRowDxfId="9">
  <autoFilter ref="A1:L1048108" xr:uid="{00000000-0009-0000-0100-000003000000}"/>
  <tableColumns count="12">
    <tableColumn id="1" xr3:uid="{00000000-0010-0000-0200-000001000000}" name="ADR"/>
    <tableColumn id="2" xr3:uid="{00000000-0010-0000-0200-000002000000}" name="ADR-U"/>
    <tableColumn id="3" xr3:uid="{00000000-0010-0000-0200-000003000000}" name="ADR-M"/>
    <tableColumn id="4" xr3:uid="{00000000-0010-0000-0200-000004000000}" name="IPR"/>
    <tableColumn id="5" xr3:uid="{00000000-0010-0000-0200-000005000000}" name="IPR-U"/>
    <tableColumn id="6" xr3:uid="{00000000-0010-0000-0200-000006000000}" name="IPR-M"/>
    <tableColumn id="7" xr3:uid="{00000000-0010-0000-0200-000007000000}" name="URR"/>
    <tableColumn id="8" xr3:uid="{00000000-0010-0000-0200-000008000000}" name="URR-U"/>
    <tableColumn id="9" xr3:uid="{00000000-0010-0000-0200-000009000000}" name="URR-M"/>
    <tableColumn id="10" xr3:uid="{00000000-0010-0000-0200-00000A000000}" name="System Throughput"/>
    <tableColumn id="11" xr3:uid="{00000000-0010-0000-0200-00000B000000}" name="System Throughput-U"/>
    <tableColumn id="12" xr3:uid="{00000000-0010-0000-0200-00000C000000}" name="System Throughput-M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格1_26252918141417" displayName="表格1_26252918141417" ref="A1:L1048108" totalsRowShown="0" headerRowDxfId="8">
  <autoFilter ref="A1:L1048108" xr:uid="{00000000-0009-0000-0100-000004000000}"/>
  <tableColumns count="12">
    <tableColumn id="1" xr3:uid="{00000000-0010-0000-0300-000001000000}" name="ADR"/>
    <tableColumn id="2" xr3:uid="{00000000-0010-0000-0300-000002000000}" name="ADR-U"/>
    <tableColumn id="3" xr3:uid="{00000000-0010-0000-0300-000003000000}" name="ADR-M"/>
    <tableColumn id="4" xr3:uid="{00000000-0010-0000-0300-000004000000}" name="IPR"/>
    <tableColumn id="5" xr3:uid="{00000000-0010-0000-0300-000005000000}" name="IPR-U"/>
    <tableColumn id="6" xr3:uid="{00000000-0010-0000-0300-000006000000}" name="IPR-M"/>
    <tableColumn id="7" xr3:uid="{00000000-0010-0000-0300-000007000000}" name="URR"/>
    <tableColumn id="8" xr3:uid="{00000000-0010-0000-0300-000008000000}" name="URR-U"/>
    <tableColumn id="9" xr3:uid="{00000000-0010-0000-0300-000009000000}" name="URR-M"/>
    <tableColumn id="10" xr3:uid="{00000000-0010-0000-0300-00000A000000}" name="System Throughput"/>
    <tableColumn id="11" xr3:uid="{00000000-0010-0000-0300-00000B000000}" name="System Throughput-U"/>
    <tableColumn id="12" xr3:uid="{00000000-0010-0000-0300-00000C000000}" name="System Throughput-M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格1_26252918141418" displayName="表格1_26252918141418" ref="A1:L1048108" totalsRowShown="0" headerRowDxfId="7">
  <autoFilter ref="A1:L1048108" xr:uid="{00000000-0009-0000-0100-000005000000}"/>
  <tableColumns count="12">
    <tableColumn id="1" xr3:uid="{00000000-0010-0000-0400-000001000000}" name="ADR"/>
    <tableColumn id="2" xr3:uid="{00000000-0010-0000-0400-000002000000}" name="ADR-U"/>
    <tableColumn id="3" xr3:uid="{00000000-0010-0000-0400-000003000000}" name="ADR-M"/>
    <tableColumn id="4" xr3:uid="{00000000-0010-0000-0400-000004000000}" name="IPR"/>
    <tableColumn id="5" xr3:uid="{00000000-0010-0000-0400-000005000000}" name="IPR-U"/>
    <tableColumn id="6" xr3:uid="{00000000-0010-0000-0400-000006000000}" name="IPR-M"/>
    <tableColumn id="7" xr3:uid="{00000000-0010-0000-0400-000007000000}" name="URR"/>
    <tableColumn id="8" xr3:uid="{00000000-0010-0000-0400-000008000000}" name="URR-U"/>
    <tableColumn id="9" xr3:uid="{00000000-0010-0000-0400-000009000000}" name="URR-M"/>
    <tableColumn id="10" xr3:uid="{00000000-0010-0000-0400-00000A000000}" name="System Throughput"/>
    <tableColumn id="11" xr3:uid="{00000000-0010-0000-0400-00000B000000}" name="System Throughput-U"/>
    <tableColumn id="12" xr3:uid="{00000000-0010-0000-0400-00000C000000}" name="System Throughput-M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表格1_26252918141419" displayName="表格1_26252918141419" ref="A1:L1048108" totalsRowShown="0" headerRowDxfId="6">
  <autoFilter ref="A1:L1048108" xr:uid="{00000000-0009-0000-0100-000006000000}"/>
  <tableColumns count="12">
    <tableColumn id="1" xr3:uid="{00000000-0010-0000-0500-000001000000}" name="ADR"/>
    <tableColumn id="2" xr3:uid="{00000000-0010-0000-0500-000002000000}" name="ADR-U"/>
    <tableColumn id="3" xr3:uid="{00000000-0010-0000-0500-000003000000}" name="ADR-M"/>
    <tableColumn id="4" xr3:uid="{00000000-0010-0000-0500-000004000000}" name="IPR"/>
    <tableColumn id="5" xr3:uid="{00000000-0010-0000-0500-000005000000}" name="IPR-U"/>
    <tableColumn id="6" xr3:uid="{00000000-0010-0000-0500-000006000000}" name="IPR-M"/>
    <tableColumn id="7" xr3:uid="{00000000-0010-0000-0500-000007000000}" name="URR"/>
    <tableColumn id="8" xr3:uid="{00000000-0010-0000-0500-000008000000}" name="URR-U"/>
    <tableColumn id="9" xr3:uid="{00000000-0010-0000-0500-000009000000}" name="URR-M"/>
    <tableColumn id="10" xr3:uid="{00000000-0010-0000-0500-00000A000000}" name="System Throughput"/>
    <tableColumn id="11" xr3:uid="{00000000-0010-0000-0500-00000B000000}" name="System Throughput-U"/>
    <tableColumn id="12" xr3:uid="{00000000-0010-0000-0500-00000C000000}" name="System Throughput-M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表格1_26252918141420" displayName="表格1_26252918141420" ref="A1:L1048108" totalsRowShown="0" headerRowDxfId="5">
  <autoFilter ref="A1:L1048108" xr:uid="{00000000-0009-0000-0100-000007000000}"/>
  <tableColumns count="12">
    <tableColumn id="1" xr3:uid="{00000000-0010-0000-0600-000001000000}" name="ADR"/>
    <tableColumn id="2" xr3:uid="{00000000-0010-0000-0600-000002000000}" name="ADR-U"/>
    <tableColumn id="3" xr3:uid="{00000000-0010-0000-0600-000003000000}" name="ADR-M"/>
    <tableColumn id="4" xr3:uid="{00000000-0010-0000-0600-000004000000}" name="IPR"/>
    <tableColumn id="5" xr3:uid="{00000000-0010-0000-0600-000005000000}" name="IPR-U"/>
    <tableColumn id="6" xr3:uid="{00000000-0010-0000-0600-000006000000}" name="IPR-M"/>
    <tableColumn id="7" xr3:uid="{00000000-0010-0000-0600-000007000000}" name="URR"/>
    <tableColumn id="8" xr3:uid="{00000000-0010-0000-0600-000008000000}" name="URR-U"/>
    <tableColumn id="9" xr3:uid="{00000000-0010-0000-0600-000009000000}" name="URR-M"/>
    <tableColumn id="10" xr3:uid="{00000000-0010-0000-0600-00000A000000}" name="System Throughput"/>
    <tableColumn id="11" xr3:uid="{00000000-0010-0000-0600-00000B000000}" name="System Throughput-U"/>
    <tableColumn id="12" xr3:uid="{00000000-0010-0000-0600-00000C000000}" name="System Throughput-M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表格1_26252918141421" displayName="表格1_26252918141421" ref="A1:L1048108" totalsRowShown="0" headerRowDxfId="4">
  <autoFilter ref="A1:L1048108" xr:uid="{00000000-0009-0000-0100-000008000000}"/>
  <tableColumns count="12">
    <tableColumn id="1" xr3:uid="{00000000-0010-0000-0700-000001000000}" name="ADR"/>
    <tableColumn id="2" xr3:uid="{00000000-0010-0000-0700-000002000000}" name="ADR-U"/>
    <tableColumn id="3" xr3:uid="{00000000-0010-0000-0700-000003000000}" name="ADR-M"/>
    <tableColumn id="4" xr3:uid="{00000000-0010-0000-0700-000004000000}" name="IPR"/>
    <tableColumn id="5" xr3:uid="{00000000-0010-0000-0700-000005000000}" name="IPR-U"/>
    <tableColumn id="6" xr3:uid="{00000000-0010-0000-0700-000006000000}" name="IPR-M"/>
    <tableColumn id="7" xr3:uid="{00000000-0010-0000-0700-000007000000}" name="URR"/>
    <tableColumn id="8" xr3:uid="{00000000-0010-0000-0700-000008000000}" name="URR-U"/>
    <tableColumn id="9" xr3:uid="{00000000-0010-0000-0700-000009000000}" name="URR-M"/>
    <tableColumn id="10" xr3:uid="{00000000-0010-0000-0700-00000A000000}" name="System Throughput"/>
    <tableColumn id="11" xr3:uid="{00000000-0010-0000-0700-00000B000000}" name="System Throughput-U"/>
    <tableColumn id="12" xr3:uid="{00000000-0010-0000-0700-00000C000000}" name="System Throughput-M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表格1_26252918141422" displayName="表格1_26252918141422" ref="A1:L1048108" totalsRowShown="0" headerRowDxfId="3">
  <autoFilter ref="A1:L1048108" xr:uid="{00000000-0009-0000-0100-000009000000}"/>
  <tableColumns count="12">
    <tableColumn id="1" xr3:uid="{00000000-0010-0000-0800-000001000000}" name="ADR"/>
    <tableColumn id="2" xr3:uid="{00000000-0010-0000-0800-000002000000}" name="ADR-U"/>
    <tableColumn id="3" xr3:uid="{00000000-0010-0000-0800-000003000000}" name="ADR-M"/>
    <tableColumn id="4" xr3:uid="{00000000-0010-0000-0800-000004000000}" name="IPR"/>
    <tableColumn id="5" xr3:uid="{00000000-0010-0000-0800-000005000000}" name="IPR-U"/>
    <tableColumn id="6" xr3:uid="{00000000-0010-0000-0800-000006000000}" name="IPR-M"/>
    <tableColumn id="7" xr3:uid="{00000000-0010-0000-0800-000007000000}" name="URR"/>
    <tableColumn id="8" xr3:uid="{00000000-0010-0000-0800-000008000000}" name="URR-U"/>
    <tableColumn id="9" xr3:uid="{00000000-0010-0000-0800-000009000000}" name="URR-M"/>
    <tableColumn id="10" xr3:uid="{00000000-0010-0000-0800-00000A000000}" name="System Throughput"/>
    <tableColumn id="11" xr3:uid="{00000000-0010-0000-0800-00000B000000}" name="System Throughput-U"/>
    <tableColumn id="12" xr3:uid="{00000000-0010-0000-0800-00000C000000}" name="System Throughput-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85" zoomScaleNormal="85"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992.81755184001679</v>
      </c>
      <c r="B2">
        <v>999.22337672609558</v>
      </c>
      <c r="C2">
        <v>1158.165250480891</v>
      </c>
      <c r="D2">
        <v>3.2566227710596432E-2</v>
      </c>
      <c r="E2">
        <v>3.5945291352044453E-2</v>
      </c>
      <c r="F2">
        <v>2.4547309359857182E-3</v>
      </c>
      <c r="G2">
        <v>0.1340496296296296</v>
      </c>
      <c r="H2">
        <v>0.14486224108315651</v>
      </c>
      <c r="I2">
        <v>1.528502036637696E-2</v>
      </c>
      <c r="J2">
        <v>21508.96684444444</v>
      </c>
      <c r="K2">
        <v>19496.584755555559</v>
      </c>
      <c r="L2">
        <v>2012.382088888889</v>
      </c>
    </row>
    <row r="3" spans="1:12" x14ac:dyDescent="0.25">
      <c r="A3">
        <v>967.25584001961045</v>
      </c>
      <c r="B3">
        <v>1002.986218613222</v>
      </c>
      <c r="C3">
        <v>1070.6275144066469</v>
      </c>
      <c r="D3">
        <v>3.983853659138286E-2</v>
      </c>
      <c r="E3">
        <v>4.3812264176552027E-2</v>
      </c>
      <c r="F3">
        <v>2.3754581240667839E-4</v>
      </c>
      <c r="G3">
        <v>0.1165661481481482</v>
      </c>
      <c r="H3">
        <v>0.12538758919301041</v>
      </c>
      <c r="I3">
        <v>1.1978323597719749E-2</v>
      </c>
      <c r="J3">
        <v>21951.59404444445</v>
      </c>
      <c r="K3">
        <v>20201.528399999999</v>
      </c>
      <c r="L3">
        <v>1750.0656444444439</v>
      </c>
    </row>
    <row r="4" spans="1:12" x14ac:dyDescent="0.25">
      <c r="A4">
        <v>918.5460883837012</v>
      </c>
      <c r="B4">
        <v>942.99254592938041</v>
      </c>
      <c r="C4">
        <v>1076.54780904771</v>
      </c>
      <c r="D4">
        <v>5.9248451813589793E-2</v>
      </c>
      <c r="E4">
        <v>6.7529296875000006E-2</v>
      </c>
      <c r="F4">
        <v>3.7733658423313602E-4</v>
      </c>
      <c r="G4">
        <v>0.24599585185185191</v>
      </c>
      <c r="H4">
        <v>0.26630004660424522</v>
      </c>
      <c r="I4">
        <v>1.8680144532375691E-2</v>
      </c>
      <c r="J4">
        <v>18182.242844444441</v>
      </c>
      <c r="K4">
        <v>16159.48831111111</v>
      </c>
      <c r="L4">
        <v>2022.754533333333</v>
      </c>
    </row>
    <row r="5" spans="1:12" x14ac:dyDescent="0.25">
      <c r="A5">
        <v>988.90837526190933</v>
      </c>
      <c r="B5">
        <v>1013.0399719683689</v>
      </c>
      <c r="C5">
        <v>1059.1150553124201</v>
      </c>
      <c r="D5">
        <v>3.8653162425149698E-2</v>
      </c>
      <c r="E5">
        <v>4.2446562866836082E-2</v>
      </c>
      <c r="F5">
        <v>1.8229821473472469E-3</v>
      </c>
      <c r="G5">
        <v>8.5921999999999998E-2</v>
      </c>
      <c r="H5">
        <v>9.2016276867911612E-2</v>
      </c>
      <c r="I5">
        <v>1.632168275987125E-2</v>
      </c>
      <c r="J5">
        <v>22677.085777777778</v>
      </c>
      <c r="K5">
        <v>20737.21426666667</v>
      </c>
      <c r="L5">
        <v>1939.871511111111</v>
      </c>
    </row>
    <row r="6" spans="1:12" x14ac:dyDescent="0.25">
      <c r="A6" s="13">
        <v>925.6757044871722</v>
      </c>
      <c r="B6" s="13">
        <v>997.61507879859653</v>
      </c>
      <c r="C6" s="13">
        <v>1094.91235698998</v>
      </c>
      <c r="D6" s="13">
        <v>4.7797592143649592E-2</v>
      </c>
      <c r="E6" s="13">
        <v>5.2750140081474411E-2</v>
      </c>
      <c r="F6" s="13">
        <v>9.3525179856115113E-4</v>
      </c>
      <c r="G6" s="13">
        <v>0.21063444444444451</v>
      </c>
      <c r="H6" s="13">
        <v>0.22698662047784579</v>
      </c>
      <c r="I6" s="13">
        <v>1.238862513786985E-2</v>
      </c>
      <c r="J6" s="13">
        <v>19203.25493333333</v>
      </c>
      <c r="K6" s="13">
        <v>17502.112533333329</v>
      </c>
      <c r="L6" s="13">
        <v>1701.1424</v>
      </c>
    </row>
    <row r="7" spans="1:12" x14ac:dyDescent="0.25">
      <c r="A7" s="13">
        <v>872.71807244238244</v>
      </c>
      <c r="B7" s="13">
        <v>936.13590351913092</v>
      </c>
      <c r="C7" s="13">
        <v>1074.8798287144491</v>
      </c>
      <c r="D7" s="13">
        <v>4.1152401846642532E-2</v>
      </c>
      <c r="E7" s="13">
        <v>4.5585269291103313E-2</v>
      </c>
      <c r="F7" s="13">
        <v>8.5196292257360957E-4</v>
      </c>
      <c r="G7" s="13">
        <v>0.21504985185185191</v>
      </c>
      <c r="H7" s="13">
        <v>0.23288981917834739</v>
      </c>
      <c r="I7" s="13">
        <v>1.421459534343299E-2</v>
      </c>
      <c r="J7" s="13">
        <v>19401.74413333333</v>
      </c>
      <c r="K7" s="13">
        <v>17610.333200000001</v>
      </c>
      <c r="L7" s="13">
        <v>1791.4109333333331</v>
      </c>
    </row>
    <row r="8" spans="1:12" x14ac:dyDescent="0.25">
      <c r="A8" s="13">
        <v>955.61986001079356</v>
      </c>
      <c r="B8" s="13">
        <v>985.96951507153574</v>
      </c>
      <c r="C8" s="13">
        <v>1057.86384307307</v>
      </c>
      <c r="D8" s="13">
        <v>3.2241393287574978E-2</v>
      </c>
      <c r="E8" s="13">
        <v>3.6139423586605893E-2</v>
      </c>
      <c r="F8" s="13">
        <v>0</v>
      </c>
      <c r="G8" s="13">
        <v>0.16843074074074069</v>
      </c>
      <c r="H8" s="13">
        <v>0.18160072551390569</v>
      </c>
      <c r="I8" s="13">
        <v>1.8892028887991751E-2</v>
      </c>
      <c r="J8" s="13">
        <v>20023.053022222219</v>
      </c>
      <c r="K8" s="13">
        <v>18158.772577777781</v>
      </c>
      <c r="L8" s="13">
        <v>1864.2804444444439</v>
      </c>
    </row>
    <row r="9" spans="1:12" x14ac:dyDescent="0.25">
      <c r="A9" s="13">
        <v>923.91873845770203</v>
      </c>
      <c r="B9" s="13">
        <v>918.87363315824643</v>
      </c>
      <c r="C9" s="13">
        <v>1108.724406785351</v>
      </c>
      <c r="D9" s="13">
        <v>6.6590304375320666E-2</v>
      </c>
      <c r="E9" s="13">
        <v>7.2296357895557495E-2</v>
      </c>
      <c r="F9" s="13">
        <v>2.4915726220137769E-3</v>
      </c>
      <c r="G9" s="13">
        <v>0.13404177777777779</v>
      </c>
      <c r="H9" s="13">
        <v>0.14500904875014139</v>
      </c>
      <c r="I9" s="13">
        <v>1.2945726214018899E-2</v>
      </c>
      <c r="J9" s="13">
        <v>22099.247377777781</v>
      </c>
      <c r="K9" s="13">
        <v>20467.352533333331</v>
      </c>
      <c r="L9" s="13">
        <v>1631.894844444445</v>
      </c>
    </row>
    <row r="10" spans="1:12" x14ac:dyDescent="0.25">
      <c r="A10" s="13">
        <v>944.6399279822474</v>
      </c>
      <c r="B10" s="13">
        <v>1025.4132810944211</v>
      </c>
      <c r="C10" s="13">
        <v>1017.4367063675739</v>
      </c>
      <c r="D10" s="13">
        <v>9.204144620811287E-3</v>
      </c>
      <c r="E10" s="13">
        <v>1.05108898883218E-2</v>
      </c>
      <c r="F10" s="13">
        <v>2.6035639898171718E-4</v>
      </c>
      <c r="G10" s="13">
        <v>0.20612785185185181</v>
      </c>
      <c r="H10" s="13">
        <v>0.22311924676464229</v>
      </c>
      <c r="I10" s="13">
        <v>2.0606927025797649E-2</v>
      </c>
      <c r="J10" s="13">
        <v>18313.629333333331</v>
      </c>
      <c r="K10" s="13">
        <v>16282.017777777781</v>
      </c>
      <c r="L10" s="13">
        <v>2031.611555555555</v>
      </c>
    </row>
    <row r="11" spans="1:12" x14ac:dyDescent="0.25">
      <c r="A11" s="13">
        <v>933.06724207919297</v>
      </c>
      <c r="B11" s="13">
        <v>949.97058863771701</v>
      </c>
      <c r="C11" s="13">
        <v>1065.0199988687341</v>
      </c>
      <c r="D11" s="13">
        <v>3.0308423068958382E-2</v>
      </c>
      <c r="E11" s="13">
        <v>3.3378873279734482E-2</v>
      </c>
      <c r="F11" s="13">
        <v>1.1596180081855389E-3</v>
      </c>
      <c r="G11" s="13">
        <v>0.17848222222222221</v>
      </c>
      <c r="H11" s="13">
        <v>0.19340246255163979</v>
      </c>
      <c r="I11" s="13">
        <v>1.4073685131705611E-2</v>
      </c>
      <c r="J11" s="13">
        <v>20593.018444444449</v>
      </c>
      <c r="K11" s="13">
        <v>18790.759733333329</v>
      </c>
      <c r="L11" s="13">
        <v>1802.2587111111111</v>
      </c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"/>
  <sheetViews>
    <sheetView workbookViewId="0">
      <selection activeCell="K37" sqref="K37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855.73657116994286</v>
      </c>
      <c r="B2">
        <v>777.23523659691796</v>
      </c>
      <c r="C2">
        <v>1103.634932245986</v>
      </c>
      <c r="D2">
        <v>3.9109931871900643E-2</v>
      </c>
      <c r="E2">
        <v>7.2487042041376862E-2</v>
      </c>
      <c r="F2">
        <v>2.5054731208951591E-3</v>
      </c>
      <c r="G2">
        <v>0.32492081481481477</v>
      </c>
      <c r="H2">
        <v>0.60472195284720698</v>
      </c>
      <c r="I2">
        <v>5.6281629168953113E-3</v>
      </c>
      <c r="J2">
        <v>10543.21311111111</v>
      </c>
      <c r="K2">
        <v>5556.880533333333</v>
      </c>
      <c r="L2">
        <v>4986.3325777777782</v>
      </c>
    </row>
    <row r="3" spans="1:12" x14ac:dyDescent="0.25">
      <c r="A3">
        <v>859.96391129349252</v>
      </c>
      <c r="B3">
        <v>799.21827146950704</v>
      </c>
      <c r="C3">
        <v>1107.6464757336071</v>
      </c>
      <c r="D3">
        <v>4.9537836465210768E-2</v>
      </c>
      <c r="E3">
        <v>8.2527971180158644E-2</v>
      </c>
      <c r="F3">
        <v>2.7550920003935851E-3</v>
      </c>
      <c r="G3">
        <v>0.29658607407407411</v>
      </c>
      <c r="H3">
        <v>0.53331906775811777</v>
      </c>
      <c r="I3">
        <v>6.5238027207644806E-3</v>
      </c>
      <c r="J3">
        <v>11924.395733333329</v>
      </c>
      <c r="K3">
        <v>6834.6416444444449</v>
      </c>
      <c r="L3">
        <v>5089.7540888888889</v>
      </c>
    </row>
    <row r="4" spans="1:12" x14ac:dyDescent="0.25">
      <c r="A4">
        <v>814.49324857707552</v>
      </c>
      <c r="B4">
        <v>849.30313618879245</v>
      </c>
      <c r="C4">
        <v>981.25181082255608</v>
      </c>
      <c r="D4">
        <v>3.3004170461626958E-2</v>
      </c>
      <c r="E4">
        <v>6.2997506473578213E-2</v>
      </c>
      <c r="F4">
        <v>3.033864159631619E-3</v>
      </c>
      <c r="G4">
        <v>0.40247318518518521</v>
      </c>
      <c r="H4">
        <v>0.71375030581949706</v>
      </c>
      <c r="I4">
        <v>5.892160686427457E-3</v>
      </c>
      <c r="J4">
        <v>9155.9992000000002</v>
      </c>
      <c r="K4">
        <v>4552.6019111111109</v>
      </c>
      <c r="L4">
        <v>4603.3972888888893</v>
      </c>
    </row>
    <row r="5" spans="1:12" x14ac:dyDescent="0.25">
      <c r="A5">
        <v>809.78259730702405</v>
      </c>
      <c r="B5">
        <v>808.52880852790668</v>
      </c>
      <c r="C5">
        <v>975.90266181319691</v>
      </c>
      <c r="D5">
        <v>2.4122093023255811E-2</v>
      </c>
      <c r="E5">
        <v>4.8301486199575368E-2</v>
      </c>
      <c r="F5">
        <v>1.628774263120058E-3</v>
      </c>
      <c r="G5">
        <v>0.37722155555555548</v>
      </c>
      <c r="H5">
        <v>0.68795808951931625</v>
      </c>
      <c r="I5">
        <v>6.2261682242990652E-3</v>
      </c>
      <c r="J5">
        <v>9437.6989777777781</v>
      </c>
      <c r="K5">
        <v>4438.445466666667</v>
      </c>
      <c r="L5">
        <v>4999.253511111111</v>
      </c>
    </row>
    <row r="6" spans="1:12" x14ac:dyDescent="0.25">
      <c r="A6" s="22">
        <v>766.98626841461521</v>
      </c>
      <c r="B6" s="22">
        <v>657.44576265037142</v>
      </c>
      <c r="C6" s="22">
        <v>1057.745533845844</v>
      </c>
      <c r="D6" s="22">
        <v>5.9753134626231073E-2</v>
      </c>
      <c r="E6" s="22">
        <v>0.1106784745623408</v>
      </c>
      <c r="F6" s="22">
        <v>2.8173873045078202E-3</v>
      </c>
      <c r="G6" s="22">
        <v>0.33731118518518521</v>
      </c>
      <c r="H6" s="22">
        <v>0.63485624372185812</v>
      </c>
      <c r="I6" s="22">
        <v>5.2537412503017144E-3</v>
      </c>
      <c r="J6" s="22">
        <v>10177.38848888889</v>
      </c>
      <c r="K6" s="22">
        <v>5041.9029777777778</v>
      </c>
      <c r="L6" s="22">
        <v>5135.485511111111</v>
      </c>
    </row>
    <row r="7" spans="1:12" x14ac:dyDescent="0.25">
      <c r="A7" s="22">
        <v>720.31688737659658</v>
      </c>
      <c r="B7" s="22">
        <v>804.59135296286649</v>
      </c>
      <c r="C7" s="22">
        <v>1017.6004060077061</v>
      </c>
      <c r="D7" s="22">
        <v>6.057512157126918E-2</v>
      </c>
      <c r="E7" s="22">
        <v>0.1076761504678251</v>
      </c>
      <c r="F7" s="22">
        <v>2.7236440478985678E-3</v>
      </c>
      <c r="G7" s="22">
        <v>0.32654466666666659</v>
      </c>
      <c r="H7" s="22">
        <v>0.60352425036329804</v>
      </c>
      <c r="I7" s="22">
        <v>5.6983864547931794E-3</v>
      </c>
      <c r="J7" s="22">
        <v>10417.3452</v>
      </c>
      <c r="K7" s="22">
        <v>5639.2104444444449</v>
      </c>
      <c r="L7" s="22">
        <v>4778.1347555555558</v>
      </c>
    </row>
    <row r="8" spans="1:12" x14ac:dyDescent="0.25">
      <c r="A8" s="22">
        <v>801.40275818064538</v>
      </c>
      <c r="B8" s="22">
        <v>661.85800711960269</v>
      </c>
      <c r="C8" s="22">
        <v>1043.522070090436</v>
      </c>
      <c r="D8" s="22">
        <v>0.10912069745931161</v>
      </c>
      <c r="E8" s="22">
        <v>0.19078993115916831</v>
      </c>
      <c r="F8" s="22">
        <v>2.5987290059010441E-3</v>
      </c>
      <c r="G8" s="22">
        <v>0.35618148148148149</v>
      </c>
      <c r="H8" s="22">
        <v>0.65880900598603953</v>
      </c>
      <c r="I8" s="22">
        <v>5.7895875842453471E-3</v>
      </c>
      <c r="J8" s="22">
        <v>10436.59582222222</v>
      </c>
      <c r="K8" s="22">
        <v>5474.8864888888893</v>
      </c>
      <c r="L8" s="22">
        <v>4961.7093333333332</v>
      </c>
    </row>
    <row r="9" spans="1:12" x14ac:dyDescent="0.25">
      <c r="A9" s="22">
        <v>829.53748575418433</v>
      </c>
      <c r="B9" s="22">
        <v>787.09978907858726</v>
      </c>
      <c r="C9" s="22">
        <v>1049.1123124822329</v>
      </c>
      <c r="D9" s="22">
        <v>8.1525116198145793E-3</v>
      </c>
      <c r="E9" s="22">
        <v>1.7566782810685251E-2</v>
      </c>
      <c r="F9" s="22">
        <v>1.108888502348235E-3</v>
      </c>
      <c r="G9" s="22">
        <v>0.38067037037037038</v>
      </c>
      <c r="H9" s="22">
        <v>0.70090250397374232</v>
      </c>
      <c r="I9" s="22">
        <v>7.0198180041529251E-3</v>
      </c>
      <c r="J9" s="22">
        <v>9028.4117777777774</v>
      </c>
      <c r="K9" s="22">
        <v>3708.7307555555549</v>
      </c>
      <c r="L9" s="22">
        <v>5319.6810222222221</v>
      </c>
    </row>
    <row r="10" spans="1:12" x14ac:dyDescent="0.25">
      <c r="A10" s="22">
        <v>834.03428954492426</v>
      </c>
      <c r="B10" s="22">
        <v>740.82042241022066</v>
      </c>
      <c r="C10" s="22">
        <v>1078.9328444826499</v>
      </c>
      <c r="D10" s="22">
        <v>3.4022172517747737E-2</v>
      </c>
      <c r="E10" s="22">
        <v>5.5879720186984047E-2</v>
      </c>
      <c r="F10" s="22">
        <v>3.003816614050794E-3</v>
      </c>
      <c r="G10" s="22">
        <v>0.28297733333333341</v>
      </c>
      <c r="H10" s="22">
        <v>0.55673524347710923</v>
      </c>
      <c r="I10" s="22">
        <v>5.3030433287482807E-3</v>
      </c>
      <c r="J10" s="22">
        <v>11649.374400000001</v>
      </c>
      <c r="K10" s="22">
        <v>6612.9142666666667</v>
      </c>
      <c r="L10" s="22">
        <v>5036.460133333333</v>
      </c>
    </row>
    <row r="11" spans="1:12" x14ac:dyDescent="0.25">
      <c r="A11" s="22">
        <v>827.61787990864354</v>
      </c>
      <c r="B11" s="22">
        <v>822.31559002977008</v>
      </c>
      <c r="C11" s="22">
        <v>1062.3278587701609</v>
      </c>
      <c r="D11" s="22">
        <v>6.5886065081136772E-2</v>
      </c>
      <c r="E11" s="22">
        <v>0.12260638297872339</v>
      </c>
      <c r="F11" s="22">
        <v>3.2998824699394269E-3</v>
      </c>
      <c r="G11" s="22">
        <v>0.36122614814814807</v>
      </c>
      <c r="H11" s="22">
        <v>0.67227969188843473</v>
      </c>
      <c r="I11" s="22">
        <v>6.3498128030442516E-3</v>
      </c>
      <c r="J11" s="22">
        <v>10537.348755555549</v>
      </c>
      <c r="K11" s="22">
        <v>5328.0007555555558</v>
      </c>
      <c r="L11" s="22">
        <v>5209.348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workbookViewId="0">
      <selection activeCell="A6" sqref="A6:L9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711.80527546352414</v>
      </c>
      <c r="B2">
        <v>616.39413929371506</v>
      </c>
      <c r="C2">
        <v>914.25580456827845</v>
      </c>
      <c r="D2">
        <v>8.3235078550715408E-2</v>
      </c>
      <c r="E2">
        <v>0.1236913204998311</v>
      </c>
      <c r="F2">
        <v>4.535840188014101E-3</v>
      </c>
      <c r="G2">
        <v>0.28996903703703703</v>
      </c>
      <c r="H2">
        <v>0.55159939379709277</v>
      </c>
      <c r="I2">
        <v>5.639983507097838E-3</v>
      </c>
      <c r="J2">
        <v>11586.049555555561</v>
      </c>
      <c r="K2">
        <v>7010.8076444444441</v>
      </c>
      <c r="L2">
        <v>4575.2419111111112</v>
      </c>
    </row>
    <row r="3" spans="1:12" x14ac:dyDescent="0.25">
      <c r="A3">
        <v>735.64139387882722</v>
      </c>
      <c r="B3">
        <v>710.74778565380439</v>
      </c>
      <c r="C3">
        <v>950.7860349750822</v>
      </c>
      <c r="D3">
        <v>0.1289318237755353</v>
      </c>
      <c r="E3">
        <v>0.19532134322726699</v>
      </c>
      <c r="F3">
        <v>4.3828560627539931E-3</v>
      </c>
      <c r="G3">
        <v>0.2842702222222222</v>
      </c>
      <c r="H3">
        <v>0.54562435600552894</v>
      </c>
      <c r="I3">
        <v>5.5961679099020044E-3</v>
      </c>
      <c r="J3">
        <v>11847.57964444444</v>
      </c>
      <c r="K3">
        <v>7057.2842666666666</v>
      </c>
      <c r="L3">
        <v>4790.2953777777784</v>
      </c>
    </row>
    <row r="4" spans="1:12" x14ac:dyDescent="0.25">
      <c r="A4">
        <v>741.49445450579924</v>
      </c>
      <c r="B4">
        <v>622.21636535529831</v>
      </c>
      <c r="C4">
        <v>961.36833854530596</v>
      </c>
      <c r="D4">
        <v>6.8022038065749926E-2</v>
      </c>
      <c r="E4">
        <v>0.1136996688434279</v>
      </c>
      <c r="F4">
        <v>2.7030619931758758E-3</v>
      </c>
      <c r="G4">
        <v>0.30517140740740739</v>
      </c>
      <c r="H4">
        <v>0.5834481228620092</v>
      </c>
      <c r="I4">
        <v>6.4385450017787269E-3</v>
      </c>
      <c r="J4">
        <v>10913.56982222222</v>
      </c>
      <c r="K4">
        <v>5907.3061333333326</v>
      </c>
      <c r="L4">
        <v>5006.2636888888892</v>
      </c>
    </row>
    <row r="5" spans="1:12" x14ac:dyDescent="0.25">
      <c r="A5">
        <v>773.15544481174595</v>
      </c>
      <c r="B5">
        <v>573.97015510206552</v>
      </c>
      <c r="C5">
        <v>1020.480113037456</v>
      </c>
      <c r="D5">
        <v>0.13234703957523</v>
      </c>
      <c r="E5">
        <v>0.1920897552130553</v>
      </c>
      <c r="F5">
        <v>4.8219045311364188E-3</v>
      </c>
      <c r="G5">
        <v>0.28390392592592589</v>
      </c>
      <c r="H5">
        <v>0.53182803597099659</v>
      </c>
      <c r="I5">
        <v>4.7817243472981184E-3</v>
      </c>
      <c r="J5">
        <v>12134.771288888889</v>
      </c>
      <c r="K5">
        <v>7325.1367555555553</v>
      </c>
      <c r="L5">
        <v>4809.6345333333329</v>
      </c>
    </row>
    <row r="6" spans="1:12" x14ac:dyDescent="0.25">
      <c r="A6" s="23">
        <v>737.94658469414662</v>
      </c>
      <c r="B6" s="23">
        <v>623.05109614491971</v>
      </c>
      <c r="C6" s="23">
        <v>975.53387727394727</v>
      </c>
      <c r="D6" s="23">
        <v>0.17312755086145121</v>
      </c>
      <c r="E6" s="23">
        <v>0.25170771269304582</v>
      </c>
      <c r="F6" s="23">
        <v>4.7068052559325361E-3</v>
      </c>
      <c r="G6" s="23">
        <v>0.28863881481481479</v>
      </c>
      <c r="H6" s="23">
        <v>0.54540365467300289</v>
      </c>
      <c r="I6" s="23">
        <v>6.0021541318477246E-3</v>
      </c>
      <c r="J6" s="23">
        <v>11447.63795555556</v>
      </c>
      <c r="K6" s="23">
        <v>6980.9269333333332</v>
      </c>
      <c r="L6" s="23">
        <v>4466.7110222222218</v>
      </c>
    </row>
    <row r="7" spans="1:12" x14ac:dyDescent="0.25">
      <c r="A7" s="23">
        <v>760.34657249801546</v>
      </c>
      <c r="B7" s="23">
        <v>522.32758675784942</v>
      </c>
      <c r="C7" s="23">
        <v>1023.950405230154</v>
      </c>
      <c r="D7" s="23">
        <v>0.16463718934025351</v>
      </c>
      <c r="E7" s="23">
        <v>0.22826586936522539</v>
      </c>
      <c r="F7" s="23">
        <v>6.6054635020152261E-3</v>
      </c>
      <c r="G7" s="23">
        <v>0.25132362962962962</v>
      </c>
      <c r="H7" s="23">
        <v>0.48414317828116887</v>
      </c>
      <c r="I7" s="23">
        <v>4.8859276311906024E-3</v>
      </c>
      <c r="J7" s="23">
        <v>12579.31822222222</v>
      </c>
      <c r="K7" s="23">
        <v>7900.9065333333338</v>
      </c>
      <c r="L7" s="23">
        <v>4678.4116888888893</v>
      </c>
    </row>
    <row r="8" spans="1:12" x14ac:dyDescent="0.25">
      <c r="A8" s="23">
        <v>767.85264251946182</v>
      </c>
      <c r="B8" s="23">
        <v>669.35158957135218</v>
      </c>
      <c r="C8" s="23">
        <v>983.10372606065391</v>
      </c>
      <c r="D8" s="23">
        <v>0.1007403860321202</v>
      </c>
      <c r="E8" s="23">
        <v>0.14232764620283861</v>
      </c>
      <c r="F8" s="23">
        <v>4.3337740561187011E-3</v>
      </c>
      <c r="G8" s="23">
        <v>0.2297996296296296</v>
      </c>
      <c r="H8" s="23">
        <v>0.43783958012436541</v>
      </c>
      <c r="I8" s="23">
        <v>4.7507400307030111E-3</v>
      </c>
      <c r="J8" s="23">
        <v>13225.25262222222</v>
      </c>
      <c r="K8" s="23">
        <v>8635.3341333333337</v>
      </c>
      <c r="L8" s="23">
        <v>4589.9184888888894</v>
      </c>
    </row>
    <row r="9" spans="1:12" x14ac:dyDescent="0.25">
      <c r="A9" s="23">
        <v>815.81740634554501</v>
      </c>
      <c r="B9" s="23">
        <v>522.18488612149281</v>
      </c>
      <c r="C9" s="23">
        <v>1103.7020462658829</v>
      </c>
      <c r="D9" s="23">
        <v>0.14693755430594951</v>
      </c>
      <c r="E9" s="23">
        <v>0.21947990894695171</v>
      </c>
      <c r="F9" s="23">
        <v>4.4877408056042027E-3</v>
      </c>
      <c r="G9" s="23">
        <v>0.25990348148148151</v>
      </c>
      <c r="H9" s="23">
        <v>0.50224144347254285</v>
      </c>
      <c r="I9" s="23">
        <v>4.8974426498127341E-3</v>
      </c>
      <c r="J9" s="23">
        <v>12219.97471111111</v>
      </c>
      <c r="K9" s="23">
        <v>7288.2177777777779</v>
      </c>
      <c r="L9" s="23">
        <v>4931.7569333333331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tabSelected="1" workbookViewId="0">
      <selection activeCell="K16" sqref="K16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663.86522308727103</v>
      </c>
      <c r="B2">
        <v>416.16495479538668</v>
      </c>
      <c r="C2">
        <v>934.28603458299551</v>
      </c>
      <c r="D2">
        <v>0.2630858418159055</v>
      </c>
      <c r="E2">
        <v>0.33316308804113681</v>
      </c>
      <c r="F2">
        <v>9.7170476286375998E-3</v>
      </c>
      <c r="G2">
        <v>0.23533051851851849</v>
      </c>
      <c r="H2">
        <v>0.45146976210948703</v>
      </c>
      <c r="I2">
        <v>3.9388286847871143E-3</v>
      </c>
      <c r="J2">
        <v>13053.75271111111</v>
      </c>
      <c r="K2">
        <v>8742.3955111111118</v>
      </c>
      <c r="L2">
        <v>4311.3572000000004</v>
      </c>
    </row>
    <row r="3" spans="1:12" x14ac:dyDescent="0.25">
      <c r="A3">
        <v>704.4534047981017</v>
      </c>
      <c r="B3">
        <v>550.00377335582232</v>
      </c>
      <c r="C3">
        <v>941.24767676469878</v>
      </c>
      <c r="D3">
        <v>0.27245650737722971</v>
      </c>
      <c r="E3">
        <v>0.34462077551477172</v>
      </c>
      <c r="F3">
        <v>5.6093895740491244E-3</v>
      </c>
      <c r="G3">
        <v>0.1965307407407407</v>
      </c>
      <c r="H3">
        <v>0.38457588524536063</v>
      </c>
      <c r="I3">
        <v>4.4616024317504013E-3</v>
      </c>
      <c r="J3">
        <v>14358.95808888889</v>
      </c>
      <c r="K3">
        <v>10030.913022222219</v>
      </c>
      <c r="L3">
        <v>4328.0450666666666</v>
      </c>
    </row>
    <row r="4" spans="1:12" x14ac:dyDescent="0.25">
      <c r="A4">
        <v>740.1010656924982</v>
      </c>
      <c r="B4">
        <v>409.60603604366167</v>
      </c>
      <c r="C4">
        <v>1034.8463464387221</v>
      </c>
      <c r="D4">
        <v>0.31871743426962929</v>
      </c>
      <c r="E4">
        <v>0.38970516000687672</v>
      </c>
      <c r="F4">
        <v>1.0397177527128879E-2</v>
      </c>
      <c r="G4">
        <v>0.19879148148148151</v>
      </c>
      <c r="H4">
        <v>0.37792356955156592</v>
      </c>
      <c r="I4">
        <v>3.9595212639581849E-3</v>
      </c>
      <c r="J4">
        <v>14758.662444444441</v>
      </c>
      <c r="K4">
        <v>10384.54488888889</v>
      </c>
      <c r="L4">
        <v>4374.1175555555556</v>
      </c>
    </row>
    <row r="5" spans="1:12" x14ac:dyDescent="0.25">
      <c r="A5">
        <v>668.46119167743029</v>
      </c>
      <c r="B5">
        <v>437.86478758584309</v>
      </c>
      <c r="C5">
        <v>955.89077498302413</v>
      </c>
      <c r="D5">
        <v>0.22903770565114029</v>
      </c>
      <c r="E5">
        <v>0.29763279001400628</v>
      </c>
      <c r="F5">
        <v>6.2471831338574788E-3</v>
      </c>
      <c r="G5">
        <v>0.24800022222222221</v>
      </c>
      <c r="H5">
        <v>0.47802699245004232</v>
      </c>
      <c r="I5">
        <v>4.6700076197174843E-3</v>
      </c>
      <c r="J5">
        <v>12791.919022222221</v>
      </c>
      <c r="K5">
        <v>8468.724488888889</v>
      </c>
      <c r="L5">
        <v>4323.1945333333333</v>
      </c>
    </row>
    <row r="6" spans="1:12" x14ac:dyDescent="0.25">
      <c r="A6" s="24">
        <v>678.69455510561409</v>
      </c>
      <c r="B6" s="24">
        <v>425.84799323570519</v>
      </c>
      <c r="C6" s="24">
        <v>996.31820264967166</v>
      </c>
      <c r="D6" s="24">
        <v>0.30633879944641917</v>
      </c>
      <c r="E6" s="24">
        <v>0.37386604726022388</v>
      </c>
      <c r="F6" s="24">
        <v>5.736501549671035E-3</v>
      </c>
      <c r="G6" s="24">
        <v>0.22658044444444439</v>
      </c>
      <c r="H6" s="24">
        <v>0.43048505436229462</v>
      </c>
      <c r="I6" s="24">
        <v>3.9972380612972201E-3</v>
      </c>
      <c r="J6" s="24">
        <v>13752.478755555559</v>
      </c>
      <c r="K6" s="24">
        <v>9643.8218666666671</v>
      </c>
      <c r="L6" s="24">
        <v>4108.6568888888887</v>
      </c>
    </row>
    <row r="7" spans="1:12" x14ac:dyDescent="0.25">
      <c r="A7" s="24">
        <v>697.78378337171364</v>
      </c>
      <c r="B7" s="24">
        <v>496.89055938358081</v>
      </c>
      <c r="C7" s="24">
        <v>920.66245427226079</v>
      </c>
      <c r="D7" s="24">
        <v>0.26204634919110942</v>
      </c>
      <c r="E7" s="24">
        <v>0.34570912447677099</v>
      </c>
      <c r="F7" s="24">
        <v>5.5455122880734842E-3</v>
      </c>
      <c r="G7" s="24">
        <v>0.25803459259259259</v>
      </c>
      <c r="H7" s="24">
        <v>0.47962465015210781</v>
      </c>
      <c r="I7" s="24">
        <v>5.2744811636540687E-3</v>
      </c>
      <c r="J7" s="24">
        <v>12889.409955555549</v>
      </c>
      <c r="K7" s="24">
        <v>8404.4201333333331</v>
      </c>
      <c r="L7" s="24">
        <v>4484.9898222222218</v>
      </c>
    </row>
    <row r="8" spans="1:12" x14ac:dyDescent="0.25">
      <c r="A8" s="24">
        <v>695.52324502395538</v>
      </c>
      <c r="B8" s="24">
        <v>462.38192071939409</v>
      </c>
      <c r="C8" s="24">
        <v>951.60893710338962</v>
      </c>
      <c r="D8" s="24">
        <v>0.22987108547209789</v>
      </c>
      <c r="E8" s="24">
        <v>0.29837942359043612</v>
      </c>
      <c r="F8" s="24">
        <v>4.1654005874607516E-3</v>
      </c>
      <c r="G8" s="24">
        <v>0.19997533333333331</v>
      </c>
      <c r="H8" s="24">
        <v>0.40030193835112532</v>
      </c>
      <c r="I8" s="24">
        <v>4.7295086591075761E-3</v>
      </c>
      <c r="J8" s="24">
        <v>13852.558177777781</v>
      </c>
      <c r="K8" s="24">
        <v>9357.9643555555558</v>
      </c>
      <c r="L8" s="24">
        <v>4494.5938222222221</v>
      </c>
    </row>
    <row r="9" spans="1:12" x14ac:dyDescent="0.25">
      <c r="A9" s="24">
        <v>681.29226131488531</v>
      </c>
      <c r="B9" s="24">
        <v>507.85814820232991</v>
      </c>
      <c r="C9" s="24">
        <v>993.68026564819945</v>
      </c>
      <c r="D9" s="24">
        <v>0.23795487751010841</v>
      </c>
      <c r="E9" s="24">
        <v>0.30715610646566949</v>
      </c>
      <c r="F9" s="24">
        <v>7.1432084193960854E-3</v>
      </c>
      <c r="G9" s="24">
        <v>0.24218992592592589</v>
      </c>
      <c r="H9" s="24">
        <v>0.45457838262970141</v>
      </c>
      <c r="I9" s="24">
        <v>4.9549345873274248E-3</v>
      </c>
      <c r="J9" s="24">
        <v>13639.591555555549</v>
      </c>
      <c r="K9" s="24">
        <v>9100.9859111111109</v>
      </c>
      <c r="L9" s="24">
        <v>4538.6056444444448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workbookViewId="0">
      <selection activeCell="R26" sqref="R26"/>
    </sheetView>
  </sheetViews>
  <sheetFormatPr defaultRowHeight="15.75" x14ac:dyDescent="0.25"/>
  <sheetData>
    <row r="1" spans="1:19" x14ac:dyDescent="0.25">
      <c r="A1" s="7" t="s">
        <v>0</v>
      </c>
      <c r="B1" s="2">
        <v>10</v>
      </c>
      <c r="C1" s="2">
        <v>30</v>
      </c>
      <c r="D1" s="2">
        <v>60</v>
      </c>
      <c r="F1" s="7" t="s">
        <v>3</v>
      </c>
      <c r="G1" s="3">
        <v>10</v>
      </c>
      <c r="H1" s="3">
        <v>30</v>
      </c>
      <c r="I1" s="3">
        <v>60</v>
      </c>
      <c r="K1" s="7" t="s">
        <v>6</v>
      </c>
      <c r="L1" s="4">
        <v>10</v>
      </c>
      <c r="M1" s="4">
        <v>30</v>
      </c>
      <c r="N1" s="4">
        <v>60</v>
      </c>
      <c r="P1" s="7" t="s">
        <v>12</v>
      </c>
      <c r="Q1" s="8">
        <v>10</v>
      </c>
      <c r="R1" s="8">
        <v>30</v>
      </c>
      <c r="S1" s="8">
        <v>60</v>
      </c>
    </row>
    <row r="2" spans="1:19" x14ac:dyDescent="0.25">
      <c r="A2" s="5">
        <v>60</v>
      </c>
      <c r="B2" s="6">
        <f>TRIMMEAN('10p_low'!$A$2:$A$453, 0.3)</f>
        <v>944.70397208529107</v>
      </c>
      <c r="C2" s="6">
        <f>TRIMMEAN('30p_low'!$A$2:$A$999, 0.3)</f>
        <v>866.7446032376497</v>
      </c>
      <c r="D2" s="6">
        <f>TRIMMEAN('60p_midLow'!$A$2:$A$999, 0.3)</f>
        <v>817.44888735713187</v>
      </c>
      <c r="F2" s="5">
        <v>60</v>
      </c>
      <c r="G2" s="6">
        <f>TRIMMEAN('10p_low'!$D$2:$D$453, 0.3)</f>
        <v>4.0225773610943032E-2</v>
      </c>
      <c r="H2" s="6">
        <f>TRIMMEAN('30p_low'!$D$2:$D$999, 0.3)</f>
        <v>1.125106245604625E-2</v>
      </c>
      <c r="I2" s="6">
        <f>TRIMMEAN('60p_midLow'!$D$2:$D$999, 0.3)</f>
        <v>4.5751315702297367E-2</v>
      </c>
      <c r="K2" s="5">
        <v>60</v>
      </c>
      <c r="L2" s="6">
        <f>TRIMMEAN('10p_low'!$G$2:$G$453, 0.3)</f>
        <v>0.17042283333333336</v>
      </c>
      <c r="M2" s="6">
        <f>TRIMMEAN('30p_low'!$G$2:$G$999, 0.3)</f>
        <v>0.47274266666666664</v>
      </c>
      <c r="N2" s="6">
        <f>TRIMMEAN('60p_midLow'!$G$2:$G$999, 0.3)</f>
        <v>0.34508278703703704</v>
      </c>
      <c r="P2" s="5">
        <v>60</v>
      </c>
      <c r="Q2" s="6">
        <f>TRIMMEAN('10p_low'!$J$2:$J$453, 0.3)</f>
        <v>20386.813516666669</v>
      </c>
      <c r="R2" s="6">
        <f>TRIMMEAN('30p_low'!$J$2:$J$999, 0.3)</f>
        <v>10251.190372222223</v>
      </c>
      <c r="S2" s="6">
        <f>TRIMMEAN('60p_midLow'!$J$2:$J$999, 0.3)</f>
        <v>10294.370494444443</v>
      </c>
    </row>
    <row r="3" spans="1:19" x14ac:dyDescent="0.25">
      <c r="A3" s="5">
        <v>90</v>
      </c>
      <c r="B3" s="6">
        <f>TRIMMEAN('10p_midLow'!$A$2:$A$928, 0.3)</f>
        <v>763.31800316840292</v>
      </c>
      <c r="C3" s="6">
        <f>TRIMMEAN('30p_midLow'!$A$2:$A$999, 0.3)</f>
        <v>809.61996421283288</v>
      </c>
      <c r="D3" s="6">
        <f>TRIMMEAN('60p_low'!$A$2:$A$999, 0.3)</f>
        <v>853.61810096764202</v>
      </c>
      <c r="F3" s="5">
        <v>90</v>
      </c>
      <c r="G3" s="6">
        <f>TRIMMEAN('10p_midLow'!$D$2:$D$928, 0.3)</f>
        <v>0.17675612256555345</v>
      </c>
      <c r="H3" s="6">
        <f>TRIMMEAN('30p_midLow'!$D$2:$D$999, 0.3)</f>
        <v>5.5722810645944983E-2</v>
      </c>
      <c r="I3" s="6">
        <f>TRIMMEAN('60p_low'!$D$2:$D$999, 0.3)</f>
        <v>5.3375807690710991E-3</v>
      </c>
      <c r="K3" s="5">
        <v>90</v>
      </c>
      <c r="L3" s="6">
        <f>TRIMMEAN('10p_midLow'!$G$2:$G$928, 0.3)</f>
        <v>4.5455027777777768E-2</v>
      </c>
      <c r="M3" s="6">
        <f>TRIMMEAN('30p_midLow'!$G$2:$G$999, 0.3)</f>
        <v>0.21567176851851849</v>
      </c>
      <c r="N3" s="6">
        <f>TRIMMEAN('60p_low'!$G$2:$G$999, 0.3)</f>
        <v>0.48956568518518517</v>
      </c>
      <c r="P3" s="5">
        <v>90</v>
      </c>
      <c r="Q3" s="6">
        <f>TRIMMEAN('10p_midLow'!$J$2:$J$928, 0.3)</f>
        <v>28507.000777777776</v>
      </c>
      <c r="R3" s="6">
        <f>TRIMMEAN('30p_midLow'!$J$2:$J$999, 0.3)</f>
        <v>17748.204383333334</v>
      </c>
      <c r="S3" s="6">
        <f>TRIMMEAN('60p_low'!$J$2:$J$999, 0.3)</f>
        <v>7444.5425277777767</v>
      </c>
    </row>
    <row r="4" spans="1:19" x14ac:dyDescent="0.25">
      <c r="A4" s="5">
        <v>120</v>
      </c>
      <c r="B4" s="6">
        <f>TRIMMEAN('10p_midHigh'!$A$2:$A$857, 0.3)</f>
        <v>594.985115779887</v>
      </c>
      <c r="C4" s="6">
        <f>TRIMMEAN('30p_midHigh'!$A$2:$A$999, 0.3)</f>
        <v>706.28423621299112</v>
      </c>
      <c r="D4" s="6">
        <f>TRIMMEAN('60p_midHigh'!$A$2:$A$999, 0.3)</f>
        <v>752.73951548466596</v>
      </c>
      <c r="F4" s="5">
        <v>120</v>
      </c>
      <c r="G4" s="6">
        <f>TRIMMEAN('10p_midHigh'!$D$2:$D$857, 0.3)</f>
        <v>0.26740804931114637</v>
      </c>
      <c r="H4" s="6">
        <f>TRIMMEAN('30p_midHigh'!$D$2:$D$999, 0.3)</f>
        <v>0.17987115356773409</v>
      </c>
      <c r="I4" s="6">
        <f>TRIMMEAN('60p_midHigh'!$D$2:$D$999, 0.3)</f>
        <v>0.12613817859663401</v>
      </c>
      <c r="K4" s="5">
        <v>120</v>
      </c>
      <c r="L4" s="6">
        <f>TRIMMEAN('10p_midHigh'!$G$2:$G$857, 0.3)</f>
        <v>3.993647222222222E-2</v>
      </c>
      <c r="M4" s="6">
        <f>TRIMMEAN('30p_midHigh'!$G$2:$G$999, 0.3)</f>
        <v>0.12802299074074075</v>
      </c>
      <c r="N4" s="6">
        <f>TRIMMEAN('60p_midHigh'!$G$2:$G$999, 0.3)</f>
        <v>0.27633485185185186</v>
      </c>
      <c r="P4" s="5">
        <v>120</v>
      </c>
      <c r="Q4" s="6">
        <f>TRIMMEAN('10p_midHigh'!$J$2:$J$857, 0.3)</f>
        <v>30280.523344444446</v>
      </c>
      <c r="R4" s="6">
        <f>TRIMMEAN('30p_midHigh'!$J$2:$J$999, 0.3)</f>
        <v>22068.983861111112</v>
      </c>
      <c r="S4" s="6">
        <f>TRIMMEAN('60p_midHigh'!$J$2:$J$999, 0.3)</f>
        <v>11969.221896296296</v>
      </c>
    </row>
    <row r="5" spans="1:19" x14ac:dyDescent="0.25">
      <c r="A5" s="5">
        <v>150</v>
      </c>
      <c r="B5" s="6">
        <f>TRIMMEAN('10p_high'!$A$2:$A$980, 0.3)</f>
        <v>497.90160301224296</v>
      </c>
      <c r="C5" s="6">
        <f>TRIMMEAN('30p_high'!$A$2:$A$999, 0.3)</f>
        <v>608.32802307129566</v>
      </c>
      <c r="D5" s="6">
        <f>TRIMMEAN('60p_high'!$A$2:$A$965, 0.3)</f>
        <v>687.70140688195022</v>
      </c>
      <c r="F5" s="5">
        <v>150</v>
      </c>
      <c r="G5" s="6">
        <f>TRIMMEAN('10p_high'!$D$2:$D$980, 0.3)</f>
        <v>0.33540743958739277</v>
      </c>
      <c r="H5" s="6">
        <f>TRIMMEAN('30p_high'!$D$2:$D$999, 0.3)</f>
        <v>0.26145514015375942</v>
      </c>
      <c r="I5" s="6">
        <f>TRIMMEAN('60p_high'!$D$2:$D$965, 0.3)</f>
        <v>0.2619589101354784</v>
      </c>
      <c r="K5" s="5">
        <v>150</v>
      </c>
      <c r="L5" s="6">
        <f>TRIMMEAN('10p_high'!$G$2:$G$980, 0.3)</f>
        <v>3.6033083333333334E-2</v>
      </c>
      <c r="M5" s="6">
        <f>TRIMMEAN('30p_high'!$G$2:$G$999, 0.3)</f>
        <v>0.12327275925925926</v>
      </c>
      <c r="N5" s="6">
        <f>TRIMMEAN('60p_high'!$G$2:$G$965, 0.3)</f>
        <v>0.22514465432098762</v>
      </c>
      <c r="P5" s="5">
        <v>150</v>
      </c>
      <c r="Q5" s="6">
        <f>TRIMMEAN('10p_high'!$J$2:$J$980, 0.3)</f>
        <v>31169.880450000001</v>
      </c>
      <c r="R5" s="6">
        <f>TRIMMEAN('30p_high'!$J$2:$J$999, 0.3)</f>
        <v>22794.814744444444</v>
      </c>
      <c r="S5" s="6">
        <f>TRIMMEAN('60p_high'!$J$2:$J$965, 0.3)</f>
        <v>13591.124874074076</v>
      </c>
    </row>
    <row r="7" spans="1:19" x14ac:dyDescent="0.25">
      <c r="A7" s="7" t="s">
        <v>1</v>
      </c>
      <c r="B7" s="2">
        <v>10</v>
      </c>
      <c r="C7" s="2">
        <v>30</v>
      </c>
      <c r="D7" s="2">
        <v>60</v>
      </c>
      <c r="F7" s="7" t="s">
        <v>4</v>
      </c>
      <c r="G7" s="3">
        <v>10</v>
      </c>
      <c r="H7" s="3">
        <v>30</v>
      </c>
      <c r="I7" s="3">
        <v>60</v>
      </c>
      <c r="K7" s="7" t="s">
        <v>7</v>
      </c>
      <c r="L7" s="4">
        <v>10</v>
      </c>
      <c r="M7" s="4">
        <v>30</v>
      </c>
      <c r="N7" s="4">
        <v>60</v>
      </c>
      <c r="P7" s="7" t="s">
        <v>13</v>
      </c>
      <c r="Q7" s="8">
        <v>10</v>
      </c>
      <c r="R7" s="8">
        <v>30</v>
      </c>
      <c r="S7" s="8">
        <v>60</v>
      </c>
    </row>
    <row r="8" spans="1:19" x14ac:dyDescent="0.25">
      <c r="A8" s="5">
        <v>60</v>
      </c>
      <c r="B8" s="6">
        <f>TRIMMEAN('10p_low'!$B$2:$B$453, 0.3)</f>
        <v>978.49164990800591</v>
      </c>
      <c r="C8" s="6">
        <f>TRIMMEAN('30p_low'!$B$2:$B$999, 0.3)</f>
        <v>915.67530183286863</v>
      </c>
      <c r="D8" s="6">
        <f>TRIMMEAN('60p_midLow'!$B$2:$B$999, 0.3)</f>
        <v>775.20843477442236</v>
      </c>
      <c r="F8" s="5">
        <v>60</v>
      </c>
      <c r="G8" s="6">
        <f>TRIMMEAN('10p_low'!$E$2:$E$453, 0.3)</f>
        <v>4.4698390188668835E-2</v>
      </c>
      <c r="H8" s="6">
        <f>TRIMMEAN('30p_low'!$E$2:$E$999, 0.3)</f>
        <v>1.8806054145885202E-2</v>
      </c>
      <c r="I8" s="6">
        <f>TRIMMEAN('60p_midLow'!$E$2:$E$999, 0.3)</f>
        <v>8.2894341761320295E-2</v>
      </c>
      <c r="K8" s="5">
        <v>60</v>
      </c>
      <c r="L8" s="6">
        <f>TRIMMEAN('10p_low'!$H$2:$H$453, 0.3)</f>
        <v>0.18415721918908615</v>
      </c>
      <c r="M8" s="6">
        <f>TRIMMEAN('30p_low'!$H$2:$H$999, 0.3)</f>
        <v>0.62730623710065114</v>
      </c>
      <c r="N8" s="6">
        <f>TRIMMEAN('60p_midLow'!$H$2:$H$999, 0.3)</f>
        <v>0.63997337272212573</v>
      </c>
      <c r="P8" s="5">
        <v>60</v>
      </c>
      <c r="Q8" s="6">
        <f>TRIMMEAN('10p_low'!$K$2:$K$453, 0.3)</f>
        <v>18563.68268888889</v>
      </c>
      <c r="R8" s="6">
        <f>TRIMMEAN('30p_low'!$K$2:$K$999, 0.3)</f>
        <v>6135.4754388888887</v>
      </c>
      <c r="S8" s="6">
        <f>TRIMMEAN('60p_midLow'!$K$2:$K$999, 0.3)</f>
        <v>5330.6053555555554</v>
      </c>
    </row>
    <row r="9" spans="1:19" x14ac:dyDescent="0.25">
      <c r="A9" s="5">
        <v>90</v>
      </c>
      <c r="B9" s="6">
        <f>TRIMMEAN('10p_midLow'!$B$2:$B$928, 0.3)</f>
        <v>747.78979532131302</v>
      </c>
      <c r="C9" s="6">
        <f>TRIMMEAN('30p_midLow'!$B$2:$B$999, 0.3)</f>
        <v>793.94427846562746</v>
      </c>
      <c r="D9" s="6">
        <f>TRIMMEAN('60p_low'!$B$2:$B$999, 0.3)</f>
        <v>959.96321699153941</v>
      </c>
      <c r="F9" s="5">
        <v>90</v>
      </c>
      <c r="G9" s="6">
        <f>TRIMMEAN('10p_midLow'!$E$2:$E$928, 0.3)</f>
        <v>0.18562915979515796</v>
      </c>
      <c r="H9" s="6">
        <f>TRIMMEAN('30p_midLow'!$E$2:$E$999, 0.3)</f>
        <v>6.8425124440509202E-2</v>
      </c>
      <c r="I9" s="6">
        <f>TRIMMEAN('60p_low'!$E$2:$E$999, 0.3)</f>
        <v>1.3064094393768322E-2</v>
      </c>
      <c r="K9" s="5">
        <v>90</v>
      </c>
      <c r="L9" s="6">
        <f>TRIMMEAN('10p_midLow'!$H$2:$H$928, 0.3)</f>
        <v>4.8762822472858305E-2</v>
      </c>
      <c r="M9" s="6">
        <f>TRIMMEAN('30p_midLow'!$H$2:$H$999, 0.3)</f>
        <v>0.28813848908702755</v>
      </c>
      <c r="N9" s="6">
        <f>TRIMMEAN('60p_low'!$H$2:$H$999, 0.3)</f>
        <v>0.84933281529274629</v>
      </c>
      <c r="P9" s="5">
        <v>90</v>
      </c>
      <c r="Q9" s="6">
        <f>TRIMMEAN('10p_midLow'!$K$2:$K$928, 0.3)</f>
        <v>26934.622944444443</v>
      </c>
      <c r="R9" s="6">
        <f>TRIMMEAN('30p_midLow'!$K$2:$K$999, 0.3)</f>
        <v>14019.622227777776</v>
      </c>
      <c r="S9" s="6">
        <f>TRIMMEAN('60p_low'!$K$2:$K$999, 0.3)</f>
        <v>2160.0804222222223</v>
      </c>
    </row>
    <row r="10" spans="1:19" x14ac:dyDescent="0.25">
      <c r="A10" s="5">
        <v>120</v>
      </c>
      <c r="B10" s="6">
        <f>TRIMMEAN('10p_midHigh'!$B$2:$B$857, 0.3)</f>
        <v>564.68738147478041</v>
      </c>
      <c r="C10" s="6">
        <f>TRIMMEAN('30p_midHigh'!$B$2:$B$999, 0.3)</f>
        <v>636.24106669577952</v>
      </c>
      <c r="D10" s="6">
        <f>TRIMMEAN('60p_midHigh'!$B$2:$B$999, 0.3)</f>
        <v>604.55182203753338</v>
      </c>
      <c r="F10" s="5">
        <v>120</v>
      </c>
      <c r="G10" s="6">
        <f>TRIMMEAN('10p_midHigh'!$E$2:$E$857, 0.3)</f>
        <v>0.27643435893328999</v>
      </c>
      <c r="H10" s="6">
        <f>TRIMMEAN('30p_midHigh'!$E$2:$E$999, 0.3)</f>
        <v>0.20401269732743713</v>
      </c>
      <c r="I10" s="6">
        <f>TRIMMEAN('60p_midHigh'!$E$2:$E$999, 0.3)</f>
        <v>0.18352930724252817</v>
      </c>
      <c r="K10" s="5">
        <v>120</v>
      </c>
      <c r="L10" s="6">
        <f>TRIMMEAN('10p_midHigh'!$H$2:$H$857, 0.3)</f>
        <v>4.294772253465922E-2</v>
      </c>
      <c r="M10" s="6">
        <f>TRIMMEAN('30p_midHigh'!$H$2:$H$999, 0.3)</f>
        <v>0.17131717951725284</v>
      </c>
      <c r="N10" s="6">
        <f>TRIMMEAN('60p_midHigh'!$H$2:$H$999, 0.3)</f>
        <v>0.5268066770333889</v>
      </c>
      <c r="P10" s="5">
        <v>120</v>
      </c>
      <c r="Q10" s="6">
        <f>TRIMMEAN('10p_midHigh'!$K$2:$K$857, 0.3)</f>
        <v>28942.575416666667</v>
      </c>
      <c r="R10" s="6">
        <f>TRIMMEAN('30p_midHigh'!$K$2:$K$999, 0.3)</f>
        <v>18746.840961111109</v>
      </c>
      <c r="S10" s="6">
        <f>TRIMMEAN('60p_midHigh'!$K$2:$K$999, 0.3)</f>
        <v>7260.5466518518515</v>
      </c>
    </row>
    <row r="11" spans="1:19" x14ac:dyDescent="0.25">
      <c r="A11" s="5">
        <v>150</v>
      </c>
      <c r="B11" s="6">
        <f>TRIMMEAN('10p_high'!$B$2:$B$980, 0.3)</f>
        <v>461.65002040145714</v>
      </c>
      <c r="C11" s="6">
        <f>TRIMMEAN('30p_high'!$B$2:$B$999, 0.3)</f>
        <v>514.42105485149159</v>
      </c>
      <c r="D11" s="6">
        <f>TRIMMEAN('60p_high'!$B$2:$B$965, 0.3)</f>
        <v>457.8347273203733</v>
      </c>
      <c r="F11" s="5">
        <v>150</v>
      </c>
      <c r="G11" s="6">
        <f>TRIMMEAN('10p_high'!$E$2:$E$980, 0.3)</f>
        <v>0.34468164527752626</v>
      </c>
      <c r="H11" s="6">
        <f>TRIMMEAN('30p_high'!$E$2:$E$999, 0.3)</f>
        <v>0.2891701886412133</v>
      </c>
      <c r="I11" s="6">
        <f>TRIMMEAN('60p_high'!$E$2:$E$965, 0.3)</f>
        <v>0.33381576089150156</v>
      </c>
      <c r="K11" s="5">
        <v>150</v>
      </c>
      <c r="L11" s="6">
        <f>TRIMMEAN('10p_high'!$H$2:$H$980, 0.3)</f>
        <v>3.8843868393725341E-2</v>
      </c>
      <c r="M11" s="6">
        <f>TRIMMEAN('30p_high'!$H$2:$H$999, 0.3)</f>
        <v>0.16487044517359581</v>
      </c>
      <c r="N11" s="6">
        <f>TRIMMEAN('60p_high'!$H$2:$H$965, 0.3)</f>
        <v>0.43323966919133522</v>
      </c>
      <c r="P11" s="5">
        <v>150</v>
      </c>
      <c r="Q11" s="6">
        <f>TRIMMEAN('10p_high'!$K$2:$K$980, 0.3)</f>
        <v>29930.724988888887</v>
      </c>
      <c r="R11" s="6">
        <f>TRIMMEAN('30p_high'!$K$2:$K$999, 0.3)</f>
        <v>19677.441694444442</v>
      </c>
      <c r="S11" s="6">
        <f>TRIMMEAN('60p_high'!$K$2:$K$965, 0.3)</f>
        <v>9224.1341925925935</v>
      </c>
    </row>
    <row r="13" spans="1:19" x14ac:dyDescent="0.25">
      <c r="A13" s="7" t="s">
        <v>1</v>
      </c>
      <c r="B13" s="2">
        <v>10</v>
      </c>
      <c r="C13" s="2">
        <v>30</v>
      </c>
      <c r="D13" s="2">
        <v>60</v>
      </c>
      <c r="F13" s="7" t="s">
        <v>5</v>
      </c>
      <c r="G13" s="3">
        <v>10</v>
      </c>
      <c r="H13" s="3">
        <v>30</v>
      </c>
      <c r="I13" s="3">
        <v>60</v>
      </c>
      <c r="K13" s="7" t="s">
        <v>8</v>
      </c>
      <c r="L13" s="4">
        <v>10</v>
      </c>
      <c r="M13" s="4">
        <v>30</v>
      </c>
      <c r="N13" s="4">
        <v>60</v>
      </c>
      <c r="P13" s="7" t="s">
        <v>14</v>
      </c>
      <c r="Q13" s="8">
        <v>10</v>
      </c>
      <c r="R13" s="8">
        <v>30</v>
      </c>
      <c r="S13" s="8">
        <v>60</v>
      </c>
    </row>
    <row r="14" spans="1:19" x14ac:dyDescent="0.25">
      <c r="A14" s="5">
        <v>60</v>
      </c>
      <c r="B14" s="6">
        <f>TRIMMEAN('10p_low'!$C$2:$C$453, 0.3)</f>
        <v>1075.961351649795</v>
      </c>
      <c r="C14" s="6">
        <f>TRIMMEAN('30p_low'!$C$2:$C$999, 0.3)</f>
        <v>1028.2584112423333</v>
      </c>
      <c r="D14" s="6">
        <f>TRIMMEAN('60p_midLow'!$C$2:$C$999, 0.3)</f>
        <v>1049.2659710934465</v>
      </c>
      <c r="F14" s="5">
        <v>60</v>
      </c>
      <c r="G14" s="6">
        <f>TRIMMEAN('10p_low'!$F$2:$F$453, 0.3)</f>
        <v>1.0124730760343497E-3</v>
      </c>
      <c r="H14" s="6">
        <f>TRIMMEAN('30p_low'!$F$2:$F$999, 0.3)</f>
        <v>1.2918489381620129E-3</v>
      </c>
      <c r="I14" s="6">
        <f>TRIMMEAN('60p_midLow'!$F$2:$F$999, 0.3)</f>
        <v>2.6333475645498308E-3</v>
      </c>
      <c r="K14" s="5">
        <v>60</v>
      </c>
      <c r="L14" s="6">
        <f>TRIMMEAN('10p_low'!$I$2:$I$453, 0.3)</f>
        <v>1.5350188546705376E-2</v>
      </c>
      <c r="M14" s="6">
        <f>TRIMMEAN('30p_low'!$I$2:$I$999, 0.3)</f>
        <v>1.1083836679623803E-2</v>
      </c>
      <c r="N14" s="6">
        <f>TRIMMEAN('60p_midLow'!$I$2:$I$999, 0.3)</f>
        <v>5.9263905899021715E-3</v>
      </c>
      <c r="P14" s="5">
        <v>60</v>
      </c>
      <c r="Q14" s="6">
        <f>TRIMMEAN('10p_low'!$L$2:$L$453, 0.3)</f>
        <v>1860.5207833333334</v>
      </c>
      <c r="R14" s="6">
        <f>TRIMMEAN('30p_low'!$L$2:$L$999, 0.3)</f>
        <v>4109.2435500000001</v>
      </c>
      <c r="S14" s="6">
        <f>TRIMMEAN('60p_midLow'!$L$2:$L$999, 0.3)</f>
        <v>5024.5597388888882</v>
      </c>
    </row>
    <row r="15" spans="1:19" x14ac:dyDescent="0.25">
      <c r="A15" s="5">
        <v>90</v>
      </c>
      <c r="B15" s="6">
        <f>TRIMMEAN('10p_midLow'!$C$2:$C$928, 0.3)</f>
        <v>994.18362402088428</v>
      </c>
      <c r="C15" s="6">
        <f>TRIMMEAN('30p_midLow'!$C$2:$C$999, 0.3)</f>
        <v>1049.3429026734786</v>
      </c>
      <c r="D15" s="6">
        <f>TRIMMEAN('60p_low'!$C$2:$C$999, 0.3)</f>
        <v>1025.2475012237817</v>
      </c>
      <c r="F15" s="5">
        <v>90</v>
      </c>
      <c r="G15" s="6">
        <f>TRIMMEAN('10p_midLow'!$F$2:$F$928, 0.3)</f>
        <v>1.4506903882532883E-2</v>
      </c>
      <c r="H15" s="6">
        <f>TRIMMEAN('30p_midLow'!$F$2:$F$999, 0.3)</f>
        <v>4.6233507360258982E-3</v>
      </c>
      <c r="I15" s="6">
        <f>TRIMMEAN('60p_low'!$F$2:$F$999, 0.3)</f>
        <v>1.0969958325299362E-3</v>
      </c>
      <c r="K15" s="5">
        <v>90</v>
      </c>
      <c r="L15" s="6">
        <f>TRIMMEAN('10p_midLow'!$I$2:$I$928, 0.3)</f>
        <v>7.1051663220889957E-3</v>
      </c>
      <c r="M15" s="6">
        <f>TRIMMEAN('30p_midLow'!$I$2:$I$999, 0.3)</f>
        <v>7.804077410718765E-3</v>
      </c>
      <c r="N15" s="6">
        <f>TRIMMEAN('60p_low'!$I$2:$I$999, 0.3)</f>
        <v>7.5707221921318089E-3</v>
      </c>
      <c r="P15" s="5">
        <v>90</v>
      </c>
      <c r="Q15" s="6">
        <f>TRIMMEAN('10p_midLow'!$L$2:$L$928, 0.3)</f>
        <v>1556.5858777777778</v>
      </c>
      <c r="R15" s="6">
        <f>TRIMMEAN('30p_midLow'!$L$2:$L$999, 0.3)</f>
        <v>3702.7169055555551</v>
      </c>
      <c r="S15" s="6">
        <f>TRIMMEAN('60p_low'!$L$2:$L$999, 0.3)</f>
        <v>5255.3956166666676</v>
      </c>
    </row>
    <row r="16" spans="1:19" x14ac:dyDescent="0.25">
      <c r="A16" s="5">
        <v>120</v>
      </c>
      <c r="B16" s="6">
        <f>TRIMMEAN('10p_midHigh'!$C$2:$C$857, 0.3)</f>
        <v>787.98271923879713</v>
      </c>
      <c r="C16" s="6">
        <f>TRIMMEAN('30p_midHigh'!$C$2:$C$999, 0.3)</f>
        <v>979.6054826928173</v>
      </c>
      <c r="D16" s="6">
        <f>TRIMMEAN('60p_midHigh'!$C$2:$C$999, 0.3)</f>
        <v>985.87041585376653</v>
      </c>
      <c r="F16" s="5">
        <v>120</v>
      </c>
      <c r="G16" s="6">
        <f>TRIMMEAN('10p_midHigh'!$F$2:$F$857, 0.3)</f>
        <v>2.57480702047709E-2</v>
      </c>
      <c r="H16" s="6">
        <f>TRIMMEAN('30p_midHigh'!$F$2:$F$999, 0.3)</f>
        <v>1.0450384607812183E-2</v>
      </c>
      <c r="I16" s="6">
        <f>TRIMMEAN('60p_midHigh'!$F$2:$F$999, 0.3)</f>
        <v>4.5448201499266585E-3</v>
      </c>
      <c r="K16" s="5">
        <v>120</v>
      </c>
      <c r="L16" s="6">
        <f>TRIMMEAN('10p_midHigh'!$I$2:$I$857, 0.3)</f>
        <v>5.0829396051471683E-3</v>
      </c>
      <c r="M16" s="6">
        <f>TRIMMEAN('30p_midHigh'!$I$2:$I$999, 0.3)</f>
        <v>5.4574514171375635E-3</v>
      </c>
      <c r="N16" s="6">
        <f>TRIMMEAN('60p_midHigh'!$I$2:$I$999, 0.3)</f>
        <v>5.3005666961915034E-3</v>
      </c>
      <c r="P16" s="5">
        <v>120</v>
      </c>
      <c r="Q16" s="6">
        <f>TRIMMEAN('10p_midHigh'!$L$2:$L$857, 0.3)</f>
        <v>1349.2487444444441</v>
      </c>
      <c r="R16" s="6">
        <f>TRIMMEAN('30p_midHigh'!$L$2:$L$999, 0.3)</f>
        <v>3318.6461777777777</v>
      </c>
      <c r="S16" s="6">
        <f>TRIMMEAN('60p_midHigh'!$L$2:$L$999, 0.3)</f>
        <v>4729.2098222222221</v>
      </c>
    </row>
    <row r="17" spans="1:19" x14ac:dyDescent="0.25">
      <c r="A17" s="5">
        <v>150</v>
      </c>
      <c r="B17" s="6">
        <f>TRIMMEAN('10p_high'!$C$2:$C$980, 0.3)</f>
        <v>702.42181752731551</v>
      </c>
      <c r="C17" s="6">
        <f>TRIMMEAN('30p_high'!$C$2:$C$999, 0.3)</f>
        <v>852.11795497022911</v>
      </c>
      <c r="D17" s="6">
        <f>TRIMMEAN('60p_high'!$C$2:$C$965, 0.3)</f>
        <v>962.1719819553299</v>
      </c>
      <c r="F17" s="5">
        <v>150</v>
      </c>
      <c r="G17" s="6">
        <f>TRIMMEAN('10p_high'!$F$2:$F$980, 0.3)</f>
        <v>3.0818863220487429E-2</v>
      </c>
      <c r="H17" s="6">
        <f>TRIMMEAN('30p_high'!$F$2:$F$999, 0.3)</f>
        <v>1.2861044268758805E-2</v>
      </c>
      <c r="I17" s="6">
        <f>TRIMMEAN('60p_high'!$F$2:$F$965, 0.3)</f>
        <v>6.6664737656141346E-3</v>
      </c>
      <c r="K17" s="5">
        <v>150</v>
      </c>
      <c r="L17" s="6">
        <f>TRIMMEAN('10p_high'!$I$2:$I$980, 0.3)</f>
        <v>4.033744709563151E-3</v>
      </c>
      <c r="M17" s="6">
        <f>TRIMMEAN('30p_high'!$I$2:$I$999, 0.3)</f>
        <v>4.9321290689840992E-3</v>
      </c>
      <c r="N17" s="6">
        <f>TRIMMEAN('60p_high'!$I$2:$I$965, 0.3)</f>
        <v>4.4621354371930481E-3</v>
      </c>
      <c r="P17" s="5">
        <v>150</v>
      </c>
      <c r="Q17" s="6">
        <f>TRIMMEAN('10p_high'!$L$2:$L$980, 0.3)</f>
        <v>1228.8961111111114</v>
      </c>
      <c r="R17" s="6">
        <f>TRIMMEAN('30p_high'!$L$2:$L$999, 0.3)</f>
        <v>3093.3958333333335</v>
      </c>
      <c r="S17" s="6">
        <f>TRIMMEAN('60p_high'!$L$2:$L$965, 0.3)</f>
        <v>4386.0496666666668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="85" zoomScaleNormal="85"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757.83075681162279</v>
      </c>
      <c r="B2">
        <v>729.12747632769515</v>
      </c>
      <c r="C2">
        <v>924.34872229219866</v>
      </c>
      <c r="D2">
        <v>0.18054364183596691</v>
      </c>
      <c r="E2">
        <v>0.18979315439546909</v>
      </c>
      <c r="F2">
        <v>1.4461626575028639E-2</v>
      </c>
      <c r="G2">
        <v>5.4805851851851849E-2</v>
      </c>
      <c r="H2">
        <v>5.8777342642151571E-2</v>
      </c>
      <c r="I2">
        <v>8.6675026705680183E-3</v>
      </c>
      <c r="J2">
        <v>28560.532711111111</v>
      </c>
      <c r="K2">
        <v>27029.302444444449</v>
      </c>
      <c r="L2">
        <v>1531.2302666666669</v>
      </c>
    </row>
    <row r="3" spans="1:12" x14ac:dyDescent="0.25">
      <c r="A3">
        <v>776.2959192367432</v>
      </c>
      <c r="B3">
        <v>752.27970648622909</v>
      </c>
      <c r="C3">
        <v>1066.1213978309891</v>
      </c>
      <c r="D3">
        <v>0.17186482490212751</v>
      </c>
      <c r="E3">
        <v>0.18048052890429739</v>
      </c>
      <c r="F3">
        <v>7.420003091667955E-3</v>
      </c>
      <c r="G3">
        <v>3.5161925925925923E-2</v>
      </c>
      <c r="H3">
        <v>3.7703526723943753E-2</v>
      </c>
      <c r="I3">
        <v>5.5847932807519601E-3</v>
      </c>
      <c r="J3">
        <v>28603.377377777779</v>
      </c>
      <c r="K3">
        <v>27061.70688888889</v>
      </c>
      <c r="L3">
        <v>1541.6704888888889</v>
      </c>
    </row>
    <row r="4" spans="1:12" x14ac:dyDescent="0.25">
      <c r="A4">
        <v>751.26574163409157</v>
      </c>
      <c r="B4">
        <v>729.2581830608965</v>
      </c>
      <c r="C4">
        <v>951.22252661908192</v>
      </c>
      <c r="D4">
        <v>0.16618055228865791</v>
      </c>
      <c r="E4">
        <v>0.17429538001743389</v>
      </c>
      <c r="F4">
        <v>2.8351975081410161E-2</v>
      </c>
      <c r="G4">
        <v>6.2479481481481483E-2</v>
      </c>
      <c r="H4">
        <v>6.6976650685000347E-2</v>
      </c>
      <c r="I4">
        <v>9.827554064131246E-3</v>
      </c>
      <c r="J4">
        <v>27741.98568888889</v>
      </c>
      <c r="K4">
        <v>26135.35875555556</v>
      </c>
      <c r="L4">
        <v>1606.626933333333</v>
      </c>
    </row>
    <row r="5" spans="1:12" x14ac:dyDescent="0.25">
      <c r="A5">
        <v>761.08371192611014</v>
      </c>
      <c r="B5">
        <v>758.53680090368232</v>
      </c>
      <c r="C5">
        <v>1005.3579448536231</v>
      </c>
      <c r="D5">
        <v>0.1727057421500818</v>
      </c>
      <c r="E5">
        <v>0.1822387177664731</v>
      </c>
      <c r="F5">
        <v>1.0605647251398171E-2</v>
      </c>
      <c r="G5">
        <v>2.9449555555555559E-2</v>
      </c>
      <c r="H5">
        <v>3.1271393593922933E-2</v>
      </c>
      <c r="I5">
        <v>7.8540489642184557E-3</v>
      </c>
      <c r="J5">
        <v>28999.85364444444</v>
      </c>
      <c r="K5">
        <v>27255.838622222222</v>
      </c>
      <c r="L5">
        <v>1744.0150222222219</v>
      </c>
    </row>
    <row r="6" spans="1:12" x14ac:dyDescent="0.25">
      <c r="A6" s="14">
        <v>758.27075297269778</v>
      </c>
      <c r="B6" s="14">
        <v>803.09293093378494</v>
      </c>
      <c r="C6" s="14">
        <v>934.5843151118911</v>
      </c>
      <c r="D6" s="14">
        <v>0.17427552897884091</v>
      </c>
      <c r="E6" s="14">
        <v>0.18231411750893139</v>
      </c>
      <c r="F6" s="14">
        <v>3.4478968195808299E-2</v>
      </c>
      <c r="G6" s="14">
        <v>4.9859407407407408E-2</v>
      </c>
      <c r="H6" s="14">
        <v>5.3392913063377727E-2</v>
      </c>
      <c r="I6" s="14">
        <v>7.7466562136222173E-3</v>
      </c>
      <c r="J6" s="14">
        <v>27941.18</v>
      </c>
      <c r="K6" s="14">
        <v>26416.839644444441</v>
      </c>
      <c r="L6" s="14">
        <v>1524.340355555556</v>
      </c>
    </row>
    <row r="7" spans="1:12" x14ac:dyDescent="0.25">
      <c r="A7" s="14">
        <v>734.43425592393896</v>
      </c>
      <c r="B7" s="14">
        <v>730.90360363209982</v>
      </c>
      <c r="C7" s="14">
        <v>1084.1440769336789</v>
      </c>
      <c r="D7" s="14">
        <v>0.1966094464417236</v>
      </c>
      <c r="E7" s="14">
        <v>0.20496050203589891</v>
      </c>
      <c r="F7" s="14">
        <v>1.367679140795435E-2</v>
      </c>
      <c r="G7" s="14">
        <v>2.2484444444444449E-2</v>
      </c>
      <c r="H7" s="14">
        <v>2.401111756543067E-2</v>
      </c>
      <c r="I7" s="14">
        <v>5.3360342111186138E-3</v>
      </c>
      <c r="J7" s="14">
        <v>29192.876222222221</v>
      </c>
      <c r="K7" s="14">
        <v>27722.869377777781</v>
      </c>
      <c r="L7" s="14">
        <v>1470.0068444444439</v>
      </c>
    </row>
    <row r="8" spans="1:12" x14ac:dyDescent="0.25">
      <c r="A8" s="14">
        <v>767.95718859292845</v>
      </c>
      <c r="B8" s="14">
        <v>736.5274147530555</v>
      </c>
      <c r="C8" s="14">
        <v>995.92442168603725</v>
      </c>
      <c r="D8" s="14">
        <v>0.20904217874637021</v>
      </c>
      <c r="E8" s="14">
        <v>0.21858396192321591</v>
      </c>
      <c r="F8" s="14">
        <v>1.2712537740346421E-2</v>
      </c>
      <c r="G8" s="14">
        <v>5.3382370370370372E-2</v>
      </c>
      <c r="H8" s="14">
        <v>5.7206260668862551E-2</v>
      </c>
      <c r="I8" s="14">
        <v>6.6540348831560028E-3</v>
      </c>
      <c r="J8" s="14">
        <v>28516.987377777779</v>
      </c>
      <c r="K8" s="14">
        <v>27058.032977777781</v>
      </c>
      <c r="L8" s="14">
        <v>1458.9544000000001</v>
      </c>
    </row>
    <row r="9" spans="1:12" x14ac:dyDescent="0.25">
      <c r="A9" s="14">
        <v>752.97624451700085</v>
      </c>
      <c r="B9" s="14">
        <v>731.74761113429406</v>
      </c>
      <c r="C9" s="14">
        <v>1036.5438097612</v>
      </c>
      <c r="D9" s="14">
        <v>0.1797121531241917</v>
      </c>
      <c r="E9" s="14">
        <v>0.18825330425536871</v>
      </c>
      <c r="F9" s="14">
        <v>9.5511725423202357E-3</v>
      </c>
      <c r="G9" s="14">
        <v>4.9454666666666668E-2</v>
      </c>
      <c r="H9" s="14">
        <v>5.3087860124464148E-2</v>
      </c>
      <c r="I9" s="14">
        <v>6.5413250400527751E-3</v>
      </c>
      <c r="J9" s="14">
        <v>28887.742399999999</v>
      </c>
      <c r="K9" s="14">
        <v>27396.710711111111</v>
      </c>
      <c r="L9" s="14">
        <v>1491.031688888889</v>
      </c>
    </row>
    <row r="10" spans="1:12" x14ac:dyDescent="0.25">
      <c r="A10" s="14">
        <v>793.26097235923532</v>
      </c>
      <c r="B10" s="14">
        <v>769.91116445826833</v>
      </c>
      <c r="C10" s="14">
        <v>1000.388544795395</v>
      </c>
      <c r="D10" s="14">
        <v>0.16944417724765939</v>
      </c>
      <c r="E10" s="14">
        <v>0.17917301488675341</v>
      </c>
      <c r="F10" s="14">
        <v>1.216141514648977E-2</v>
      </c>
      <c r="G10" s="14">
        <v>5.1444148148148149E-2</v>
      </c>
      <c r="H10" s="14">
        <v>5.5408180182365901E-2</v>
      </c>
      <c r="I10" s="14">
        <v>8.1691431563788702E-3</v>
      </c>
      <c r="J10" s="14">
        <v>27898.069955555551</v>
      </c>
      <c r="K10" s="14">
        <v>26243.975733333329</v>
      </c>
      <c r="L10" s="14">
        <v>1654.094222222222</v>
      </c>
    </row>
    <row r="11" spans="1:12" x14ac:dyDescent="0.25">
      <c r="A11" s="14">
        <v>780.86370965602839</v>
      </c>
      <c r="B11" s="14">
        <v>773.15387814197902</v>
      </c>
      <c r="C11" s="14">
        <v>963.32603150885609</v>
      </c>
      <c r="D11" s="14">
        <v>0.16889346584383569</v>
      </c>
      <c r="E11" s="14">
        <v>0.17781993860807169</v>
      </c>
      <c r="F11" s="14">
        <v>1.453406531531532E-2</v>
      </c>
      <c r="G11" s="14">
        <v>4.0082296296296303E-2</v>
      </c>
      <c r="H11" s="14">
        <v>4.325510278377788E-2</v>
      </c>
      <c r="I11" s="14">
        <v>5.6238263679636667E-3</v>
      </c>
      <c r="J11" s="14">
        <v>28648.262755555559</v>
      </c>
      <c r="K11" s="14">
        <v>27014.576533333329</v>
      </c>
      <c r="L11" s="14">
        <v>1633.6862222222221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600.01339600147855</v>
      </c>
      <c r="B2">
        <v>585.13364643018713</v>
      </c>
      <c r="C2">
        <v>768.83838813130342</v>
      </c>
      <c r="D2">
        <v>0.25142191987063323</v>
      </c>
      <c r="E2">
        <v>0.26088865625636098</v>
      </c>
      <c r="F2">
        <v>3.1313749490004081E-2</v>
      </c>
      <c r="G2">
        <v>3.9309259259259259E-2</v>
      </c>
      <c r="H2">
        <v>4.2196595942169353E-2</v>
      </c>
      <c r="I2">
        <v>7.0564516129032256E-3</v>
      </c>
      <c r="J2">
        <v>30745.0052</v>
      </c>
      <c r="K2">
        <v>29185.433555555559</v>
      </c>
      <c r="L2">
        <v>1559.571644444444</v>
      </c>
    </row>
    <row r="3" spans="1:12" x14ac:dyDescent="0.25">
      <c r="A3">
        <v>590.23515625563209</v>
      </c>
      <c r="B3">
        <v>569.05726867736269</v>
      </c>
      <c r="C3">
        <v>786.48873544505386</v>
      </c>
      <c r="D3">
        <v>0.27357062346674921</v>
      </c>
      <c r="E3">
        <v>0.2818932513862899</v>
      </c>
      <c r="F3">
        <v>4.0714515609913099E-2</v>
      </c>
      <c r="G3">
        <v>5.4148000000000002E-2</v>
      </c>
      <c r="H3">
        <v>5.8806167097748253E-2</v>
      </c>
      <c r="I3">
        <v>3.9834961997828443E-3</v>
      </c>
      <c r="J3">
        <v>30209.055555555551</v>
      </c>
      <c r="K3">
        <v>28964.89786666667</v>
      </c>
      <c r="L3">
        <v>1244.157688888889</v>
      </c>
    </row>
    <row r="4" spans="1:12" x14ac:dyDescent="0.25">
      <c r="A4">
        <v>609.77580822550715</v>
      </c>
      <c r="B4">
        <v>564.85600823341633</v>
      </c>
      <c r="C4">
        <v>828.00907080710329</v>
      </c>
      <c r="D4">
        <v>0.26580448531712331</v>
      </c>
      <c r="E4">
        <v>0.27457781768675948</v>
      </c>
      <c r="F4">
        <v>2.8167902793119769E-2</v>
      </c>
      <c r="G4">
        <v>4.6374814814814813E-2</v>
      </c>
      <c r="H4">
        <v>4.9892141509055132E-2</v>
      </c>
      <c r="I4">
        <v>4.5833629998813337E-3</v>
      </c>
      <c r="J4">
        <v>29924.898977777779</v>
      </c>
      <c r="K4">
        <v>28592.381155555551</v>
      </c>
      <c r="L4">
        <v>1332.5178222222221</v>
      </c>
    </row>
    <row r="5" spans="1:12" x14ac:dyDescent="0.25">
      <c r="A5">
        <v>615.85934957051222</v>
      </c>
      <c r="B5">
        <v>567.54606732222715</v>
      </c>
      <c r="C5">
        <v>812.99404125358171</v>
      </c>
      <c r="D5">
        <v>0.26635615848881727</v>
      </c>
      <c r="E5">
        <v>0.2750624667653937</v>
      </c>
      <c r="F5">
        <v>2.7431323018629619E-2</v>
      </c>
      <c r="G5">
        <v>4.4189777777777779E-2</v>
      </c>
      <c r="H5">
        <v>4.754732013520039E-2</v>
      </c>
      <c r="I5">
        <v>5.3260945221688593E-3</v>
      </c>
      <c r="J5">
        <v>30438.839866666669</v>
      </c>
      <c r="K5">
        <v>29144.08573333333</v>
      </c>
      <c r="L5">
        <v>1294.7541333333329</v>
      </c>
    </row>
    <row r="6" spans="1:12" x14ac:dyDescent="0.25">
      <c r="A6" s="15">
        <v>562.44257484524894</v>
      </c>
      <c r="B6" s="15">
        <v>551.50343655010295</v>
      </c>
      <c r="C6" s="15">
        <v>743.57754869069424</v>
      </c>
      <c r="D6" s="15">
        <v>0.27018876231357658</v>
      </c>
      <c r="E6" s="15">
        <v>0.28030958121209693</v>
      </c>
      <c r="F6" s="15">
        <v>2.091012191664304E-2</v>
      </c>
      <c r="G6" s="15">
        <v>3.008303703703704E-2</v>
      </c>
      <c r="H6" s="15">
        <v>3.2195988185623428E-2</v>
      </c>
      <c r="I6" s="15">
        <v>5.8187657719660484E-3</v>
      </c>
      <c r="J6" s="15">
        <v>30037.88906666667</v>
      </c>
      <c r="K6" s="15">
        <v>28600.25426666667</v>
      </c>
      <c r="L6" s="15">
        <v>1437.6348</v>
      </c>
    </row>
    <row r="7" spans="1:12" x14ac:dyDescent="0.25">
      <c r="A7" s="15">
        <v>574.95984627191024</v>
      </c>
      <c r="B7" s="15">
        <v>541.99822148504461</v>
      </c>
      <c r="C7" s="15">
        <v>844.14952017820042</v>
      </c>
      <c r="D7" s="15">
        <v>0.29619398898302363</v>
      </c>
      <c r="E7" s="15">
        <v>0.3072303133648282</v>
      </c>
      <c r="F7" s="15">
        <v>2.9309876375492459E-2</v>
      </c>
      <c r="G7" s="15">
        <v>4.6977481481481481E-2</v>
      </c>
      <c r="H7" s="15">
        <v>5.0590032739177893E-2</v>
      </c>
      <c r="I7" s="15">
        <v>7.3608088800967142E-3</v>
      </c>
      <c r="J7" s="15">
        <v>29745.18484444444</v>
      </c>
      <c r="K7" s="15">
        <v>28147.690488888889</v>
      </c>
      <c r="L7" s="15">
        <v>1597.494355555556</v>
      </c>
    </row>
    <row r="8" spans="1:12" x14ac:dyDescent="0.25">
      <c r="A8" s="15">
        <v>581.95863798143228</v>
      </c>
      <c r="B8" s="15">
        <v>553.8591655889702</v>
      </c>
      <c r="C8" s="15">
        <v>738.57899092313551</v>
      </c>
      <c r="D8" s="15">
        <v>0.28126681262018532</v>
      </c>
      <c r="E8" s="15">
        <v>0.29123891159174731</v>
      </c>
      <c r="F8" s="15">
        <v>2.9059949338587111E-2</v>
      </c>
      <c r="G8" s="15">
        <v>3.8308444444444437E-2</v>
      </c>
      <c r="H8" s="15">
        <v>4.1359926700363467E-2</v>
      </c>
      <c r="I8" s="15">
        <v>5.1911995809324251E-3</v>
      </c>
      <c r="J8" s="15">
        <v>30238.49657777778</v>
      </c>
      <c r="K8" s="15">
        <v>28848.773244444441</v>
      </c>
      <c r="L8" s="15">
        <v>1389.7233333333329</v>
      </c>
    </row>
    <row r="9" spans="1:12" x14ac:dyDescent="0.25">
      <c r="A9" s="15">
        <v>590.26005937564503</v>
      </c>
      <c r="B9" s="15">
        <v>557.68018515806887</v>
      </c>
      <c r="C9" s="15">
        <v>806.01125302234391</v>
      </c>
      <c r="D9" s="15">
        <v>0.27007897967386929</v>
      </c>
      <c r="E9" s="15">
        <v>0.27917213303979138</v>
      </c>
      <c r="F9" s="15">
        <v>2.1619740099009899E-2</v>
      </c>
      <c r="G9" s="15">
        <v>3.4321925925925929E-2</v>
      </c>
      <c r="H9" s="15">
        <v>3.6989413766135341E-2</v>
      </c>
      <c r="I9" s="15">
        <v>4.1524692199354871E-3</v>
      </c>
      <c r="J9" s="15">
        <v>30505.307199999999</v>
      </c>
      <c r="K9" s="15">
        <v>29209.29102222222</v>
      </c>
      <c r="L9" s="15">
        <v>1296.016177777778</v>
      </c>
    </row>
    <row r="10" spans="1:12" x14ac:dyDescent="0.25">
      <c r="A10" s="15">
        <v>608.04288731594318</v>
      </c>
      <c r="B10" s="15">
        <v>570.91894045785602</v>
      </c>
      <c r="C10" s="15">
        <v>809.16021931298269</v>
      </c>
      <c r="D10" s="15">
        <v>0.25749048123443358</v>
      </c>
      <c r="E10" s="15">
        <v>0.265985356020632</v>
      </c>
      <c r="F10" s="15">
        <v>1.8171898606681211E-2</v>
      </c>
      <c r="G10" s="15">
        <v>3.9927037037037039E-2</v>
      </c>
      <c r="H10" s="15">
        <v>4.2810361299548752E-2</v>
      </c>
      <c r="I10" s="15">
        <v>4.551676933607118E-3</v>
      </c>
      <c r="J10" s="15">
        <v>30177.4136</v>
      </c>
      <c r="K10" s="15">
        <v>28995.486488888891</v>
      </c>
      <c r="L10" s="15">
        <v>1181.9271111111109</v>
      </c>
    </row>
    <row r="11" spans="1:12" x14ac:dyDescent="0.25">
      <c r="A11" s="15">
        <v>604.63513481154746</v>
      </c>
      <c r="B11" s="15">
        <v>582.07797981023884</v>
      </c>
      <c r="C11" s="15">
        <v>748.7824972473137</v>
      </c>
      <c r="D11" s="15">
        <v>0.25450809137441599</v>
      </c>
      <c r="E11" s="15">
        <v>0.26323535376360913</v>
      </c>
      <c r="F11" s="15">
        <v>1.8099369085173501E-2</v>
      </c>
      <c r="G11" s="15">
        <v>8.2578518518518513E-3</v>
      </c>
      <c r="H11" s="15">
        <v>8.7074401008827244E-3</v>
      </c>
      <c r="I11" s="15">
        <v>3.3205382748731521E-3</v>
      </c>
      <c r="J11" s="15">
        <v>30712.28591111111</v>
      </c>
      <c r="K11" s="15">
        <v>29472.67155555556</v>
      </c>
      <c r="L11" s="15">
        <v>1239.614355555555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492.83478776855048</v>
      </c>
      <c r="B2">
        <v>458.87701705473501</v>
      </c>
      <c r="C2">
        <v>717.11852650602202</v>
      </c>
      <c r="D2">
        <v>0.34230797913641609</v>
      </c>
      <c r="E2">
        <v>0.35159058069177279</v>
      </c>
      <c r="F2">
        <v>2.6036830702568861E-2</v>
      </c>
      <c r="G2">
        <v>3.5162814814814813E-2</v>
      </c>
      <c r="H2">
        <v>3.8004790927559963E-2</v>
      </c>
      <c r="I2">
        <v>4.1223152850139591E-3</v>
      </c>
      <c r="J2">
        <v>30963.488000000001</v>
      </c>
      <c r="K2">
        <v>29748.77386666667</v>
      </c>
      <c r="L2">
        <v>1214.7141333333329</v>
      </c>
    </row>
    <row r="3" spans="1:12" x14ac:dyDescent="0.25">
      <c r="A3">
        <v>496.45591450135981</v>
      </c>
      <c r="B3">
        <v>456.89313428328592</v>
      </c>
      <c r="C3">
        <v>710.53202465231254</v>
      </c>
      <c r="D3">
        <v>0.34968216874106972</v>
      </c>
      <c r="E3">
        <v>0.35891060598677188</v>
      </c>
      <c r="F3">
        <v>3.5427097557275071E-2</v>
      </c>
      <c r="G3">
        <v>4.8298888888888891E-2</v>
      </c>
      <c r="H3">
        <v>5.2271602697879803E-2</v>
      </c>
      <c r="I3">
        <v>3.5647865336319831E-3</v>
      </c>
      <c r="J3">
        <v>30958.734755555561</v>
      </c>
      <c r="K3">
        <v>29745.625644444441</v>
      </c>
      <c r="L3">
        <v>1213.1091111111109</v>
      </c>
    </row>
    <row r="4" spans="1:12" x14ac:dyDescent="0.25">
      <c r="A4">
        <v>513.55273209700022</v>
      </c>
      <c r="B4">
        <v>468.69984592842138</v>
      </c>
      <c r="C4">
        <v>707.78714929127227</v>
      </c>
      <c r="D4">
        <v>0.31559282215335399</v>
      </c>
      <c r="E4">
        <v>0.32496226751162438</v>
      </c>
      <c r="F4">
        <v>1.8299970122497761E-2</v>
      </c>
      <c r="G4">
        <v>3.9182962962962961E-2</v>
      </c>
      <c r="H4">
        <v>4.20985824405802E-2</v>
      </c>
      <c r="I4">
        <v>4.6808510638297876E-3</v>
      </c>
      <c r="J4">
        <v>31071.205511111111</v>
      </c>
      <c r="K4">
        <v>29867.683066666668</v>
      </c>
      <c r="L4">
        <v>1203.522444444445</v>
      </c>
    </row>
    <row r="5" spans="1:12" x14ac:dyDescent="0.25">
      <c r="A5">
        <v>508.84065699865749</v>
      </c>
      <c r="B5">
        <v>463.55114533943009</v>
      </c>
      <c r="C5">
        <v>723.01728509694044</v>
      </c>
      <c r="D5">
        <v>0.33577515734327201</v>
      </c>
      <c r="E5">
        <v>0.34565742076562228</v>
      </c>
      <c r="F5">
        <v>2.939719824536579E-2</v>
      </c>
      <c r="G5">
        <v>4.2310814814814808E-2</v>
      </c>
      <c r="H5">
        <v>4.5849239414785387E-2</v>
      </c>
      <c r="I5">
        <v>2.9917913619181822E-3</v>
      </c>
      <c r="J5">
        <v>31236.292355555561</v>
      </c>
      <c r="K5">
        <v>29822.574622222219</v>
      </c>
      <c r="L5">
        <v>1413.7177333333329</v>
      </c>
    </row>
    <row r="6" spans="1:12" x14ac:dyDescent="0.25">
      <c r="A6" s="16">
        <v>458.83405899136221</v>
      </c>
      <c r="B6" s="16">
        <v>447.65806095758143</v>
      </c>
      <c r="C6" s="16">
        <v>678.12274232423476</v>
      </c>
      <c r="D6" s="16">
        <v>0.34310298814555912</v>
      </c>
      <c r="E6" s="16">
        <v>0.35307288243965679</v>
      </c>
      <c r="F6" s="16">
        <v>2.7251519864272589E-2</v>
      </c>
      <c r="G6" s="16">
        <v>3.5652148148148148E-2</v>
      </c>
      <c r="H6" s="16">
        <v>3.8420345791339489E-2</v>
      </c>
      <c r="I6" s="16">
        <v>4.5053355037077232E-3</v>
      </c>
      <c r="J6" s="16">
        <v>30765.06488888889</v>
      </c>
      <c r="K6" s="16">
        <v>29496.16795555556</v>
      </c>
      <c r="L6" s="16">
        <v>1268.896933333333</v>
      </c>
    </row>
    <row r="7" spans="1:12" x14ac:dyDescent="0.25">
      <c r="A7" s="16">
        <v>500.83293528994449</v>
      </c>
      <c r="B7" s="16">
        <v>460.90984561172883</v>
      </c>
      <c r="C7" s="16">
        <v>714.63192393233714</v>
      </c>
      <c r="D7" s="16">
        <v>0.32834628045361652</v>
      </c>
      <c r="E7" s="16">
        <v>0.33857190945047549</v>
      </c>
      <c r="F7" s="16">
        <v>2.7278384732402159E-2</v>
      </c>
      <c r="G7" s="16">
        <v>4.1548518518518519E-2</v>
      </c>
      <c r="H7" s="16">
        <v>4.4813688059309527E-2</v>
      </c>
      <c r="I7" s="16">
        <v>5.5831672203765226E-3</v>
      </c>
      <c r="J7" s="16">
        <v>30833.619022222221</v>
      </c>
      <c r="K7" s="16">
        <v>29433.421955555561</v>
      </c>
      <c r="L7" s="16">
        <v>1400.1970666666671</v>
      </c>
    </row>
    <row r="8" spans="1:12" x14ac:dyDescent="0.25">
      <c r="A8" s="16">
        <v>503.55272441984351</v>
      </c>
      <c r="B8" s="16">
        <v>461.81923810610942</v>
      </c>
      <c r="C8" s="16">
        <v>717.96903552164042</v>
      </c>
      <c r="D8" s="16">
        <v>0.33546391798076619</v>
      </c>
      <c r="E8" s="16">
        <v>0.34473583713328387</v>
      </c>
      <c r="F8" s="16">
        <v>2.7617602427921089E-2</v>
      </c>
      <c r="G8" s="16">
        <v>2.7409259259259262E-2</v>
      </c>
      <c r="H8" s="16">
        <v>2.952005029900185E-2</v>
      </c>
      <c r="I8" s="16">
        <v>2.486180014174345E-3</v>
      </c>
      <c r="J8" s="16">
        <v>31606.600933333331</v>
      </c>
      <c r="K8" s="16">
        <v>30352.81706666667</v>
      </c>
      <c r="L8" s="16">
        <v>1253.7838666666671</v>
      </c>
    </row>
    <row r="9" spans="1:12" x14ac:dyDescent="0.25">
      <c r="A9" s="16">
        <v>488.27464386519461</v>
      </c>
      <c r="B9" s="16">
        <v>450.80480279297751</v>
      </c>
      <c r="C9" s="16">
        <v>705.5873587710156</v>
      </c>
      <c r="D9" s="16">
        <v>0.36589739236302349</v>
      </c>
      <c r="E9" s="16">
        <v>0.37446544409586718</v>
      </c>
      <c r="F9" s="16">
        <v>4.3163150265743279E-2</v>
      </c>
      <c r="G9" s="16">
        <v>3.6366148148148147E-2</v>
      </c>
      <c r="H9" s="16">
        <v>3.9080185601246438E-2</v>
      </c>
      <c r="I9" s="16">
        <v>4.1238387150426504E-3</v>
      </c>
      <c r="J9" s="16">
        <v>31363.069511111109</v>
      </c>
      <c r="K9" s="16">
        <v>30221.413644444441</v>
      </c>
      <c r="L9" s="16">
        <v>1141.655866666667</v>
      </c>
    </row>
    <row r="10" spans="1:12" x14ac:dyDescent="0.25">
      <c r="A10" s="16">
        <v>502.20319230527559</v>
      </c>
      <c r="B10" s="16">
        <v>489.41112898895398</v>
      </c>
      <c r="C10" s="16">
        <v>651.09726090627987</v>
      </c>
      <c r="D10" s="16">
        <v>0.32072921724353193</v>
      </c>
      <c r="E10" s="16">
        <v>0.3284969674839468</v>
      </c>
      <c r="F10" s="16">
        <v>3.522053982883476E-2</v>
      </c>
      <c r="G10" s="16">
        <v>8.1527407407407399E-3</v>
      </c>
      <c r="H10" s="16">
        <v>8.4744800227146387E-3</v>
      </c>
      <c r="I10" s="16">
        <v>4.1042556913311844E-3</v>
      </c>
      <c r="J10" s="16">
        <v>32917.652488888889</v>
      </c>
      <c r="K10" s="16">
        <v>31896.987733333332</v>
      </c>
      <c r="L10" s="16">
        <v>1020.664755555556</v>
      </c>
    </row>
    <row r="11" spans="1:12" x14ac:dyDescent="0.25">
      <c r="A11" s="16">
        <v>490.21796894911768</v>
      </c>
      <c r="B11" s="16">
        <v>471.6451340949688</v>
      </c>
      <c r="C11" s="16">
        <v>667.62577921968909</v>
      </c>
      <c r="D11" s="16">
        <v>0.32785180765491029</v>
      </c>
      <c r="E11" s="16">
        <v>0.33641695826868029</v>
      </c>
      <c r="F11" s="16">
        <v>3.8321732405259087E-2</v>
      </c>
      <c r="G11" s="16">
        <v>3.0632E-2</v>
      </c>
      <c r="H11" s="16">
        <v>3.2964064615979879E-2</v>
      </c>
      <c r="I11" s="16">
        <v>4.176783522029737E-3</v>
      </c>
      <c r="J11" s="16">
        <v>31326.033511111109</v>
      </c>
      <c r="K11" s="16">
        <v>30190.74404444444</v>
      </c>
      <c r="L11" s="16">
        <v>1135.2894666666671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889.10169757109372</v>
      </c>
      <c r="B2">
        <v>956.85774530005665</v>
      </c>
      <c r="C2">
        <v>1012.2465002910581</v>
      </c>
      <c r="D2">
        <v>1.0864572434736011E-2</v>
      </c>
      <c r="E2">
        <v>1.853042479908152E-2</v>
      </c>
      <c r="F2">
        <v>1.2798389416163361E-3</v>
      </c>
      <c r="G2">
        <v>0.48761851851851851</v>
      </c>
      <c r="H2">
        <v>0.64717741915556581</v>
      </c>
      <c r="I2">
        <v>1.014128887250757E-2</v>
      </c>
      <c r="J2">
        <v>9618.561955555555</v>
      </c>
      <c r="K2">
        <v>5657.1040888888892</v>
      </c>
      <c r="L2">
        <v>3961.4578666666671</v>
      </c>
    </row>
    <row r="3" spans="1:12" x14ac:dyDescent="0.25">
      <c r="A3">
        <v>879.73382921439884</v>
      </c>
      <c r="B3">
        <v>940.25042503067448</v>
      </c>
      <c r="C3">
        <v>1001.712659512826</v>
      </c>
      <c r="D3">
        <v>7.4936083928414004E-4</v>
      </c>
      <c r="E3">
        <v>6.9359671512595714E-4</v>
      </c>
      <c r="F3">
        <v>8.3296919379506227E-4</v>
      </c>
      <c r="G3">
        <v>0.4419176296296296</v>
      </c>
      <c r="H3">
        <v>0.5882575639106703</v>
      </c>
      <c r="I3">
        <v>1.169637019982377E-2</v>
      </c>
      <c r="J3">
        <v>11023.06622222222</v>
      </c>
      <c r="K3">
        <v>6869.8091555555557</v>
      </c>
      <c r="L3">
        <v>4153.257066666667</v>
      </c>
    </row>
    <row r="4" spans="1:12" x14ac:dyDescent="0.25">
      <c r="A4">
        <v>848.01354119805478</v>
      </c>
      <c r="B4">
        <v>785.86154550312028</v>
      </c>
      <c r="C4">
        <v>1115.2723564138539</v>
      </c>
      <c r="D4">
        <v>3.3674263873159693E-2</v>
      </c>
      <c r="E4">
        <v>6.0590827415076577E-2</v>
      </c>
      <c r="F4">
        <v>5.7946583785492285E-4</v>
      </c>
      <c r="G4">
        <v>0.49522118518518521</v>
      </c>
      <c r="H4">
        <v>0.64962496883295928</v>
      </c>
      <c r="I4">
        <v>1.2428221014411709E-2</v>
      </c>
      <c r="J4">
        <v>9905.1860444444446</v>
      </c>
      <c r="K4">
        <v>5614.1031555555564</v>
      </c>
      <c r="L4">
        <v>4291.0828888888891</v>
      </c>
    </row>
    <row r="5" spans="1:12" x14ac:dyDescent="0.25">
      <c r="A5">
        <v>876.55896519512726</v>
      </c>
      <c r="B5">
        <v>905.89983414477251</v>
      </c>
      <c r="C5">
        <v>1037.658740600343</v>
      </c>
      <c r="D5">
        <v>3.6173896002090408E-2</v>
      </c>
      <c r="E5">
        <v>5.6331326135105213E-2</v>
      </c>
      <c r="F5">
        <v>1.9703564286554522E-3</v>
      </c>
      <c r="G5">
        <v>0.44712592592592593</v>
      </c>
      <c r="H5">
        <v>0.59985812943814154</v>
      </c>
      <c r="I5">
        <v>1.01640260429765E-2</v>
      </c>
      <c r="J5">
        <v>11010.94475555556</v>
      </c>
      <c r="K5">
        <v>7060.1128444444448</v>
      </c>
      <c r="L5">
        <v>3950.8319111111109</v>
      </c>
    </row>
    <row r="6" spans="1:12" x14ac:dyDescent="0.25">
      <c r="A6" s="17">
        <v>813.42400928829852</v>
      </c>
      <c r="B6" s="17">
        <v>822.24058989665036</v>
      </c>
      <c r="C6" s="17">
        <v>1008.059211109344</v>
      </c>
      <c r="D6" s="17">
        <v>4.9672475888907688E-3</v>
      </c>
      <c r="E6" s="17">
        <v>7.4833113652791362E-3</v>
      </c>
      <c r="F6" s="17">
        <v>1.655443322109989E-3</v>
      </c>
      <c r="G6" s="17">
        <v>0.47521451851851848</v>
      </c>
      <c r="H6" s="17">
        <v>0.62191689458981148</v>
      </c>
      <c r="I6" s="17">
        <v>1.121320263209408E-2</v>
      </c>
      <c r="J6" s="17">
        <v>9614.2955555555563</v>
      </c>
      <c r="K6" s="17">
        <v>5569.1260444444442</v>
      </c>
      <c r="L6" s="17">
        <v>4045.1695111111112</v>
      </c>
    </row>
    <row r="7" spans="1:12" x14ac:dyDescent="0.25">
      <c r="A7" s="17">
        <v>861.47802383574174</v>
      </c>
      <c r="B7" s="17">
        <v>954.63546495928381</v>
      </c>
      <c r="C7" s="17">
        <v>1027.6921764297949</v>
      </c>
      <c r="D7" s="17">
        <v>2.9750011100750408E-3</v>
      </c>
      <c r="E7" s="17">
        <v>3.9253562061387966E-3</v>
      </c>
      <c r="F7" s="17">
        <v>1.38475282906492E-3</v>
      </c>
      <c r="G7" s="17">
        <v>0.43425311111111109</v>
      </c>
      <c r="H7" s="17">
        <v>0.57422670963545519</v>
      </c>
      <c r="I7" s="17">
        <v>1.039372822299651E-2</v>
      </c>
      <c r="J7" s="17">
        <v>11217.247955555549</v>
      </c>
      <c r="K7" s="17">
        <v>7322.3013777777778</v>
      </c>
      <c r="L7" s="17">
        <v>3894.9465777777782</v>
      </c>
    </row>
    <row r="8" spans="1:12" x14ac:dyDescent="0.25">
      <c r="A8" s="17">
        <v>878.19206228911048</v>
      </c>
      <c r="B8" s="17">
        <v>940.61500611775489</v>
      </c>
      <c r="C8" s="17">
        <v>1049.5726010421899</v>
      </c>
      <c r="D8" s="17">
        <v>1.0073190497897989E-2</v>
      </c>
      <c r="E8" s="17">
        <v>1.715744762086575E-2</v>
      </c>
      <c r="F8" s="17">
        <v>2.0672323407015078E-3</v>
      </c>
      <c r="G8" s="17">
        <v>0.51543525925925926</v>
      </c>
      <c r="H8" s="17">
        <v>0.68070599579846403</v>
      </c>
      <c r="I8" s="17">
        <v>1.181684547708375E-2</v>
      </c>
      <c r="J8" s="17">
        <v>9710.7960888888883</v>
      </c>
      <c r="K8" s="17">
        <v>5369.3741333333337</v>
      </c>
      <c r="L8" s="17">
        <v>4341.4219555555565</v>
      </c>
    </row>
    <row r="9" spans="1:12" x14ac:dyDescent="0.25">
      <c r="A9" s="17">
        <v>881.77318991469519</v>
      </c>
      <c r="B9" s="17">
        <v>877.38184137424003</v>
      </c>
      <c r="C9" s="17">
        <v>1053.486681016801</v>
      </c>
      <c r="D9" s="17">
        <v>1.8223679537867851E-2</v>
      </c>
      <c r="E9" s="17">
        <v>3.1781086993101129E-2</v>
      </c>
      <c r="F9" s="17">
        <v>7.7315392545168463E-4</v>
      </c>
      <c r="G9" s="17">
        <v>0.48515518518518519</v>
      </c>
      <c r="H9" s="17">
        <v>0.65005058904020652</v>
      </c>
      <c r="I9" s="17">
        <v>1.150554277347835E-2</v>
      </c>
      <c r="J9" s="17">
        <v>10080.01773333333</v>
      </c>
      <c r="K9" s="17">
        <v>5748.7229333333325</v>
      </c>
      <c r="L9" s="17">
        <v>4331.2947999999997</v>
      </c>
    </row>
    <row r="10" spans="1:12" x14ac:dyDescent="0.25">
      <c r="A10" s="17">
        <v>872.72995029938681</v>
      </c>
      <c r="B10" s="17">
        <v>927.52150783951618</v>
      </c>
      <c r="C10" s="17">
        <v>1025.161502784825</v>
      </c>
      <c r="D10" s="17">
        <v>2.0218760357971501E-3</v>
      </c>
      <c r="E10" s="17">
        <v>2.379857031637058E-3</v>
      </c>
      <c r="F10" s="17">
        <v>1.4294977599622731E-3</v>
      </c>
      <c r="G10" s="17">
        <v>0.42990644444444442</v>
      </c>
      <c r="H10" s="17">
        <v>0.58085833603939008</v>
      </c>
      <c r="I10" s="17">
        <v>9.5701946946228182E-3</v>
      </c>
      <c r="J10" s="17">
        <v>11046.65462222222</v>
      </c>
      <c r="K10" s="17">
        <v>7195.4511555555546</v>
      </c>
      <c r="L10" s="17">
        <v>3851.2034666666668</v>
      </c>
    </row>
    <row r="11" spans="1:12" x14ac:dyDescent="0.25">
      <c r="A11" s="17">
        <v>835.4772639546826</v>
      </c>
      <c r="B11" s="17">
        <v>974.42547613807403</v>
      </c>
      <c r="C11" s="17">
        <v>1012.189876664311</v>
      </c>
      <c r="D11" s="17">
        <v>7.2086685699454967E-3</v>
      </c>
      <c r="E11" s="17">
        <v>1.285962301587302E-2</v>
      </c>
      <c r="F11" s="17">
        <v>1.008779104640384E-3</v>
      </c>
      <c r="G11" s="17">
        <v>0.52116903703703699</v>
      </c>
      <c r="H11" s="17">
        <v>0.6883526193568702</v>
      </c>
      <c r="I11" s="17">
        <v>1.173968921602991E-2</v>
      </c>
      <c r="J11" s="17">
        <v>9460.2675999999992</v>
      </c>
      <c r="K11" s="17">
        <v>5214.3598222222226</v>
      </c>
      <c r="L11" s="17">
        <v>4245.9077777777766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806.47099541703858</v>
      </c>
      <c r="B2">
        <v>875.5041308577056</v>
      </c>
      <c r="C2">
        <v>955.71410527916589</v>
      </c>
      <c r="D2">
        <v>2.6938469234617311E-2</v>
      </c>
      <c r="E2">
        <v>3.4821989229920268E-2</v>
      </c>
      <c r="F2">
        <v>3.1510791366906469E-3</v>
      </c>
      <c r="G2">
        <v>0.25726148148148148</v>
      </c>
      <c r="H2">
        <v>0.34288971262306189</v>
      </c>
      <c r="I2">
        <v>9.030123037759864E-3</v>
      </c>
      <c r="J2">
        <v>16694.408977777781</v>
      </c>
      <c r="K2">
        <v>12698.966755555561</v>
      </c>
      <c r="L2">
        <v>3995.442222222222</v>
      </c>
    </row>
    <row r="3" spans="1:12" x14ac:dyDescent="0.25">
      <c r="A3">
        <v>842.97207239319653</v>
      </c>
      <c r="B3">
        <v>843.88052713380046</v>
      </c>
      <c r="C3">
        <v>1053.686400049977</v>
      </c>
      <c r="D3">
        <v>3.3719685086872578E-2</v>
      </c>
      <c r="E3">
        <v>4.2903579541004148E-2</v>
      </c>
      <c r="F3">
        <v>2.9434979938170098E-3</v>
      </c>
      <c r="G3">
        <v>0.25457355555555561</v>
      </c>
      <c r="H3">
        <v>0.34409927050000882</v>
      </c>
      <c r="I3">
        <v>6.9037602522796148E-3</v>
      </c>
      <c r="J3">
        <v>16204.74306666667</v>
      </c>
      <c r="K3">
        <v>12555.02151111111</v>
      </c>
      <c r="L3">
        <v>3649.7215555555549</v>
      </c>
    </row>
    <row r="4" spans="1:12" x14ac:dyDescent="0.25">
      <c r="A4">
        <v>793.82448416956777</v>
      </c>
      <c r="B4">
        <v>762.40094529650798</v>
      </c>
      <c r="C4">
        <v>1046.5638741090779</v>
      </c>
      <c r="D4">
        <v>7.4831321490696323E-2</v>
      </c>
      <c r="E4">
        <v>9.2830761113309596E-2</v>
      </c>
      <c r="F4">
        <v>3.191629376151619E-3</v>
      </c>
      <c r="G4">
        <v>0.24631896296296299</v>
      </c>
      <c r="H4">
        <v>0.32587180437198959</v>
      </c>
      <c r="I4">
        <v>7.8631585061276644E-3</v>
      </c>
      <c r="J4">
        <v>17085.84226666667</v>
      </c>
      <c r="K4">
        <v>13542.715066666669</v>
      </c>
      <c r="L4">
        <v>3543.1271999999999</v>
      </c>
    </row>
    <row r="5" spans="1:12" x14ac:dyDescent="0.25">
      <c r="A5">
        <v>871.55864842895085</v>
      </c>
      <c r="B5">
        <v>790.1134934026968</v>
      </c>
      <c r="C5">
        <v>1118.3735251362759</v>
      </c>
      <c r="D5">
        <v>0.1020226659095913</v>
      </c>
      <c r="E5">
        <v>0.12108966402142229</v>
      </c>
      <c r="F5">
        <v>8.3791208791208788E-3</v>
      </c>
      <c r="G5">
        <v>0.1410862222222222</v>
      </c>
      <c r="H5">
        <v>0.18727672224376371</v>
      </c>
      <c r="I5">
        <v>6.0033707544205443E-3</v>
      </c>
      <c r="J5">
        <v>20337.397555555559</v>
      </c>
      <c r="K5">
        <v>16723.750844444439</v>
      </c>
      <c r="L5">
        <v>3613.646711111111</v>
      </c>
    </row>
    <row r="6" spans="1:12" x14ac:dyDescent="0.25">
      <c r="A6" s="18">
        <v>799.63528283856908</v>
      </c>
      <c r="B6" s="18">
        <v>759.36230435832385</v>
      </c>
      <c r="C6" s="18">
        <v>1133.954714641236</v>
      </c>
      <c r="D6" s="18">
        <v>8.1562567720497942E-2</v>
      </c>
      <c r="E6" s="18">
        <v>9.8080256161687376E-2</v>
      </c>
      <c r="F6" s="18">
        <v>6.5084995315218847E-3</v>
      </c>
      <c r="G6" s="18">
        <v>0.18121962962962959</v>
      </c>
      <c r="H6" s="18">
        <v>0.2438101284958428</v>
      </c>
      <c r="I6" s="18">
        <v>7.4824666145125651E-3</v>
      </c>
      <c r="J6" s="18">
        <v>19274.315200000001</v>
      </c>
      <c r="K6" s="18">
        <v>15555.148977777781</v>
      </c>
      <c r="L6" s="18">
        <v>3719.1662222222221</v>
      </c>
    </row>
    <row r="7" spans="1:12" x14ac:dyDescent="0.25">
      <c r="A7" s="18">
        <v>807.15595791304884</v>
      </c>
      <c r="B7" s="18">
        <v>778.94243407012323</v>
      </c>
      <c r="C7" s="18">
        <v>1125.7405976535681</v>
      </c>
      <c r="D7" s="18">
        <v>9.1076303349091156E-2</v>
      </c>
      <c r="E7" s="18">
        <v>0.1079034563843574</v>
      </c>
      <c r="F7" s="18">
        <v>8.6048344718864956E-3</v>
      </c>
      <c r="G7" s="18">
        <v>0.12878837037037039</v>
      </c>
      <c r="H7" s="18">
        <v>0.1726206023638592</v>
      </c>
      <c r="I7" s="18">
        <v>6.4955786236063056E-3</v>
      </c>
      <c r="J7" s="18">
        <v>21019.61871111111</v>
      </c>
      <c r="K7" s="18">
        <v>17405.08857777778</v>
      </c>
      <c r="L7" s="18">
        <v>3614.5301333333332</v>
      </c>
    </row>
    <row r="8" spans="1:12" x14ac:dyDescent="0.25">
      <c r="A8" s="18">
        <v>788.29698119342743</v>
      </c>
      <c r="B8" s="18">
        <v>763.82329849872133</v>
      </c>
      <c r="C8" s="18">
        <v>989.04730447519159</v>
      </c>
      <c r="D8" s="18">
        <v>2.0821675060623018E-2</v>
      </c>
      <c r="E8" s="18">
        <v>2.6467597684214899E-2</v>
      </c>
      <c r="F8" s="18">
        <v>3.9734277022412624E-3</v>
      </c>
      <c r="G8" s="18">
        <v>0.28017281481481482</v>
      </c>
      <c r="H8" s="18">
        <v>0.37071084426654799</v>
      </c>
      <c r="I8" s="18">
        <v>9.079023487215088E-3</v>
      </c>
      <c r="J8" s="18">
        <v>15022.470799999999</v>
      </c>
      <c r="K8" s="18">
        <v>11394.9272</v>
      </c>
      <c r="L8" s="18">
        <v>3627.5436</v>
      </c>
    </row>
    <row r="9" spans="1:12" x14ac:dyDescent="0.25">
      <c r="A9" s="18">
        <v>805.69697758345978</v>
      </c>
      <c r="B9" s="18">
        <v>850.61046280144262</v>
      </c>
      <c r="C9" s="18">
        <v>1000.118474548579</v>
      </c>
      <c r="D9" s="18">
        <v>3.08221225710015E-2</v>
      </c>
      <c r="E9" s="18">
        <v>3.8929252828152412E-2</v>
      </c>
      <c r="F9" s="18">
        <v>2.8044871794871791E-3</v>
      </c>
      <c r="G9" s="18">
        <v>0.2485333333333333</v>
      </c>
      <c r="H9" s="18">
        <v>0.33092353426591498</v>
      </c>
      <c r="I9" s="18">
        <v>7.59850519345809E-3</v>
      </c>
      <c r="J9" s="18">
        <v>16456.242755555559</v>
      </c>
      <c r="K9" s="18">
        <v>13002.68924444444</v>
      </c>
      <c r="L9" s="18">
        <v>3453.5535111111112</v>
      </c>
    </row>
    <row r="10" spans="1:12" x14ac:dyDescent="0.25">
      <c r="A10" s="18">
        <v>777.49152709099224</v>
      </c>
      <c r="B10" s="18">
        <v>802.42076216340342</v>
      </c>
      <c r="C10" s="18">
        <v>994.79458619522802</v>
      </c>
      <c r="D10" s="18">
        <v>2.8838402090514841E-2</v>
      </c>
      <c r="E10" s="18">
        <v>3.6675676169256897E-2</v>
      </c>
      <c r="F10" s="18">
        <v>3.8780032656869599E-3</v>
      </c>
      <c r="G10" s="18">
        <v>0.2295342222222222</v>
      </c>
      <c r="H10" s="18">
        <v>0.30934717276561358</v>
      </c>
      <c r="I10" s="18">
        <v>9.8862888060664081E-3</v>
      </c>
      <c r="J10" s="18">
        <v>16652.56955555555</v>
      </c>
      <c r="K10" s="18">
        <v>12732.16128888889</v>
      </c>
      <c r="L10" s="18">
        <v>3920.4082666666668</v>
      </c>
    </row>
    <row r="11" spans="1:12" x14ac:dyDescent="0.25">
      <c r="A11" s="18">
        <v>832.90696219435563</v>
      </c>
      <c r="B11" s="18">
        <v>744.15688902942918</v>
      </c>
      <c r="C11" s="18">
        <v>1066.418459219931</v>
      </c>
      <c r="D11" s="18">
        <v>7.7993613624268224E-2</v>
      </c>
      <c r="E11" s="18">
        <v>9.5256024096385547E-2</v>
      </c>
      <c r="F11" s="18">
        <v>4.9615480029769291E-3</v>
      </c>
      <c r="G11" s="18">
        <v>0.16684674074074071</v>
      </c>
      <c r="H11" s="18">
        <v>0.22088956743002541</v>
      </c>
      <c r="I11" s="18">
        <v>7.9800035707909295E-3</v>
      </c>
      <c r="J11" s="18">
        <v>19280.115688888891</v>
      </c>
      <c r="K11" s="18">
        <v>15346.524133333331</v>
      </c>
      <c r="L11" s="18">
        <v>3933.5915555555562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709.28579366865995</v>
      </c>
      <c r="B2">
        <v>631.95498168571885</v>
      </c>
      <c r="C2">
        <v>955.56813235111792</v>
      </c>
      <c r="D2">
        <v>0.18278459248614251</v>
      </c>
      <c r="E2">
        <v>0.20662230394302891</v>
      </c>
      <c r="F2">
        <v>9.2197825623534426E-3</v>
      </c>
      <c r="G2">
        <v>0.1290503703703704</v>
      </c>
      <c r="H2">
        <v>0.1734540402591323</v>
      </c>
      <c r="I2">
        <v>5.3321690437578831E-3</v>
      </c>
      <c r="J2">
        <v>22025.91133333333</v>
      </c>
      <c r="K2">
        <v>18919.166622222219</v>
      </c>
      <c r="L2">
        <v>3106.744711111111</v>
      </c>
    </row>
    <row r="3" spans="1:12" x14ac:dyDescent="0.25">
      <c r="A3">
        <v>700.43916880988718</v>
      </c>
      <c r="B3">
        <v>580.24317690529313</v>
      </c>
      <c r="C3">
        <v>1019.458780503957</v>
      </c>
      <c r="D3">
        <v>0.19330459793797439</v>
      </c>
      <c r="E3">
        <v>0.21890388601765259</v>
      </c>
      <c r="F3">
        <v>7.9716563330380873E-3</v>
      </c>
      <c r="G3">
        <v>0.1229414074074074</v>
      </c>
      <c r="H3">
        <v>0.16770721051772011</v>
      </c>
      <c r="I3">
        <v>4.4634035621778948E-3</v>
      </c>
      <c r="J3">
        <v>22154.598266666671</v>
      </c>
      <c r="K3">
        <v>18713.84124444444</v>
      </c>
      <c r="L3">
        <v>3440.7570222222221</v>
      </c>
    </row>
    <row r="4" spans="1:12" x14ac:dyDescent="0.25">
      <c r="A4">
        <v>723.1515460116874</v>
      </c>
      <c r="B4">
        <v>613.44520671574787</v>
      </c>
      <c r="C4">
        <v>1006.922317266115</v>
      </c>
      <c r="D4">
        <v>0.24279754219863239</v>
      </c>
      <c r="E4">
        <v>0.2733984808937619</v>
      </c>
      <c r="F4">
        <v>1.319812474520995E-2</v>
      </c>
      <c r="G4">
        <v>0.14817311111111109</v>
      </c>
      <c r="H4">
        <v>0.1973744515781842</v>
      </c>
      <c r="I4">
        <v>5.6311094036795148E-3</v>
      </c>
      <c r="J4">
        <v>22192.517866666669</v>
      </c>
      <c r="K4">
        <v>18757.368355555551</v>
      </c>
      <c r="L4">
        <v>3435.1495111111112</v>
      </c>
    </row>
    <row r="5" spans="1:12" x14ac:dyDescent="0.25">
      <c r="A5">
        <v>710.60608552696021</v>
      </c>
      <c r="B5">
        <v>671.46904086456982</v>
      </c>
      <c r="C5">
        <v>976.97232207805189</v>
      </c>
      <c r="D5">
        <v>0.17275776134043849</v>
      </c>
      <c r="E5">
        <v>0.1972585837454682</v>
      </c>
      <c r="F5">
        <v>8.4988736432520997E-3</v>
      </c>
      <c r="G5">
        <v>0.13920066666666669</v>
      </c>
      <c r="H5">
        <v>0.18492623498909991</v>
      </c>
      <c r="I5">
        <v>5.5471963085565248E-3</v>
      </c>
      <c r="J5">
        <v>22067.459111111111</v>
      </c>
      <c r="K5">
        <v>18757.527688888891</v>
      </c>
      <c r="L5">
        <v>3309.931422222222</v>
      </c>
    </row>
    <row r="6" spans="1:12" x14ac:dyDescent="0.25">
      <c r="A6" s="19">
        <v>665.89838821799663</v>
      </c>
      <c r="B6" s="19">
        <v>596.54390639789347</v>
      </c>
      <c r="C6" s="19">
        <v>978.68251429251404</v>
      </c>
      <c r="D6" s="19">
        <v>0.1709415441500132</v>
      </c>
      <c r="E6" s="19">
        <v>0.19555507969041569</v>
      </c>
      <c r="F6" s="19">
        <v>1.5487726098191211E-2</v>
      </c>
      <c r="G6" s="19">
        <v>0.1587922222222222</v>
      </c>
      <c r="H6" s="19">
        <v>0.21173963670818219</v>
      </c>
      <c r="I6" s="19">
        <v>5.8671991729158258E-3</v>
      </c>
      <c r="J6" s="19">
        <v>21139.258399999999</v>
      </c>
      <c r="K6" s="19">
        <v>17627.880088888891</v>
      </c>
      <c r="L6" s="19">
        <v>3511.3783111111111</v>
      </c>
    </row>
    <row r="7" spans="1:12" x14ac:dyDescent="0.25">
      <c r="A7" s="19">
        <v>652.45484827737153</v>
      </c>
      <c r="B7" s="19">
        <v>628.07270569172704</v>
      </c>
      <c r="C7" s="19">
        <v>959.84095992892719</v>
      </c>
      <c r="D7" s="19">
        <v>0.21004676349665791</v>
      </c>
      <c r="E7" s="19">
        <v>0.23723289913521939</v>
      </c>
      <c r="F7" s="19">
        <v>7.8504191792910724E-3</v>
      </c>
      <c r="G7" s="19">
        <v>0.14385600000000001</v>
      </c>
      <c r="H7" s="19">
        <v>0.19383233880136841</v>
      </c>
      <c r="I7" s="19">
        <v>5.4682652689214944E-3</v>
      </c>
      <c r="J7" s="19">
        <v>21111.284622222222</v>
      </c>
      <c r="K7" s="19">
        <v>17981.327600000001</v>
      </c>
      <c r="L7" s="19">
        <v>3129.9570222222219</v>
      </c>
    </row>
    <row r="8" spans="1:12" x14ac:dyDescent="0.25">
      <c r="A8" s="19">
        <v>729.51596481483364</v>
      </c>
      <c r="B8" s="19">
        <v>653.42473353963726</v>
      </c>
      <c r="C8" s="19">
        <v>948.99252561912556</v>
      </c>
      <c r="D8" s="19">
        <v>0.15050169541637021</v>
      </c>
      <c r="E8" s="19">
        <v>0.1724266440736133</v>
      </c>
      <c r="F8" s="19">
        <v>1.414810355207706E-2</v>
      </c>
      <c r="G8" s="19">
        <v>0.1147798518518519</v>
      </c>
      <c r="H8" s="19">
        <v>0.15237543909510881</v>
      </c>
      <c r="I8" s="19">
        <v>6.0852253473398848E-3</v>
      </c>
      <c r="J8" s="19">
        <v>21961.6168</v>
      </c>
      <c r="K8" s="19">
        <v>18579.491511111111</v>
      </c>
      <c r="L8" s="19">
        <v>3382.1252888888889</v>
      </c>
    </row>
    <row r="9" spans="1:12" x14ac:dyDescent="0.25">
      <c r="A9" s="19">
        <v>702.1125120784202</v>
      </c>
      <c r="B9" s="19">
        <v>677.88369390396679</v>
      </c>
      <c r="C9" s="19">
        <v>937.82725560074221</v>
      </c>
      <c r="D9" s="19">
        <v>0.16798661114613209</v>
      </c>
      <c r="E9" s="19">
        <v>0.1936091968231404</v>
      </c>
      <c r="F9" s="19">
        <v>8.0889461811150497E-3</v>
      </c>
      <c r="G9" s="19">
        <v>0.12573585185185179</v>
      </c>
      <c r="H9" s="19">
        <v>0.1682223426461143</v>
      </c>
      <c r="I9" s="19">
        <v>5.8901245923572206E-3</v>
      </c>
      <c r="J9" s="19">
        <v>21561.569422222219</v>
      </c>
      <c r="K9" s="19">
        <v>18117.687733333329</v>
      </c>
      <c r="L9" s="19">
        <v>3443.8816888888891</v>
      </c>
    </row>
    <row r="10" spans="1:12" x14ac:dyDescent="0.25">
      <c r="A10" s="19">
        <v>709.26443057548386</v>
      </c>
      <c r="B10" s="19">
        <v>642.88010357724977</v>
      </c>
      <c r="C10" s="19">
        <v>1017.50380654357</v>
      </c>
      <c r="D10" s="19">
        <v>0.18710567985100951</v>
      </c>
      <c r="E10" s="19">
        <v>0.21049298519095869</v>
      </c>
      <c r="F10" s="19">
        <v>8.563104036384309E-3</v>
      </c>
      <c r="G10" s="19">
        <v>0.1004466666666667</v>
      </c>
      <c r="H10" s="19">
        <v>0.1326453782512946</v>
      </c>
      <c r="I10" s="19">
        <v>5.460143984734149E-3</v>
      </c>
      <c r="J10" s="19">
        <v>23448.939688888891</v>
      </c>
      <c r="K10" s="19">
        <v>20148.316933333332</v>
      </c>
      <c r="L10" s="19">
        <v>3300.6227555555561</v>
      </c>
    </row>
    <row r="11" spans="1:12" x14ac:dyDescent="0.25">
      <c r="A11" s="19">
        <v>741.93676940181615</v>
      </c>
      <c r="B11" s="19">
        <v>652.13785509369256</v>
      </c>
      <c r="C11" s="19">
        <v>992.36128346311705</v>
      </c>
      <c r="D11" s="19">
        <v>0.15404167813350461</v>
      </c>
      <c r="E11" s="19">
        <v>0.1667820271194356</v>
      </c>
      <c r="F11" s="19">
        <v>1.3914485809067449E-2</v>
      </c>
      <c r="G11" s="19">
        <v>3.3204148148148149E-2</v>
      </c>
      <c r="H11" s="19">
        <v>4.1612045764419937E-2</v>
      </c>
      <c r="I11" s="19">
        <v>3.1912579279414969E-3</v>
      </c>
      <c r="J11" s="19">
        <v>26802.044755555551</v>
      </c>
      <c r="K11" s="19">
        <v>24287.230266666669</v>
      </c>
      <c r="L11" s="19">
        <v>2514.8144888888892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592.52487447162366</v>
      </c>
      <c r="B2">
        <v>509.74612599003558</v>
      </c>
      <c r="C2">
        <v>844.54592558830359</v>
      </c>
      <c r="D2">
        <v>0.24252880926211881</v>
      </c>
      <c r="E2">
        <v>0.26767163843501718</v>
      </c>
      <c r="F2">
        <v>1.7192556634304211E-2</v>
      </c>
      <c r="G2">
        <v>0.1232185925925926</v>
      </c>
      <c r="H2">
        <v>0.16601486788441239</v>
      </c>
      <c r="I2">
        <v>4.3890762852747834E-3</v>
      </c>
      <c r="J2">
        <v>22528.751066666671</v>
      </c>
      <c r="K2">
        <v>19409.40044444444</v>
      </c>
      <c r="L2">
        <v>3119.3506222222218</v>
      </c>
    </row>
    <row r="3" spans="1:12" x14ac:dyDescent="0.25">
      <c r="A3">
        <v>607.51386244309674</v>
      </c>
      <c r="B3">
        <v>507.93382459190713</v>
      </c>
      <c r="C3">
        <v>844.98236453635684</v>
      </c>
      <c r="D3">
        <v>0.2788963181128713</v>
      </c>
      <c r="E3">
        <v>0.3083238915325931</v>
      </c>
      <c r="F3">
        <v>1.257710760795065E-2</v>
      </c>
      <c r="G3">
        <v>0.16904140740740739</v>
      </c>
      <c r="H3">
        <v>0.22233455764852811</v>
      </c>
      <c r="I3">
        <v>6.2697318689136907E-3</v>
      </c>
      <c r="J3">
        <v>21653.977466666671</v>
      </c>
      <c r="K3">
        <v>18565.58146666667</v>
      </c>
      <c r="L3">
        <v>3088.3960000000002</v>
      </c>
    </row>
    <row r="4" spans="1:12" x14ac:dyDescent="0.25">
      <c r="A4">
        <v>645.24630603049025</v>
      </c>
      <c r="B4">
        <v>534.71431659655468</v>
      </c>
      <c r="C4">
        <v>873.04266538607123</v>
      </c>
      <c r="D4">
        <v>0.24840085664607511</v>
      </c>
      <c r="E4">
        <v>0.27559384013996818</v>
      </c>
      <c r="F4">
        <v>1.203805467784036E-2</v>
      </c>
      <c r="G4">
        <v>0.1014488148148148</v>
      </c>
      <c r="H4">
        <v>0.13509548617618031</v>
      </c>
      <c r="I4">
        <v>5.0442977258619718E-3</v>
      </c>
      <c r="J4">
        <v>23490.044311111109</v>
      </c>
      <c r="K4">
        <v>20375.318533333331</v>
      </c>
      <c r="L4">
        <v>3114.7257777777781</v>
      </c>
    </row>
    <row r="5" spans="1:12" x14ac:dyDescent="0.25">
      <c r="A5">
        <v>575.84626161713129</v>
      </c>
      <c r="B5">
        <v>499.691117957502</v>
      </c>
      <c r="C5">
        <v>828.95940140953223</v>
      </c>
      <c r="D5">
        <v>0.24308338458003609</v>
      </c>
      <c r="E5">
        <v>0.26857142857142863</v>
      </c>
      <c r="F5">
        <v>1.074808008776742E-2</v>
      </c>
      <c r="G5">
        <v>0.1132665925925926</v>
      </c>
      <c r="H5">
        <v>0.1523975354133317</v>
      </c>
      <c r="I5">
        <v>4.2631630008454257E-3</v>
      </c>
      <c r="J5">
        <v>22379.927066666671</v>
      </c>
      <c r="K5">
        <v>19307.642844444439</v>
      </c>
      <c r="L5">
        <v>3072.2842222222221</v>
      </c>
    </row>
    <row r="6" spans="1:12" x14ac:dyDescent="0.25">
      <c r="A6" s="20">
        <v>587.95885481099788</v>
      </c>
      <c r="B6" s="20">
        <v>495.00567342006809</v>
      </c>
      <c r="C6" s="20">
        <v>836.89864759320801</v>
      </c>
      <c r="D6" s="20">
        <v>0.3075538781656742</v>
      </c>
      <c r="E6" s="20">
        <v>0.33574786529789891</v>
      </c>
      <c r="F6" s="20">
        <v>1.6125594942104141E-2</v>
      </c>
      <c r="G6" s="20">
        <v>0.12904740740740739</v>
      </c>
      <c r="H6" s="20">
        <v>0.1730007215441044</v>
      </c>
      <c r="I6" s="20">
        <v>4.4445380038172222E-3</v>
      </c>
      <c r="J6" s="20">
        <v>22900.74613333333</v>
      </c>
      <c r="K6" s="20">
        <v>19884.745777777782</v>
      </c>
      <c r="L6" s="20">
        <v>3016.000355555555</v>
      </c>
    </row>
    <row r="7" spans="1:12" x14ac:dyDescent="0.25">
      <c r="A7" s="20">
        <v>582.53845604823175</v>
      </c>
      <c r="B7" s="20">
        <v>561.43238447093427</v>
      </c>
      <c r="C7" s="20">
        <v>828.44565607825473</v>
      </c>
      <c r="D7" s="20">
        <v>0.2308515408446111</v>
      </c>
      <c r="E7" s="20">
        <v>0.25347788975576152</v>
      </c>
      <c r="F7" s="20">
        <v>9.2326932980210403E-3</v>
      </c>
      <c r="G7" s="20">
        <v>9.8210148148148144E-2</v>
      </c>
      <c r="H7" s="20">
        <v>0.1306040512624998</v>
      </c>
      <c r="I7" s="20">
        <v>4.4426325651918926E-3</v>
      </c>
      <c r="J7" s="20">
        <v>23472.053644444441</v>
      </c>
      <c r="K7" s="20">
        <v>20594.343111111109</v>
      </c>
      <c r="L7" s="20">
        <v>2877.7105333333329</v>
      </c>
    </row>
    <row r="8" spans="1:12" x14ac:dyDescent="0.25">
      <c r="A8" s="20">
        <v>642.03219566019436</v>
      </c>
      <c r="B8" s="20">
        <v>525.43950866520652</v>
      </c>
      <c r="C8" s="20">
        <v>889.98916214951873</v>
      </c>
      <c r="D8" s="20">
        <v>0.28716039257309062</v>
      </c>
      <c r="E8" s="20">
        <v>0.318783007771961</v>
      </c>
      <c r="F8" s="20">
        <v>1.3160531765649011E-2</v>
      </c>
      <c r="G8" s="20">
        <v>0.10701088888888891</v>
      </c>
      <c r="H8" s="20">
        <v>0.14364812797547</v>
      </c>
      <c r="I8" s="20">
        <v>5.6397111515351962E-3</v>
      </c>
      <c r="J8" s="20">
        <v>23081.411288888889</v>
      </c>
      <c r="K8" s="20">
        <v>19723.958755555559</v>
      </c>
      <c r="L8" s="20">
        <v>3357.4525333333331</v>
      </c>
    </row>
    <row r="9" spans="1:12" x14ac:dyDescent="0.25">
      <c r="A9" s="20">
        <v>598.49234565530969</v>
      </c>
      <c r="B9" s="20">
        <v>486.57068726888849</v>
      </c>
      <c r="C9" s="20">
        <v>787.3906699817145</v>
      </c>
      <c r="D9" s="20">
        <v>0.24721342534330881</v>
      </c>
      <c r="E9" s="20">
        <v>0.27180408948320472</v>
      </c>
      <c r="F9" s="20">
        <v>1.039516366853436E-2</v>
      </c>
      <c r="G9" s="20">
        <v>0.1336694814814815</v>
      </c>
      <c r="H9" s="20">
        <v>0.18012401389802241</v>
      </c>
      <c r="I9" s="20">
        <v>4.7834743653558994E-3</v>
      </c>
      <c r="J9" s="20">
        <v>22492.107111111109</v>
      </c>
      <c r="K9" s="20">
        <v>19751.032622222221</v>
      </c>
      <c r="L9" s="20">
        <v>2741.0744888888889</v>
      </c>
    </row>
    <row r="10" spans="1:12" x14ac:dyDescent="0.25">
      <c r="A10" s="20">
        <v>610.31728945042153</v>
      </c>
      <c r="B10" s="20">
        <v>500.97484574098991</v>
      </c>
      <c r="C10" s="20">
        <v>870.07981702058748</v>
      </c>
      <c r="D10" s="20">
        <v>0.25761513773209682</v>
      </c>
      <c r="E10" s="20">
        <v>0.28613764065548758</v>
      </c>
      <c r="F10" s="20">
        <v>1.516572858036273E-2</v>
      </c>
      <c r="G10" s="20">
        <v>0.12773592592592589</v>
      </c>
      <c r="H10" s="20">
        <v>0.16873783375839271</v>
      </c>
      <c r="I10" s="20">
        <v>6.4592477279770523E-3</v>
      </c>
      <c r="J10" s="20">
        <v>22979.047822222219</v>
      </c>
      <c r="K10" s="20">
        <v>19544.20737777778</v>
      </c>
      <c r="L10" s="20">
        <v>3434.840444444445</v>
      </c>
    </row>
    <row r="11" spans="1:12" x14ac:dyDescent="0.25">
      <c r="A11" s="20">
        <v>651.79454874843884</v>
      </c>
      <c r="B11" s="20">
        <v>541.86302584966904</v>
      </c>
      <c r="C11" s="20">
        <v>918.12196620408577</v>
      </c>
      <c r="D11" s="20">
        <v>0.28674279698047772</v>
      </c>
      <c r="E11" s="20">
        <v>0.31647597254004578</v>
      </c>
      <c r="F11" s="20">
        <v>1.267809281986176E-2</v>
      </c>
      <c r="G11" s="20">
        <v>0.1507843703703704</v>
      </c>
      <c r="H11" s="20">
        <v>0.1999449747388527</v>
      </c>
      <c r="I11" s="20">
        <v>4.4435705859221389E-3</v>
      </c>
      <c r="J11" s="20">
        <v>22524.473822222219</v>
      </c>
      <c r="K11" s="20">
        <v>19423.227200000001</v>
      </c>
      <c r="L11" s="20">
        <v>3101.246622222222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1"/>
  <sheetViews>
    <sheetView workbookViewId="0">
      <selection activeCell="A6" sqref="A6:L11"/>
    </sheetView>
  </sheetViews>
  <sheetFormatPr defaultColWidth="14.7109375" defaultRowHeight="15.75" x14ac:dyDescent="0.25"/>
  <cols>
    <col min="1" max="9" width="14.7109375" style="1" customWidth="1"/>
    <col min="10" max="10" width="18.42578125" style="1" customWidth="1"/>
    <col min="11" max="11" width="20.140625" style="1" customWidth="1"/>
    <col min="12" max="12" width="20.5703125" style="1" customWidth="1"/>
    <col min="13" max="42" width="14.7109375" style="1" customWidth="1"/>
    <col min="43" max="16384" width="14.7109375" style="1"/>
  </cols>
  <sheetData>
    <row r="1" spans="1:12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>
        <v>849.13552703247512</v>
      </c>
      <c r="B2">
        <v>918.15963503982812</v>
      </c>
      <c r="C2">
        <v>1015.314926840273</v>
      </c>
      <c r="D2">
        <v>3.9454578455395233E-2</v>
      </c>
      <c r="E2">
        <v>0.1135226866738121</v>
      </c>
      <c r="F2">
        <v>1.522366192024175E-3</v>
      </c>
      <c r="G2">
        <v>0.4559225185185185</v>
      </c>
      <c r="H2">
        <v>0.81211368994255739</v>
      </c>
      <c r="I2">
        <v>6.5514595740016803E-3</v>
      </c>
      <c r="J2">
        <v>7377.4844888888892</v>
      </c>
      <c r="K2">
        <v>2458.8953777777779</v>
      </c>
      <c r="L2">
        <v>4918.5891111111114</v>
      </c>
    </row>
    <row r="3" spans="1:12" x14ac:dyDescent="0.25">
      <c r="A3">
        <v>877.11077916678494</v>
      </c>
      <c r="B3">
        <v>1035.4674636167199</v>
      </c>
      <c r="C3">
        <v>1002.521651124803</v>
      </c>
      <c r="D3">
        <v>2.7571563865212471E-3</v>
      </c>
      <c r="E3">
        <v>8.5827216261998868E-3</v>
      </c>
      <c r="F3">
        <v>5.9718380688961528E-4</v>
      </c>
      <c r="G3">
        <v>0.47641503703703703</v>
      </c>
      <c r="H3">
        <v>0.83503663578793108</v>
      </c>
      <c r="I3">
        <v>8.1333218513825502E-3</v>
      </c>
      <c r="J3">
        <v>7803.6849777777779</v>
      </c>
      <c r="K3">
        <v>2386.8828888888888</v>
      </c>
      <c r="L3">
        <v>5416.8020888888886</v>
      </c>
    </row>
    <row r="4" spans="1:12" x14ac:dyDescent="0.25">
      <c r="A4">
        <v>866.8533398380581</v>
      </c>
      <c r="B4">
        <v>894.62597356780236</v>
      </c>
      <c r="C4">
        <v>1056.8242512997169</v>
      </c>
      <c r="D4">
        <v>1.45979448703311E-3</v>
      </c>
      <c r="E4">
        <v>2.5136154168412229E-3</v>
      </c>
      <c r="F4">
        <v>1.139267461669506E-3</v>
      </c>
      <c r="G4">
        <v>0.51695622222222226</v>
      </c>
      <c r="H4">
        <v>0.87325081400370042</v>
      </c>
      <c r="I4">
        <v>9.1344746663895599E-3</v>
      </c>
      <c r="J4">
        <v>7080.8612000000003</v>
      </c>
      <c r="K4">
        <v>1606.600711111111</v>
      </c>
      <c r="L4">
        <v>5474.2604888888891</v>
      </c>
    </row>
    <row r="5" spans="1:12" x14ac:dyDescent="0.25">
      <c r="A5">
        <v>877.58738420390875</v>
      </c>
      <c r="B5">
        <v>922.12569486461337</v>
      </c>
      <c r="C5">
        <v>1035.7380714255039</v>
      </c>
      <c r="D5">
        <v>3.9460976640309049E-3</v>
      </c>
      <c r="E5">
        <v>8.398938117905529E-3</v>
      </c>
      <c r="F5">
        <v>1.7580238009376129E-3</v>
      </c>
      <c r="G5">
        <v>0.43481970370370371</v>
      </c>
      <c r="H5">
        <v>0.80558728578637739</v>
      </c>
      <c r="I5">
        <v>6.6394195444526086E-3</v>
      </c>
      <c r="J5">
        <v>7835.0831111111111</v>
      </c>
      <c r="K5">
        <v>2610.9014666666671</v>
      </c>
      <c r="L5">
        <v>5224.1816444444448</v>
      </c>
    </row>
    <row r="6" spans="1:12" x14ac:dyDescent="0.25">
      <c r="A6" s="21">
        <v>872.57021177504578</v>
      </c>
      <c r="B6" s="21">
        <v>1052.795034490849</v>
      </c>
      <c r="C6" s="21">
        <v>1071.214946761505</v>
      </c>
      <c r="D6" s="21">
        <v>2.6843341958894739E-3</v>
      </c>
      <c r="E6" s="21">
        <v>7.5723017972812697E-3</v>
      </c>
      <c r="F6" s="21">
        <v>3.2030041970399821E-4</v>
      </c>
      <c r="G6" s="21">
        <v>0.4735085185185185</v>
      </c>
      <c r="H6" s="21">
        <v>0.83420928123644678</v>
      </c>
      <c r="I6" s="21">
        <v>7.3635410523556766E-3</v>
      </c>
      <c r="J6" s="21">
        <v>7961.5528444444444</v>
      </c>
      <c r="K6" s="21">
        <v>2631.902222222222</v>
      </c>
      <c r="L6" s="21">
        <v>5329.6506222222224</v>
      </c>
    </row>
    <row r="7" spans="1:12" x14ac:dyDescent="0.25">
      <c r="A7" s="21">
        <v>809.9774943007917</v>
      </c>
      <c r="B7" s="21">
        <v>1050.830186813607</v>
      </c>
      <c r="C7" s="21">
        <v>1053.495614361455</v>
      </c>
      <c r="D7" s="21">
        <v>4.8628671464695586E-3</v>
      </c>
      <c r="E7" s="21">
        <v>1.552511415525114E-2</v>
      </c>
      <c r="F7" s="21">
        <v>6.3428778542950343E-4</v>
      </c>
      <c r="G7" s="21">
        <v>0.49826422222222222</v>
      </c>
      <c r="H7" s="21">
        <v>0.85647279706007684</v>
      </c>
      <c r="I7" s="21">
        <v>7.3829523168092038E-3</v>
      </c>
      <c r="J7" s="21">
        <v>7229.5888888888894</v>
      </c>
      <c r="K7" s="21">
        <v>2228.7098222222221</v>
      </c>
      <c r="L7" s="21">
        <v>5000.8790666666664</v>
      </c>
    </row>
    <row r="8" spans="1:12" x14ac:dyDescent="0.25">
      <c r="A8" s="21">
        <v>848.93821487458513</v>
      </c>
      <c r="B8" s="21">
        <v>924.82856165509531</v>
      </c>
      <c r="C8" s="21">
        <v>1020.800637169191</v>
      </c>
      <c r="D8" s="21">
        <v>1.4338590816632771E-3</v>
      </c>
      <c r="E8" s="21">
        <v>3.423002577319588E-3</v>
      </c>
      <c r="F8" s="21">
        <v>9.1517293612724062E-4</v>
      </c>
      <c r="G8" s="21">
        <v>0.5262594074074074</v>
      </c>
      <c r="H8" s="21">
        <v>0.90137334559762894</v>
      </c>
      <c r="I8" s="21">
        <v>8.3073473963110166E-3</v>
      </c>
      <c r="J8" s="21">
        <v>6829.2675555555552</v>
      </c>
      <c r="K8" s="21">
        <v>1396.4540888888889</v>
      </c>
      <c r="L8" s="21">
        <v>5432.8134666666656</v>
      </c>
    </row>
    <row r="9" spans="1:12" x14ac:dyDescent="0.25">
      <c r="A9" s="21">
        <v>838.97861121922006</v>
      </c>
      <c r="B9" s="21">
        <v>1008.145442956513</v>
      </c>
      <c r="C9" s="21">
        <v>979.95573594549921</v>
      </c>
      <c r="D9" s="21">
        <v>1.743927959921365E-3</v>
      </c>
      <c r="E9" s="21">
        <v>3.0662578322890278E-3</v>
      </c>
      <c r="F9" s="21">
        <v>1.3319458896982311E-3</v>
      </c>
      <c r="G9" s="21">
        <v>0.53437985185185188</v>
      </c>
      <c r="H9" s="21">
        <v>0.87661867292725126</v>
      </c>
      <c r="I9" s="21">
        <v>8.2304052664060896E-3</v>
      </c>
      <c r="J9" s="21">
        <v>7438.8171555555546</v>
      </c>
      <c r="K9" s="21">
        <v>1960.2968000000001</v>
      </c>
      <c r="L9" s="21">
        <v>5478.5203555555554</v>
      </c>
    </row>
    <row r="10" spans="1:12" x14ac:dyDescent="0.25">
      <c r="A10" s="21">
        <v>835.89861555378843</v>
      </c>
      <c r="B10" s="21">
        <v>925.52277741813589</v>
      </c>
      <c r="C10" s="21">
        <v>998.92856158167842</v>
      </c>
      <c r="D10" s="21">
        <v>2.3202545348929321E-2</v>
      </c>
      <c r="E10" s="21">
        <v>5.1254458246218181E-2</v>
      </c>
      <c r="F10" s="21">
        <v>2.0962660983971089E-3</v>
      </c>
      <c r="G10" s="21">
        <v>0.42567414814814808</v>
      </c>
      <c r="H10" s="21">
        <v>0.74077671477743501</v>
      </c>
      <c r="I10" s="21">
        <v>6.3302385943895378E-3</v>
      </c>
      <c r="J10" s="21">
        <v>8311.4793777777777</v>
      </c>
      <c r="K10" s="21">
        <v>3586.7838222222222</v>
      </c>
      <c r="L10" s="21">
        <v>4724.695555555556</v>
      </c>
    </row>
    <row r="11" spans="1:12" x14ac:dyDescent="0.25">
      <c r="A11" s="21">
        <v>839.45950828117873</v>
      </c>
      <c r="B11" s="21">
        <v>891.28813482333248</v>
      </c>
      <c r="C11" s="21">
        <v>1018.356295987633</v>
      </c>
      <c r="D11" s="21">
        <v>2.0439229637738169E-3</v>
      </c>
      <c r="E11" s="21">
        <v>6.68996079768195E-3</v>
      </c>
      <c r="F11" s="21">
        <v>8.7771878746360679E-4</v>
      </c>
      <c r="G11" s="21">
        <v>0.54670533333333338</v>
      </c>
      <c r="H11" s="21">
        <v>0.91814843674211488</v>
      </c>
      <c r="I11" s="21">
        <v>7.9573305353356511E-3</v>
      </c>
      <c r="J11" s="21">
        <v>6619.6217777777774</v>
      </c>
      <c r="K11" s="21">
        <v>1373.633333333333</v>
      </c>
      <c r="L11" s="21">
        <v>5245.9884444444442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10p_low</vt:lpstr>
      <vt:lpstr>10p_midLow</vt:lpstr>
      <vt:lpstr>10p_midHigh</vt:lpstr>
      <vt:lpstr>10p_high</vt:lpstr>
      <vt:lpstr>30p_low</vt:lpstr>
      <vt:lpstr>30p_midLow</vt:lpstr>
      <vt:lpstr>30p_midHigh</vt:lpstr>
      <vt:lpstr>30p_high</vt:lpstr>
      <vt:lpstr>60p_low</vt:lpstr>
      <vt:lpstr>60p_midLow</vt:lpstr>
      <vt:lpstr>60p_midHigh</vt:lpstr>
      <vt:lpstr>60p_high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2015-06-05T18:19:34Z</dcterms:created>
  <dcterms:modified xsi:type="dcterms:W3CDTF">2020-06-16T14:40:09Z</dcterms:modified>
</cp:coreProperties>
</file>