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ga\Downloads\Documents\Classes\CS\Gerrymandering\Gerrymandering\"/>
    </mc:Choice>
  </mc:AlternateContent>
  <xr:revisionPtr revIDLastSave="0" documentId="8_{E147A727-7587-4F8E-B508-8C8F6207A1AC}" xr6:coauthVersionLast="34" xr6:coauthVersionMax="34" xr10:uidLastSave="{00000000-0000-0000-0000-000000000000}"/>
  <bookViews>
    <workbookView xWindow="0" yWindow="0" windowWidth="7800" windowHeight="5652" xr2:uid="{B2182D4F-2716-4681-BAC3-06ADFCCE4FA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  <c r="B51" i="1"/>
  <c r="C49" i="1"/>
  <c r="B49" i="1"/>
  <c r="C46" i="1"/>
  <c r="B46" i="1"/>
  <c r="C45" i="1"/>
  <c r="B45" i="1"/>
  <c r="C43" i="1"/>
  <c r="B43" i="1"/>
  <c r="C42" i="1"/>
  <c r="B42" i="1"/>
  <c r="C40" i="1"/>
  <c r="B40" i="1"/>
  <c r="C37" i="1"/>
  <c r="B37" i="1"/>
  <c r="C35" i="1"/>
  <c r="B35" i="1"/>
  <c r="C32" i="1"/>
  <c r="B32" i="1"/>
  <c r="C31" i="1"/>
  <c r="B31" i="1"/>
  <c r="C28" i="1"/>
  <c r="B28" i="1"/>
  <c r="C26" i="1"/>
  <c r="B26" i="1"/>
  <c r="C25" i="1"/>
  <c r="B25" i="1"/>
  <c r="C22" i="1"/>
  <c r="B22" i="1"/>
  <c r="C21" i="1"/>
  <c r="B21" i="1"/>
  <c r="C19" i="1"/>
  <c r="B19" i="1"/>
  <c r="C17" i="1"/>
  <c r="B17" i="1"/>
  <c r="C15" i="1"/>
  <c r="B15" i="1"/>
  <c r="C14" i="1"/>
  <c r="B14" i="1"/>
  <c r="C13" i="1"/>
  <c r="B13" i="1"/>
  <c r="C12" i="1"/>
  <c r="B12" i="1"/>
  <c r="C9" i="1"/>
  <c r="B9" i="1"/>
  <c r="C8" i="1"/>
  <c r="B8" i="1"/>
  <c r="C5" i="1"/>
  <c r="B5" i="1"/>
  <c r="C3" i="1"/>
  <c r="B3" i="1"/>
</calcChain>
</file>

<file path=xl/sharedStrings.xml><?xml version="1.0" encoding="utf-8"?>
<sst xmlns="http://schemas.openxmlformats.org/spreadsheetml/2006/main" count="53" uniqueCount="53">
  <si>
    <t>State</t>
  </si>
  <si>
    <t>Men</t>
  </si>
  <si>
    <t>Women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</si>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</sst>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33393-C9D8-4783-A3F4-A1D26C529B1E}">
  <dimension ref="A1:C51"/>
  <sheetViews>
    <sheetView tabSelected="1" workbookViewId="0">
      <selection sqref="A1:XFD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0.63</v>
      </c>
      <c r="C2">
        <v>0.61</v>
      </c>
    </row>
    <row r="3" spans="1:3" x14ac:dyDescent="0.3">
      <c r="A3" t="s">
        <v>4</v>
      </c>
      <c r="B3">
        <f>(H3+$H$53/2)</f>
        <v>0</v>
      </c>
      <c r="C3">
        <f>H3-$H$53/2</f>
        <v>0</v>
      </c>
    </row>
    <row r="4" spans="1:3" x14ac:dyDescent="0.3">
      <c r="A4" t="s">
        <v>5</v>
      </c>
      <c r="B4">
        <v>0.5</v>
      </c>
      <c r="C4">
        <v>0.48</v>
      </c>
    </row>
    <row r="5" spans="1:3" x14ac:dyDescent="0.3">
      <c r="A5" t="s">
        <v>6</v>
      </c>
      <c r="B5">
        <f>(H5+$H$53/2)</f>
        <v>0</v>
      </c>
      <c r="C5">
        <f>H5-$H$53/2</f>
        <v>0</v>
      </c>
    </row>
    <row r="6" spans="1:3" x14ac:dyDescent="0.3">
      <c r="A6" t="s">
        <v>7</v>
      </c>
      <c r="B6">
        <v>0.34</v>
      </c>
      <c r="C6">
        <v>0.35</v>
      </c>
    </row>
    <row r="7" spans="1:3" x14ac:dyDescent="0.3">
      <c r="A7" t="s">
        <v>8</v>
      </c>
      <c r="B7">
        <v>0.47</v>
      </c>
      <c r="C7">
        <v>0.37</v>
      </c>
    </row>
    <row r="8" spans="1:3" x14ac:dyDescent="0.3">
      <c r="A8" t="s">
        <v>9</v>
      </c>
      <c r="B8">
        <f>(H8+$H$53/2)</f>
        <v>0</v>
      </c>
      <c r="C8">
        <f>H8-$H$53/2</f>
        <v>0</v>
      </c>
    </row>
    <row r="9" spans="1:3" x14ac:dyDescent="0.3">
      <c r="A9" t="s">
        <v>10</v>
      </c>
      <c r="B9">
        <f>(H9+$H$53/2)</f>
        <v>0</v>
      </c>
      <c r="C9">
        <f>H9-$H$53/2</f>
        <v>0</v>
      </c>
    </row>
    <row r="10" spans="1:3" x14ac:dyDescent="0.3">
      <c r="A10" t="s">
        <v>11</v>
      </c>
      <c r="B10">
        <v>0.54</v>
      </c>
      <c r="C10">
        <v>0.48</v>
      </c>
    </row>
    <row r="11" spans="1:3" x14ac:dyDescent="0.3">
      <c r="A11" t="s">
        <v>12</v>
      </c>
      <c r="B11">
        <v>0.55000000000000004</v>
      </c>
      <c r="C11">
        <v>0.45</v>
      </c>
    </row>
    <row r="12" spans="1:3" x14ac:dyDescent="0.3">
      <c r="A12" t="s">
        <v>13</v>
      </c>
      <c r="B12">
        <f>(H12+$H$53/2)</f>
        <v>0</v>
      </c>
      <c r="C12">
        <f>H12-$H$53/2</f>
        <v>0</v>
      </c>
    </row>
    <row r="13" spans="1:3" x14ac:dyDescent="0.3">
      <c r="A13" t="s">
        <v>14</v>
      </c>
      <c r="B13">
        <f>(H13+$H$53/2)</f>
        <v>0</v>
      </c>
      <c r="C13">
        <f>H13-$H$53/2</f>
        <v>0</v>
      </c>
    </row>
    <row r="14" spans="1:3" x14ac:dyDescent="0.3">
      <c r="A14" t="s">
        <v>15</v>
      </c>
      <c r="B14">
        <f>(H14+$H$53/2)</f>
        <v>0</v>
      </c>
      <c r="C14">
        <f>H14-$H$53/2</f>
        <v>0</v>
      </c>
    </row>
    <row r="15" spans="1:3" x14ac:dyDescent="0.3">
      <c r="A15" t="s">
        <v>16</v>
      </c>
      <c r="B15">
        <f>(H15+$H$53/2)</f>
        <v>0</v>
      </c>
      <c r="C15">
        <f>H15-$H$53/2</f>
        <v>0</v>
      </c>
    </row>
    <row r="16" spans="1:3" x14ac:dyDescent="0.3">
      <c r="A16" t="s">
        <v>17</v>
      </c>
      <c r="B16">
        <v>0.57999999999999996</v>
      </c>
      <c r="C16">
        <v>0.48</v>
      </c>
    </row>
    <row r="17" spans="1:3" x14ac:dyDescent="0.3">
      <c r="A17" t="s">
        <v>18</v>
      </c>
      <c r="B17">
        <f>(H17+$H$53/2)</f>
        <v>0</v>
      </c>
      <c r="C17">
        <f>H17-$H$53/2</f>
        <v>0</v>
      </c>
    </row>
    <row r="18" spans="1:3" x14ac:dyDescent="0.3">
      <c r="A18" t="s">
        <v>19</v>
      </c>
      <c r="B18">
        <v>0.6</v>
      </c>
      <c r="C18">
        <v>0.63</v>
      </c>
    </row>
    <row r="19" spans="1:3" x14ac:dyDescent="0.3">
      <c r="A19" t="s">
        <v>20</v>
      </c>
      <c r="B19">
        <f>(H19+$H$53/2)</f>
        <v>0</v>
      </c>
      <c r="C19">
        <f>H19-$H$53/2</f>
        <v>0</v>
      </c>
    </row>
    <row r="20" spans="1:3" x14ac:dyDescent="0.3">
      <c r="A20" t="s">
        <v>21</v>
      </c>
      <c r="B20">
        <v>0.52</v>
      </c>
      <c r="C20">
        <v>0.38</v>
      </c>
    </row>
    <row r="21" spans="1:3" x14ac:dyDescent="0.3">
      <c r="A21" t="s">
        <v>22</v>
      </c>
      <c r="B21">
        <f>(H21+$H$53/2)</f>
        <v>0</v>
      </c>
      <c r="C21">
        <f>H21-$H$53/2</f>
        <v>0</v>
      </c>
    </row>
    <row r="22" spans="1:3" x14ac:dyDescent="0.3">
      <c r="A22" t="s">
        <v>23</v>
      </c>
      <c r="B22">
        <f>(H22+$H$53/2)</f>
        <v>0</v>
      </c>
      <c r="C22">
        <f>H22-$H$53/2</f>
        <v>0</v>
      </c>
    </row>
    <row r="23" spans="1:3" x14ac:dyDescent="0.3">
      <c r="A23" t="s">
        <v>24</v>
      </c>
      <c r="B23">
        <v>0.54</v>
      </c>
      <c r="C23">
        <v>0.43</v>
      </c>
    </row>
    <row r="24" spans="1:3" x14ac:dyDescent="0.3">
      <c r="A24" t="s">
        <v>25</v>
      </c>
      <c r="B24">
        <v>0.5</v>
      </c>
      <c r="C24">
        <v>0.41</v>
      </c>
    </row>
    <row r="25" spans="1:3" x14ac:dyDescent="0.3">
      <c r="A25" t="s">
        <v>26</v>
      </c>
      <c r="B25">
        <f>(H25+$H$53/2)</f>
        <v>0</v>
      </c>
      <c r="C25">
        <f>H25-$H$53/2</f>
        <v>0</v>
      </c>
    </row>
    <row r="26" spans="1:3" x14ac:dyDescent="0.3">
      <c r="A26" t="s">
        <v>27</v>
      </c>
      <c r="B26">
        <f>(H26+$H$53/2)</f>
        <v>0</v>
      </c>
      <c r="C26">
        <f>H26-$H$53/2</f>
        <v>0</v>
      </c>
    </row>
    <row r="27" spans="1:3" x14ac:dyDescent="0.3">
      <c r="A27" t="s">
        <v>28</v>
      </c>
      <c r="B27">
        <v>0.63</v>
      </c>
      <c r="C27">
        <v>0.52</v>
      </c>
    </row>
    <row r="28" spans="1:3" x14ac:dyDescent="0.3">
      <c r="A28" t="s">
        <v>29</v>
      </c>
      <c r="B28">
        <f>(H28+$H$53/2)</f>
        <v>0</v>
      </c>
      <c r="C28">
        <f>H28-$H$53/2</f>
        <v>0</v>
      </c>
    </row>
    <row r="29" spans="1:3" x14ac:dyDescent="0.3">
      <c r="A29" t="s">
        <v>30</v>
      </c>
      <c r="B29">
        <v>0.51</v>
      </c>
      <c r="C29">
        <v>0.44</v>
      </c>
    </row>
    <row r="30" spans="1:3" x14ac:dyDescent="0.3">
      <c r="A30" t="s">
        <v>31</v>
      </c>
      <c r="B30">
        <v>0.52</v>
      </c>
      <c r="C30">
        <v>0.4</v>
      </c>
    </row>
    <row r="31" spans="1:3" x14ac:dyDescent="0.3">
      <c r="A31" t="s">
        <v>32</v>
      </c>
      <c r="B31">
        <f>(H31+$H$53/2)</f>
        <v>0</v>
      </c>
      <c r="C31">
        <f>H31-$H$53/2</f>
        <v>0</v>
      </c>
    </row>
    <row r="32" spans="1:3" x14ac:dyDescent="0.3">
      <c r="A32" t="s">
        <v>33</v>
      </c>
      <c r="B32">
        <f>(H32+$H$53/2)</f>
        <v>0</v>
      </c>
      <c r="C32">
        <f>H32-$H$53/2</f>
        <v>0</v>
      </c>
    </row>
    <row r="33" spans="1:3" x14ac:dyDescent="0.3">
      <c r="A33" t="s">
        <v>34</v>
      </c>
      <c r="B33">
        <v>0.39</v>
      </c>
      <c r="C33">
        <v>0.37</v>
      </c>
    </row>
    <row r="34" spans="1:3" x14ac:dyDescent="0.3">
      <c r="A34" t="s">
        <v>35</v>
      </c>
      <c r="B34">
        <v>0.54</v>
      </c>
      <c r="C34">
        <v>0.46</v>
      </c>
    </row>
    <row r="35" spans="1:3" x14ac:dyDescent="0.3">
      <c r="A35" t="s">
        <v>36</v>
      </c>
      <c r="B35">
        <f>(H35+$H$53/2)</f>
        <v>0</v>
      </c>
      <c r="C35">
        <f>H35-$H$53/2</f>
        <v>0</v>
      </c>
    </row>
    <row r="36" spans="1:3" x14ac:dyDescent="0.3">
      <c r="A36" t="s">
        <v>37</v>
      </c>
      <c r="B36">
        <v>0.59</v>
      </c>
      <c r="C36">
        <v>0.48</v>
      </c>
    </row>
    <row r="37" spans="1:3" x14ac:dyDescent="0.3">
      <c r="A37" t="s">
        <v>38</v>
      </c>
      <c r="B37">
        <f>(H37+$H$53/2)</f>
        <v>0</v>
      </c>
      <c r="C37">
        <f>H37-$H$53/2</f>
        <v>0</v>
      </c>
    </row>
    <row r="38" spans="1:3" x14ac:dyDescent="0.3">
      <c r="A38" t="s">
        <v>39</v>
      </c>
      <c r="B38">
        <v>0.45</v>
      </c>
      <c r="C38">
        <v>0.35</v>
      </c>
    </row>
    <row r="39" spans="1:3" x14ac:dyDescent="0.3">
      <c r="A39" t="s">
        <v>40</v>
      </c>
      <c r="B39">
        <v>0.55000000000000004</v>
      </c>
      <c r="C39">
        <v>0.44</v>
      </c>
    </row>
    <row r="40" spans="1:3" x14ac:dyDescent="0.3">
      <c r="A40" t="s">
        <v>41</v>
      </c>
      <c r="B40">
        <f>(H40+$H$53/2)</f>
        <v>0</v>
      </c>
      <c r="C40">
        <f>H40-$H$53/2</f>
        <v>0</v>
      </c>
    </row>
    <row r="41" spans="1:3" x14ac:dyDescent="0.3">
      <c r="A41" t="s">
        <v>42</v>
      </c>
      <c r="B41">
        <v>0.56999999999999995</v>
      </c>
      <c r="C41">
        <v>0.53</v>
      </c>
    </row>
    <row r="42" spans="1:3" x14ac:dyDescent="0.3">
      <c r="A42" t="s">
        <v>43</v>
      </c>
      <c r="B42">
        <f>(H42+$H$53/2)</f>
        <v>0</v>
      </c>
      <c r="C42">
        <f>H42-$H$53/2</f>
        <v>0</v>
      </c>
    </row>
    <row r="43" spans="1:3" x14ac:dyDescent="0.3">
      <c r="A43" t="s">
        <v>44</v>
      </c>
      <c r="B43">
        <f>(H43+$H$53/2)</f>
        <v>0</v>
      </c>
      <c r="C43">
        <f>H43-$H$53/2</f>
        <v>0</v>
      </c>
    </row>
    <row r="44" spans="1:3" x14ac:dyDescent="0.3">
      <c r="A44" t="s">
        <v>45</v>
      </c>
      <c r="B44">
        <v>0.56999999999999995</v>
      </c>
      <c r="C44">
        <v>0.48</v>
      </c>
    </row>
    <row r="45" spans="1:3" x14ac:dyDescent="0.3">
      <c r="A45" t="s">
        <v>46</v>
      </c>
      <c r="B45">
        <f>(H45+$H$53/2)</f>
        <v>0</v>
      </c>
      <c r="C45">
        <f>H45-$H$53/2</f>
        <v>0</v>
      </c>
    </row>
    <row r="46" spans="1:3" x14ac:dyDescent="0.3">
      <c r="A46" t="s">
        <v>47</v>
      </c>
      <c r="B46">
        <f>(H46+$H$53/2)</f>
        <v>0</v>
      </c>
      <c r="C46">
        <f>H46-$H$53/2</f>
        <v>0</v>
      </c>
    </row>
    <row r="47" spans="1:3" x14ac:dyDescent="0.3">
      <c r="A47" t="s">
        <v>48</v>
      </c>
      <c r="B47">
        <v>0.48</v>
      </c>
      <c r="C47">
        <v>0.38</v>
      </c>
    </row>
    <row r="48" spans="1:3" x14ac:dyDescent="0.3">
      <c r="A48" t="s">
        <v>49</v>
      </c>
      <c r="B48">
        <v>0.46</v>
      </c>
      <c r="C48">
        <v>0.33</v>
      </c>
    </row>
    <row r="49" spans="1:3" x14ac:dyDescent="0.3">
      <c r="A49" t="s">
        <v>50</v>
      </c>
      <c r="B49">
        <f>(H49+$H$53/2)</f>
        <v>0</v>
      </c>
      <c r="C49">
        <f>H49-$H$53/2</f>
        <v>0</v>
      </c>
    </row>
    <row r="50" spans="1:3" x14ac:dyDescent="0.3">
      <c r="A50" t="s">
        <v>51</v>
      </c>
      <c r="B50">
        <v>0.54</v>
      </c>
      <c r="C50">
        <v>0.43</v>
      </c>
    </row>
    <row r="51" spans="1:3" x14ac:dyDescent="0.3">
      <c r="A51" t="s">
        <v>52</v>
      </c>
      <c r="B51">
        <f>(H51+$H$53/2)</f>
        <v>0</v>
      </c>
      <c r="C51">
        <f>H51-$H$53/2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Meng</dc:creator>
  <cp:lastModifiedBy>Andrew Meng</cp:lastModifiedBy>
  <dcterms:created xsi:type="dcterms:W3CDTF">2022-05-16T15:04:20Z</dcterms:created>
  <dcterms:modified xsi:type="dcterms:W3CDTF">2022-05-16T15:06:56Z</dcterms:modified>
</cp:coreProperties>
</file>