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20" firstSheet="1" activeTab="5"/>
  </bookViews>
  <sheets>
    <sheet name="_CONTROL" sheetId="1" r:id="rId1"/>
    <sheet name="HeaderType" sheetId="2" r:id="rId2"/>
    <sheet name="TimeStampType" sheetId="3" r:id="rId3"/>
    <sheet name="AlloyLayerType" sheetId="4" r:id="rId4"/>
    <sheet name="IngotDataType" sheetId="5" r:id="rId5"/>
    <sheet name="ThinSlabDataType" sheetId="6" r:id="rId6"/>
    <sheet name="StripDataType" sheetId="7" r:id="rId7"/>
    <sheet name="CoilDataType" sheetId="8" r:id="rId8"/>
    <sheet name="L3L2PrimaryData" sheetId="9" r:id="rId9"/>
  </sheets>
  <definedNames>
    <definedName name="_xlnm.Print_Area" localSheetId="0">_CONTROL!$A$1:$H$30</definedName>
    <definedName name="_xlnm.Print_Area" localSheetId="3">AlloyLayerType!$A$1:$K$45</definedName>
    <definedName name="_xlnm.Print_Area" localSheetId="7">CoilDataType!$A$1:$K$18</definedName>
    <definedName name="_xlnm.Print_Area" localSheetId="1">HeaderType!$A$1:$K$8</definedName>
    <definedName name="_xlnm.Print_Area" localSheetId="4">IngotDataType!$A$1:$K$10</definedName>
    <definedName name="_xlnm.Print_Area" localSheetId="8">L3L2PrimaryData!$A$1:$K$23</definedName>
    <definedName name="_xlnm.Print_Area" localSheetId="6">StripDataType!$A$1:$K$22</definedName>
    <definedName name="_xlnm.Print_Area" localSheetId="5">ThinSlabDataType!$A$1:$K$11</definedName>
    <definedName name="_xlnm.Print_Area" localSheetId="2">TimeStampType!$A$1:$K$12</definedName>
  </definedNames>
  <calcPr calcId="144525"/>
</workbook>
</file>

<file path=xl/sharedStrings.xml><?xml version="1.0" encoding="utf-8"?>
<sst xmlns="http://schemas.openxmlformats.org/spreadsheetml/2006/main" count="1423" uniqueCount="364">
  <si>
    <t>Sender</t>
  </si>
  <si>
    <t>L3</t>
  </si>
  <si>
    <t>Receiver</t>
  </si>
  <si>
    <t>L2</t>
  </si>
  <si>
    <t>Sender Port Number</t>
  </si>
  <si>
    <t>dynamic</t>
  </si>
  <si>
    <t>Receiver Port Number</t>
  </si>
  <si>
    <t>Encoding Rules</t>
  </si>
  <si>
    <t>Transport Type</t>
  </si>
  <si>
    <t>Null</t>
  </si>
  <si>
    <t>WAHR</t>
  </si>
  <si>
    <t>FALSCH</t>
  </si>
  <si>
    <t>Padding</t>
  </si>
  <si>
    <t>Filling char.</t>
  </si>
  <si>
    <t>Number format</t>
  </si>
  <si>
    <t>Date/time format</t>
  </si>
  <si>
    <t>START Document Part Links &amp; Text BEFORE structure description</t>
  </si>
  <si>
    <t>End Document Part Links &amp; Text BEFORE structure description</t>
  </si>
  <si>
    <t>START Document Part Links &amp; Text AFTER structure description</t>
  </si>
  <si>
    <t>End Document Part Links &amp; Text AFTER structure description</t>
  </si>
  <si>
    <t>Contents</t>
  </si>
  <si>
    <t>Idx. / Telegram ID</t>
  </si>
  <si>
    <t>Name</t>
  </si>
  <si>
    <t>Type</t>
  </si>
  <si>
    <t>Comment</t>
  </si>
  <si>
    <t>Length B/bit</t>
  </si>
  <si>
    <t>Trans. Type</t>
  </si>
  <si>
    <t>Count</t>
  </si>
  <si>
    <t>Array size</t>
  </si>
  <si>
    <t/>
  </si>
  <si>
    <t>HeaderType</t>
  </si>
  <si>
    <t>type</t>
  </si>
  <si>
    <t>Standard telegram header.</t>
  </si>
  <si>
    <t>TimeStampType</t>
  </si>
  <si>
    <t>Standard telegram time stamp</t>
  </si>
  <si>
    <t>AlloyLayerType</t>
  </si>
  <si>
    <t>Details of the ingot (slab) chemical composition.</t>
  </si>
  <si>
    <t>IngotDataType</t>
  </si>
  <si>
    <t>Details of the ingot (slab).</t>
  </si>
  <si>
    <t>ThinSlabDataType</t>
  </si>
  <si>
    <t>Details of the target thin slab.</t>
  </si>
  <si>
    <t>StripDataType</t>
  </si>
  <si>
    <t>Details of the target strip.</t>
  </si>
  <si>
    <t>CoilDataType</t>
  </si>
  <si>
    <t>Details of the target coil.</t>
  </si>
  <si>
    <t>0x0341</t>
  </si>
  <si>
    <t>L3L2PrimaryData</t>
  </si>
  <si>
    <t>telegram</t>
  </si>
  <si>
    <t>Primary data from L3 to L2 for a piece/strip to be rolled. This data must be sent before rolling process is started. Here: The L3 provides the PDI as soon as the piece is charged to a furnace. Additionally on L2 request. If a piece is currently being rolled, the data may be ignored by L2.</t>
  </si>
  <si>
    <t>0x0342</t>
  </si>
  <si>
    <t>L3L2DownTimeReason</t>
  </si>
  <si>
    <t xml:space="preserve">The L3 sends updates of down time reasons to the L2. </t>
  </si>
  <si>
    <t>0x0343</t>
  </si>
  <si>
    <t>L3L2InspCode</t>
  </si>
  <si>
    <t>The L3 sends updates of inspection codes to the L2.</t>
  </si>
  <si>
    <t>0x0344</t>
  </si>
  <si>
    <t>L3L2CoilDivData</t>
  </si>
  <si>
    <t>Answer on L2 coil divided telegram. Sent from L3 to L2 containing the new coil IDs.</t>
  </si>
  <si>
    <t>0x0350</t>
  </si>
  <si>
    <t>L3L2SignOfLife</t>
  </si>
  <si>
    <t>Sent cyclically every 10 seconds.</t>
  </si>
  <si>
    <t>&lt;= back to the overview sheet (_CONTROL)</t>
  </si>
  <si>
    <t>Offset</t>
  </si>
  <si>
    <t xml:space="preserve">Length </t>
  </si>
  <si>
    <t>Checking Rules</t>
  </si>
  <si>
    <t>Idx.</t>
  </si>
  <si>
    <t>Kind</t>
  </si>
  <si>
    <t>DB Column</t>
  </si>
  <si>
    <t>Unit</t>
  </si>
  <si>
    <t>B/bit</t>
  </si>
  <si>
    <t>Factor</t>
  </si>
  <si>
    <t>Like</t>
  </si>
  <si>
    <t>Meth.</t>
  </si>
  <si>
    <t>Default</t>
  </si>
  <si>
    <t>Min.</t>
  </si>
  <si>
    <t>Max.</t>
  </si>
  <si>
    <t>True</t>
  </si>
  <si>
    <t>False</t>
  </si>
  <si>
    <t>Fill char</t>
  </si>
  <si>
    <t>Format</t>
  </si>
  <si>
    <t>ascii</t>
  </si>
  <si>
    <t>MessageLength</t>
  </si>
  <si>
    <t>integer</t>
  </si>
  <si>
    <t>data</t>
  </si>
  <si>
    <t>header plus data</t>
  </si>
  <si>
    <t>binary</t>
  </si>
  <si>
    <t>Command</t>
  </si>
  <si>
    <t>Message ID</t>
  </si>
  <si>
    <t>SeqNo</t>
  </si>
  <si>
    <t>Sequence Number</t>
  </si>
  <si>
    <t>Flags</t>
  </si>
  <si>
    <t>Reserved, unused</t>
  </si>
  <si>
    <t>end type</t>
  </si>
  <si>
    <t>START Transfer Trigger</t>
  </si>
  <si>
    <t>END Transfer Trigger</t>
  </si>
  <si>
    <t>START Document Part Links &amp; Text BEFORE Table</t>
  </si>
  <si>
    <t>END Document Part Links &amp; Text BEFORE Table</t>
  </si>
  <si>
    <t>START Document Part Links &amp; Text AFTER Table</t>
  </si>
  <si>
    <t>END Document Part Links &amp; Text AFTER Table</t>
  </si>
  <si>
    <t>Year</t>
  </si>
  <si>
    <t>Current year</t>
  </si>
  <si>
    <t>year</t>
  </si>
  <si>
    <t>WARN_IGNORE_DEF</t>
  </si>
  <si>
    <t>Month</t>
  </si>
  <si>
    <t>Current month</t>
  </si>
  <si>
    <t>month</t>
  </si>
  <si>
    <t>Day</t>
  </si>
  <si>
    <t>Current day</t>
  </si>
  <si>
    <t>day</t>
  </si>
  <si>
    <t>Hour</t>
  </si>
  <si>
    <t>Current hour</t>
  </si>
  <si>
    <t>hour</t>
  </si>
  <si>
    <t>Minute</t>
  </si>
  <si>
    <t>Current minute</t>
  </si>
  <si>
    <t>minute</t>
  </si>
  <si>
    <t>Second</t>
  </si>
  <si>
    <t>Current second</t>
  </si>
  <si>
    <t>second</t>
  </si>
  <si>
    <t>Millisecond</t>
  </si>
  <si>
    <t>Current millisecond</t>
  </si>
  <si>
    <t>millisecond</t>
  </si>
  <si>
    <t>Season</t>
  </si>
  <si>
    <t>Daylight saving time flag:
 0: winter time,
 1: summer time</t>
  </si>
  <si>
    <t>send</t>
  </si>
  <si>
    <t>IdAlloy</t>
  </si>
  <si>
    <t>string</t>
  </si>
  <si>
    <t>International alloy (material) name or identifier (ID). If the name is for instance AA3003, this project (the customer) uses 3003. In case of one layer, this value contains the first four digits of the full alloy. In case of cladding the first four digits of the core material.</t>
  </si>
  <si>
    <t>#</t>
  </si>
  <si>
    <t>IdAlloyCustom</t>
  </si>
  <si>
    <r>
      <rPr>
        <sz val="11"/>
        <color theme="1"/>
        <rFont val="等线"/>
        <charset val="134"/>
        <scheme val="minor"/>
      </rPr>
      <t>Custom alloy name or identifier (ID).</t>
    </r>
    <r>
      <rPr>
        <sz val="11"/>
        <color theme="1"/>
        <rFont val="等线"/>
        <charset val="134"/>
        <scheme val="minor"/>
      </rPr>
      <t xml:space="preserve">
</t>
    </r>
  </si>
  <si>
    <t>IdLayer</t>
  </si>
  <si>
    <t xml:space="preserve">Identifies the layer:
 - T3: top 3 (top most layer)
 - T2: top 2
 - T1: top 1
 - CL: center / core layer
 - B1: bottom 1
 - B2: bottom 2 
 - B3: bottom 3 (undermost layer)
</t>
  </si>
  <si>
    <t>LayerThickPerc</t>
  </si>
  <si>
    <t>number</t>
  </si>
  <si>
    <t>Amount (thickness) of this layer relative to the complete thickness of the material.</t>
  </si>
  <si>
    <t>%</t>
  </si>
  <si>
    <t>WARN</t>
  </si>
  <si>
    <t>0.0</t>
  </si>
  <si>
    <t>100.0</t>
  </si>
  <si>
    <t>ChemElement_Ag</t>
  </si>
  <si>
    <t>Silver content of this layer</t>
  </si>
  <si>
    <t>ChemElement_Al</t>
  </si>
  <si>
    <t>Aluminum content of this layer [if not known = 100 %]</t>
  </si>
  <si>
    <t>ChemElement_As</t>
  </si>
  <si>
    <t>Arsenic content of this layer</t>
  </si>
  <si>
    <t>ChemElement_B</t>
  </si>
  <si>
    <t>Boron content of this layer</t>
  </si>
  <si>
    <t>ChemElement_Be</t>
  </si>
  <si>
    <t>Beryllium content of this layer</t>
  </si>
  <si>
    <t>ChemElement_Bi</t>
  </si>
  <si>
    <t>Bismuth content of this layer</t>
  </si>
  <si>
    <t>ChemElement_C</t>
  </si>
  <si>
    <t>Carbon content of this layer</t>
  </si>
  <si>
    <t>ChemElement_Ca</t>
  </si>
  <si>
    <t>Calcium content of this layer</t>
  </si>
  <si>
    <t>ChemElement_Cd</t>
  </si>
  <si>
    <t>Cadmium content of this layer</t>
  </si>
  <si>
    <t>100.2</t>
  </si>
  <si>
    <t>ChemElement_Ce</t>
  </si>
  <si>
    <t>Cerium content of this layer</t>
  </si>
  <si>
    <t>100.1</t>
  </si>
  <si>
    <t>ChemElement_Co</t>
  </si>
  <si>
    <t>Cobalt content of this layer</t>
  </si>
  <si>
    <t>ChemElement_Cr</t>
  </si>
  <si>
    <t>Chromium content of this layer</t>
  </si>
  <si>
    <t>ChemElement_Cu</t>
  </si>
  <si>
    <t>Copper content of this layer</t>
  </si>
  <si>
    <t>ChemElement_Fe</t>
  </si>
  <si>
    <t>Iron content of this layer</t>
  </si>
  <si>
    <t>ChemElement_Ga</t>
  </si>
  <si>
    <t>Gallium content of this layer</t>
  </si>
  <si>
    <t>ChemElement_Hg</t>
  </si>
  <si>
    <t>Mercury content of this layer</t>
  </si>
  <si>
    <t>ChemElement_In</t>
  </si>
  <si>
    <t>Indium content of this layer</t>
  </si>
  <si>
    <t>ChemElement_Li</t>
  </si>
  <si>
    <t>Lithium content of this layer</t>
  </si>
  <si>
    <t>ChemElement_Mg</t>
  </si>
  <si>
    <t>Magnesium content of this layer</t>
  </si>
  <si>
    <t>100.3</t>
  </si>
  <si>
    <t>ChemElement_Mn</t>
  </si>
  <si>
    <t>Manganese content of this layer</t>
  </si>
  <si>
    <t>100.4</t>
  </si>
  <si>
    <t>ChemElement_Mo</t>
  </si>
  <si>
    <t>Molybdenum content of this layer</t>
  </si>
  <si>
    <t>100.5</t>
  </si>
  <si>
    <t>ChemElement_N</t>
  </si>
  <si>
    <t>Nitrogen content of this layer</t>
  </si>
  <si>
    <t>100.6</t>
  </si>
  <si>
    <t>ChemElement_Na</t>
  </si>
  <si>
    <t>Sodium content of this layer</t>
  </si>
  <si>
    <t>100.7</t>
  </si>
  <si>
    <t>ChemElement_Nb</t>
  </si>
  <si>
    <t>Niobium content of this layer</t>
  </si>
  <si>
    <t>100.8</t>
  </si>
  <si>
    <t>ChemElement_Ni</t>
  </si>
  <si>
    <t>Nickel content of this layer</t>
  </si>
  <si>
    <t>100.9</t>
  </si>
  <si>
    <t>ChemElement_P</t>
  </si>
  <si>
    <t>Phosphorus content of this layer</t>
  </si>
  <si>
    <t>100.10</t>
  </si>
  <si>
    <t>ChemElement_Pb</t>
  </si>
  <si>
    <t>Lead content of this layer</t>
  </si>
  <si>
    <t>100.11</t>
  </si>
  <si>
    <t>ChemElement_S</t>
  </si>
  <si>
    <t>Sulphur content of this layer</t>
  </si>
  <si>
    <t>100.12</t>
  </si>
  <si>
    <t>ChemElement_Sb</t>
  </si>
  <si>
    <t>Antimony content of this layer</t>
  </si>
  <si>
    <t>100.13</t>
  </si>
  <si>
    <t>ChemElement_Sc</t>
  </si>
  <si>
    <t>Scandium content of this layer</t>
  </si>
  <si>
    <t>100.14</t>
  </si>
  <si>
    <t>ChemElement_Si</t>
  </si>
  <si>
    <t>Silicon content of this layer</t>
  </si>
  <si>
    <t>100.15</t>
  </si>
  <si>
    <t>ChemElement_Sn</t>
  </si>
  <si>
    <t>Tin content of this layer</t>
  </si>
  <si>
    <t>100.16</t>
  </si>
  <si>
    <t>ChemElement_Sr</t>
  </si>
  <si>
    <t>Strontium content of this layer</t>
  </si>
  <si>
    <t>100.17</t>
  </si>
  <si>
    <t>ChemElement_Ti</t>
  </si>
  <si>
    <t>Titanium content of this layer</t>
  </si>
  <si>
    <t>100.18</t>
  </si>
  <si>
    <t>ChemElement_V</t>
  </si>
  <si>
    <t>Vanadium content of this layer</t>
  </si>
  <si>
    <t>ChemElement_Zn</t>
  </si>
  <si>
    <t>Zinc content of this layer</t>
  </si>
  <si>
    <t>ChemElement_Zr</t>
  </si>
  <si>
    <t>Zirconium content of this layer</t>
  </si>
  <si>
    <t>SimulatorMapping</t>
  </si>
  <si>
    <t>SMS Comment</t>
  </si>
  <si>
    <t>Unclear</t>
  </si>
  <si>
    <t>Length</t>
  </si>
  <si>
    <t>Actual ingot (slab) length</t>
  </si>
  <si>
    <t>mm</t>
  </si>
  <si>
    <t>Width</t>
  </si>
  <si>
    <t>Actual ingot (slab) width</t>
  </si>
  <si>
    <t>Thickness</t>
  </si>
  <si>
    <t>Actual ingot (slab) thickness</t>
  </si>
  <si>
    <t>Weight</t>
  </si>
  <si>
    <t>Actual ingot (slab) weigth</t>
  </si>
  <si>
    <t>kg</t>
  </si>
  <si>
    <t>TempDischarge</t>
  </si>
  <si>
    <t>Target ingot (slab) furnace discharge temperature</t>
  </si>
  <si>
    <t>°C</t>
  </si>
  <si>
    <t>Shape</t>
  </si>
  <si>
    <t>Customer specific information for slab shape:
 0: unknown
 1: octogonal
 2: rectangular
 3: oval
 4: hexagonal</t>
  </si>
  <si>
    <t>sendreceive</t>
  </si>
  <si>
    <t>PassNoTotalRm</t>
  </si>
  <si>
    <t>Expected number of passes in RM</t>
  </si>
  <si>
    <t>Length (hot) of thin slab</t>
  </si>
  <si>
    <t>Target thin slab thickness (hot)</t>
  </si>
  <si>
    <t>Target thin slab width (hot)</t>
  </si>
  <si>
    <t>Target thin slab weight</t>
  </si>
  <si>
    <t>Temperature</t>
  </si>
  <si>
    <t>Target temperature of thin slab</t>
  </si>
  <si>
    <t>Profile</t>
  </si>
  <si>
    <t>Target profile of thin slab</t>
  </si>
  <si>
    <t>Strip thickness (cold) aim absolute (e.g. 3.0)</t>
  </si>
  <si>
    <t>ThicknessMin</t>
  </si>
  <si>
    <t>Strip thickness (cold) min. absolute (e.g. 2.8)</t>
  </si>
  <si>
    <t>ThicknessMax</t>
  </si>
  <si>
    <t>Strip thickness (cold) max. absolute (e.g. 3.2)</t>
  </si>
  <si>
    <t>Strip width (cold) aim after trimming</t>
  </si>
  <si>
    <t>WidthMin</t>
  </si>
  <si>
    <t>Strip width (cold) min after trimming</t>
  </si>
  <si>
    <t>WidthMax</t>
  </si>
  <si>
    <t>Strip width (cold) max after trimming</t>
  </si>
  <si>
    <t>WidthTrimmedOffset</t>
  </si>
  <si>
    <t>Strip width offset cut while trimming after rolling (cold). 
value = 0: strip is not trimmed
value &gt; 0: strip is trimmed</t>
  </si>
  <si>
    <t>1020</t>
  </si>
  <si>
    <t>Strip profile C40 (target) after trimming</t>
  </si>
  <si>
    <t>ProfileMin</t>
  </si>
  <si>
    <t>Strip profile C40 (minimum) after trimming</t>
  </si>
  <si>
    <t>ProfileMax</t>
  </si>
  <si>
    <t>Strip profile C40 (maximum) after trimming</t>
  </si>
  <si>
    <t>Flatness</t>
  </si>
  <si>
    <t>Strip flatness</t>
  </si>
  <si>
    <t>I-unit</t>
  </si>
  <si>
    <t>0</t>
  </si>
  <si>
    <t>FlatnessMin</t>
  </si>
  <si>
    <t>Strip flatness minimum limit</t>
  </si>
  <si>
    <t>FlatnessMax</t>
  </si>
  <si>
    <t>Strip flatness maximum limit</t>
  </si>
  <si>
    <t>Temp</t>
  </si>
  <si>
    <t>Strip finishing temperature aim, measured after the last stand</t>
  </si>
  <si>
    <t>TempMin</t>
  </si>
  <si>
    <t>Strip finishing temperature min, measured after the last stand</t>
  </si>
  <si>
    <t>TempMax</t>
  </si>
  <si>
    <t>Strip finishing temperature max, measured after the last stand</t>
  </si>
  <si>
    <t>Strip length</t>
  </si>
  <si>
    <t>m</t>
  </si>
  <si>
    <t>HeadTemp</t>
  </si>
  <si>
    <t>Strip head-end temperature aim. Use zero (0), if not available.</t>
  </si>
  <si>
    <t>IdCoilCustomer</t>
  </si>
  <si>
    <t>[optional] Customer coil identifier</t>
  </si>
  <si>
    <r>
      <rPr>
        <sz val="11"/>
        <color theme="1"/>
        <rFont val="等线"/>
        <charset val="134"/>
        <scheme val="minor"/>
      </rPr>
      <t>n</t>
    </r>
    <r>
      <rPr>
        <sz val="11"/>
        <color theme="1"/>
        <rFont val="等线"/>
        <charset val="134"/>
        <scheme val="minor"/>
      </rPr>
      <t>umber</t>
    </r>
  </si>
  <si>
    <t>Trimmed strip width (this is the hot target value and is directly transfered to the trimming shear as target value)</t>
  </si>
  <si>
    <r>
      <rPr>
        <sz val="11"/>
        <color theme="1"/>
        <rFont val="等线"/>
        <charset val="134"/>
        <scheme val="minor"/>
      </rPr>
      <t>m</t>
    </r>
    <r>
      <rPr>
        <sz val="11"/>
        <color theme="1"/>
        <rFont val="等线"/>
        <charset val="134"/>
        <scheme val="minor"/>
      </rPr>
      <t>m</t>
    </r>
  </si>
  <si>
    <t>StrapType</t>
  </si>
  <si>
    <t>Circumferential Strap width:
 0: 32mm,
 1: 50mm</t>
  </si>
  <si>
    <t>NoStrapsCsm1</t>
  </si>
  <si>
    <t>Number of straps according to L3 for Coil Strapping Machine 1. This value might be zero (0), but in this case strapping at CSM2 must present a value.</t>
  </si>
  <si>
    <t>NoStrapsCsm2</t>
  </si>
  <si>
    <t>Number of straps according to L3 for Coil Strapping Machine 2. This value might be zero (0), but in this case strapping at CSM1 must present a value.</t>
  </si>
  <si>
    <t>PosStrapsCsm1</t>
  </si>
  <si>
    <t>If available: requested position for straps at CSM1 according to L3:
 - bit 00 = 0: no requested position / 1: requested position
 - bit 01 = Position 1 used for strapping
 - bit 02 = Position 2 used for strapping
 - bit 03 = Position 3 used for strapping
 - bit 04 = Position 4 (if available, otherwise not used)
 - bit 05 = Position 5 (if available, otherwise not used)
 - bit 06 - 15: not used</t>
  </si>
  <si>
    <t>PosStrapsCsm2</t>
  </si>
  <si>
    <t>If available: Requested position for straps at CSM2 according to L3:
 - bit 00 = 0: no requested position / 1: requested position
 - bit 01 = Position 1 used for strapping
 - bit 02 = Position 2 used for strapping
 - bit 03 = Position 3 used for strapping
 - bit 04 = Position 4 (if available, otherwise not used)
 - bit 05 = Position 5 (if available, otherwise not used)
 - bit 06 - 15: not used</t>
  </si>
  <si>
    <t>MarkingTextSurfSide</t>
  </si>
  <si>
    <t>Text which is used for marking the coils (line 1-4) surface side. This text is passed to the marking machine and has not other meaning.</t>
  </si>
  <si>
    <t>MarkingTextEyeSide</t>
  </si>
  <si>
    <t>Text which is used for marking the coils (line 1-4) eye side. This text is passed to the marking machine and has not other meaning.</t>
  </si>
  <si>
    <t>QualityCode</t>
  </si>
  <si>
    <t>Customer related quality code, e.g. the surface code / class for the surface inspection device. This field might contain a surface related information like shiny, light, dark, etc.</t>
  </si>
  <si>
    <t>CoilInspectionFlag</t>
  </si>
  <si>
    <t>Coil inspection flag:
  0: no inspection/sampling
  1: inspection/sampling of the coil</t>
  </si>
  <si>
    <t>CustomerSpecClass</t>
  </si>
  <si>
    <t>Optional customer related coil classification class or code</t>
  </si>
  <si>
    <t>NextProcessCode</t>
  </si>
  <si>
    <t>Optional hint for the next processing step e.g:
 - Cold Rolling Mill (CRM)
 - annealing
 - High Bay Storage (HBS)
 - …</t>
  </si>
  <si>
    <t>TensionCorrectionFlag</t>
  </si>
  <si>
    <t>Tension correction flag:
  0: no tension correction
  1: use tension correction</t>
  </si>
  <si>
    <t>Header</t>
  </si>
  <si>
    <t>Standard Header</t>
  </si>
  <si>
    <t>ModeReason</t>
  </si>
  <si>
    <r>
      <rPr>
        <sz val="11"/>
        <color theme="1"/>
        <rFont val="等线"/>
        <charset val="134"/>
        <scheme val="minor"/>
      </rPr>
      <t xml:space="preserve">Action flag:
 1: new
 2: update
</t>
    </r>
    <r>
      <rPr>
        <i/>
        <sz val="10"/>
        <color theme="1" tint="0.499984740745262"/>
        <rFont val="Arial"/>
        <charset val="134"/>
      </rPr>
      <t xml:space="preserve"> 3: deletion [optional]</t>
    </r>
    <r>
      <rPr>
        <sz val="11"/>
        <color theme="1"/>
        <rFont val="等线"/>
        <charset val="134"/>
        <scheme val="minor"/>
      </rPr>
      <t xml:space="preserve">
 4: requested by L2 (normal)
 5: requested by L2 (</t>
    </r>
    <r>
      <rPr>
        <sz val="10"/>
        <color theme="1" tint="0.499984740745262"/>
        <rFont val="Arial"/>
        <charset val="134"/>
      </rPr>
      <t xml:space="preserve">strip division or </t>
    </r>
    <r>
      <rPr>
        <sz val="11"/>
        <color theme="1"/>
        <rFont val="等线"/>
        <charset val="134"/>
        <scheme val="minor"/>
      </rPr>
      <t xml:space="preserve">strip break)
 6: used during integeratied test, data from TDS.SIM
</t>
    </r>
    <r>
      <rPr>
        <sz val="10"/>
        <color theme="1" tint="0.499984740745262"/>
        <rFont val="Arial"/>
        <charset val="134"/>
      </rPr>
      <t xml:space="preserve"> 7 to 8 reserved for future use</t>
    </r>
    <r>
      <rPr>
        <sz val="11"/>
        <color theme="1"/>
        <rFont val="等线"/>
        <charset val="134"/>
        <scheme val="minor"/>
      </rPr>
      <t xml:space="preserve">
 9: slab at tippins mill (only furnace and charge time change) </t>
    </r>
  </si>
  <si>
    <t>FlagValid</t>
  </si>
  <si>
    <r>
      <rPr>
        <sz val="11"/>
        <color theme="1"/>
        <rFont val="等线"/>
        <charset val="134"/>
        <scheme val="minor"/>
      </rPr>
      <t xml:space="preserve">Data is vallid?
 0: not valid / not existing in L3
 1: valid
The </t>
    </r>
    <r>
      <rPr>
        <i/>
        <sz val="10"/>
        <rFont val="Arial"/>
        <charset val="134"/>
      </rPr>
      <t>invalid</t>
    </r>
    <r>
      <rPr>
        <sz val="11"/>
        <color theme="1"/>
        <rFont val="等线"/>
        <charset val="134"/>
        <scheme val="minor"/>
      </rPr>
      <t xml:space="preserve"> feedback is to answer on L2 requests in case that there is no data for the requested piece available in L3.</t>
    </r>
  </si>
  <si>
    <t>IdPiece</t>
  </si>
  <si>
    <t>The product / piece identification</t>
  </si>
  <si>
    <t>IdPieceMother</t>
  </si>
  <si>
    <t>In the case that this piece was split, this field informs about the original piece id, also known as mother piece/product/coil ID.</t>
  </si>
  <si>
    <t>IdOrder</t>
  </si>
  <si>
    <t>Order identifier. Empty if not available.</t>
  </si>
  <si>
    <t>GroupMaterial</t>
  </si>
  <si>
    <t>Customer specific material group (name). Empty if not available.</t>
  </si>
  <si>
    <t>CodeTemper</t>
  </si>
  <si>
    <t>Customer specific temper operation or code. Empty if not available.</t>
  </si>
  <si>
    <t>IdAlloyCompound</t>
  </si>
  <si>
    <t>Compound material name or identifier (ID) which is used to identify cladded material. In case that there is just a core layer, this value should contain the name of the custom core alloy e.g. 3003. This  identifier is the information which is used in HMI, reports, evaluations, etc.</t>
  </si>
  <si>
    <t>NoAlloy</t>
  </si>
  <si>
    <t>Customer specific field/code: Numeric - four (4) digit integer number - alloy classification used for model and parameter editor (PED).</t>
  </si>
  <si>
    <t>AlloyLayerCount</t>
  </si>
  <si>
    <t>Number of material (cladding) layers. At least one (1) layer must be present here because otherwise there is no data available at all.</t>
  </si>
  <si>
    <t>AlloyLayerData</t>
  </si>
  <si>
    <t>Layer specific alloy data. The index is used randomly. The data within each layer (array element) contains an information which layer it actually represents.
Note: The actually supported maximum number of layers is specified by the count column. Just one core layer (100%) is allowed. There might be up to two layers on top and up to one layer at the bottom of the core layer which is a total of 4 layers. Important: The core layer might be missing, we can also have a cladding of 1-2 top layers plus a bottom layer instead.</t>
  </si>
  <si>
    <t>IdFurnace</t>
  </si>
  <si>
    <t>[optional] Furnace identifier where ingot is charged.</t>
  </si>
  <si>
    <t>ChargingTime</t>
  </si>
  <si>
    <t>Furnace charging / recharging time</t>
  </si>
  <si>
    <t>IngotData</t>
  </si>
  <si>
    <t>Ingot/Slab data (roughing mill entry)</t>
  </si>
  <si>
    <t>ThinSlabData</t>
  </si>
  <si>
    <t>Thin Slab data (roughing mill exit)</t>
  </si>
  <si>
    <t>StripData</t>
  </si>
  <si>
    <t>Strip data (finishing mill exit)</t>
  </si>
  <si>
    <t>CoilData</t>
  </si>
  <si>
    <t>Coil data</t>
  </si>
  <si>
    <t>LastRolling</t>
  </si>
  <si>
    <t>Customer specific field/code for last rolling:
 0: no,
 1: yes, coils has no further rolling operation(s) in other mills.</t>
  </si>
  <si>
    <t>end telegram</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</si>
</sst>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9">
    <font>
      <sz val="11"/>
      <color theme="1"/>
      <name val="等线"/>
      <charset val="134"/>
      <scheme val="minor"/>
    </font>
    <font>
      <b/>
      <sz val="10"/>
      <name val="Arial"/>
      <charset val="134"/>
    </font>
    <font>
      <u/>
      <sz val="10"/>
      <color indexed="12"/>
      <name val="Arial"/>
      <charset val="134"/>
    </font>
    <font>
      <b/>
      <sz val="15"/>
      <name val="Arial"/>
      <charset val="134"/>
    </font>
    <font>
      <sz val="9"/>
      <name val="Arial"/>
      <charset val="134"/>
    </font>
    <font>
      <b/>
      <sz val="14"/>
      <name val="Arial"/>
      <charset val="134"/>
    </font>
    <font>
      <u/>
      <sz val="10"/>
      <color rgb="FF800080"/>
      <name val="Arial"/>
      <charset val="134"/>
    </font>
    <font>
      <b/>
      <sz val="11"/>
      <color theme="3"/>
      <name val="等线"/>
      <charset val="134"/>
      <scheme val="minor"/>
    </font>
    <font>
      <sz val="11"/>
      <color theme="1"/>
      <name val="等线"/>
      <charset val="0"/>
      <scheme val="minor"/>
    </font>
    <font>
      <sz val="11"/>
      <color theme="0"/>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3"/>
      <color theme="3"/>
      <name val="等线"/>
      <charset val="134"/>
      <scheme val="minor"/>
    </font>
    <font>
      <u/>
      <sz val="11"/>
      <color rgb="FF800080"/>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FA7D00"/>
      <name val="等线"/>
      <charset val="0"/>
      <scheme val="minor"/>
    </font>
    <font>
      <sz val="11"/>
      <color rgb="FF9C0006"/>
      <name val="等线"/>
      <charset val="0"/>
      <scheme val="minor"/>
    </font>
    <font>
      <sz val="11"/>
      <color rgb="FF9C6500"/>
      <name val="等线"/>
      <charset val="0"/>
      <scheme val="minor"/>
    </font>
    <font>
      <sz val="11"/>
      <color rgb="FF006100"/>
      <name val="等线"/>
      <charset val="0"/>
      <scheme val="minor"/>
    </font>
    <font>
      <sz val="10"/>
      <name val="Arial"/>
      <charset val="134"/>
    </font>
    <font>
      <sz val="11"/>
      <color rgb="FF3F3F76"/>
      <name val="等线"/>
      <charset val="0"/>
      <scheme val="minor"/>
    </font>
    <font>
      <b/>
      <sz val="11"/>
      <color rgb="FFFA7D00"/>
      <name val="等线"/>
      <charset val="0"/>
      <scheme val="minor"/>
    </font>
    <font>
      <b/>
      <sz val="11"/>
      <color theme="1"/>
      <name val="等线"/>
      <charset val="0"/>
      <scheme val="minor"/>
    </font>
    <font>
      <i/>
      <sz val="10"/>
      <color theme="1" tint="0.499984740745262"/>
      <name val="Arial"/>
      <charset val="134"/>
    </font>
    <font>
      <sz val="10"/>
      <color theme="1" tint="0.499984740745262"/>
      <name val="Arial"/>
      <charset val="134"/>
    </font>
    <font>
      <i/>
      <sz val="10"/>
      <name val="Arial"/>
      <charset val="134"/>
    </font>
  </fonts>
  <fills count="39">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theme="0" tint="-0.249977111117893"/>
        <bgColor indexed="64"/>
      </patternFill>
    </fill>
    <fill>
      <patternFill patternType="solid">
        <fgColor rgb="FFFFFF99"/>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theme="6" tint="0.599993896298105"/>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medium">
        <color auto="1"/>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0" fontId="9" fillId="10" borderId="0" applyNumberFormat="0" applyBorder="0" applyAlignment="0" applyProtection="0">
      <alignment vertical="center"/>
    </xf>
    <xf numFmtId="0" fontId="8" fillId="34" borderId="0" applyNumberFormat="0" applyBorder="0" applyAlignment="0" applyProtection="0">
      <alignment vertical="center"/>
    </xf>
    <xf numFmtId="0" fontId="9" fillId="35" borderId="0" applyNumberFormat="0" applyBorder="0" applyAlignment="0" applyProtection="0">
      <alignment vertical="center"/>
    </xf>
    <xf numFmtId="0" fontId="23" fillId="8" borderId="43" applyNumberFormat="0" applyAlignment="0" applyProtection="0">
      <alignment vertical="center"/>
    </xf>
    <xf numFmtId="0" fontId="8" fillId="38" borderId="0" applyNumberFormat="0" applyBorder="0" applyAlignment="0" applyProtection="0">
      <alignment vertical="center"/>
    </xf>
    <xf numFmtId="0" fontId="8" fillId="37" borderId="0" applyNumberFormat="0" applyBorder="0" applyAlignment="0" applyProtection="0">
      <alignment vertical="center"/>
    </xf>
    <xf numFmtId="44" fontId="0" fillId="0" borderId="0" applyFont="0" applyFill="0" applyBorder="0" applyAlignment="0" applyProtection="0">
      <alignment vertical="center"/>
    </xf>
    <xf numFmtId="0" fontId="9" fillId="33" borderId="0" applyNumberFormat="0" applyBorder="0" applyAlignment="0" applyProtection="0">
      <alignment vertical="center"/>
    </xf>
    <xf numFmtId="9" fontId="0" fillId="0" borderId="0" applyFont="0" applyFill="0" applyBorder="0" applyAlignment="0" applyProtection="0">
      <alignment vertical="center"/>
    </xf>
    <xf numFmtId="0" fontId="9" fillId="31" borderId="0" applyNumberFormat="0" applyBorder="0" applyAlignment="0" applyProtection="0">
      <alignment vertical="center"/>
    </xf>
    <xf numFmtId="0" fontId="22" fillId="0" borderId="0"/>
    <xf numFmtId="0" fontId="9" fillId="29" borderId="0" applyNumberFormat="0" applyBorder="0" applyAlignment="0" applyProtection="0">
      <alignment vertical="center"/>
    </xf>
    <xf numFmtId="0" fontId="9" fillId="16" borderId="0" applyNumberFormat="0" applyBorder="0" applyAlignment="0" applyProtection="0">
      <alignment vertical="center"/>
    </xf>
    <xf numFmtId="0" fontId="9" fillId="18" borderId="0" applyNumberFormat="0" applyBorder="0" applyAlignment="0" applyProtection="0">
      <alignment vertical="center"/>
    </xf>
    <xf numFmtId="0" fontId="9" fillId="32" borderId="0" applyNumberFormat="0" applyBorder="0" applyAlignment="0" applyProtection="0">
      <alignment vertical="center"/>
    </xf>
    <xf numFmtId="0" fontId="24" fillId="20" borderId="43" applyNumberFormat="0" applyAlignment="0" applyProtection="0">
      <alignment vertical="center"/>
    </xf>
    <xf numFmtId="0" fontId="9" fillId="36" borderId="0" applyNumberFormat="0" applyBorder="0" applyAlignment="0" applyProtection="0">
      <alignment vertical="center"/>
    </xf>
    <xf numFmtId="0" fontId="20" fillId="26" borderId="0" applyNumberFormat="0" applyBorder="0" applyAlignment="0" applyProtection="0">
      <alignment vertical="center"/>
    </xf>
    <xf numFmtId="0" fontId="8" fillId="28" borderId="0" applyNumberFormat="0" applyBorder="0" applyAlignment="0" applyProtection="0">
      <alignment vertical="center"/>
    </xf>
    <xf numFmtId="0" fontId="21" fillId="27" borderId="0" applyNumberFormat="0" applyBorder="0" applyAlignment="0" applyProtection="0">
      <alignment vertical="center"/>
    </xf>
    <xf numFmtId="0" fontId="8" fillId="25" borderId="0" applyNumberFormat="0" applyBorder="0" applyAlignment="0" applyProtection="0">
      <alignment vertical="center"/>
    </xf>
    <xf numFmtId="0" fontId="25" fillId="0" borderId="44" applyNumberFormat="0" applyFill="0" applyAlignment="0" applyProtection="0">
      <alignment vertical="center"/>
    </xf>
    <xf numFmtId="0" fontId="19" fillId="24" borderId="0" applyNumberFormat="0" applyBorder="0" applyAlignment="0" applyProtection="0">
      <alignment vertical="center"/>
    </xf>
    <xf numFmtId="0" fontId="17" fillId="23" borderId="41" applyNumberFormat="0" applyAlignment="0" applyProtection="0">
      <alignment vertical="center"/>
    </xf>
    <xf numFmtId="0" fontId="16" fillId="20" borderId="40" applyNumberFormat="0" applyAlignment="0" applyProtection="0">
      <alignment vertical="center"/>
    </xf>
    <xf numFmtId="0" fontId="15" fillId="0" borderId="39" applyNumberFormat="0" applyFill="0" applyAlignment="0" applyProtection="0">
      <alignment vertical="center"/>
    </xf>
    <xf numFmtId="0" fontId="10" fillId="0" borderId="0" applyNumberFormat="0" applyFill="0" applyBorder="0" applyAlignment="0" applyProtection="0">
      <alignment vertical="center"/>
    </xf>
    <xf numFmtId="0" fontId="8" fillId="19"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30"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15" borderId="0" applyNumberFormat="0" applyBorder="0" applyAlignment="0" applyProtection="0">
      <alignment vertical="center"/>
    </xf>
    <xf numFmtId="0" fontId="11" fillId="0" borderId="0" applyNumberFormat="0" applyFill="0" applyBorder="0" applyAlignment="0" applyProtection="0">
      <alignment vertical="center"/>
    </xf>
    <xf numFmtId="0" fontId="9" fillId="17" borderId="0" applyNumberFormat="0" applyBorder="0" applyAlignment="0" applyProtection="0">
      <alignment vertical="center"/>
    </xf>
    <xf numFmtId="0" fontId="0" fillId="12" borderId="38" applyNumberFormat="0" applyFont="0" applyAlignment="0" applyProtection="0">
      <alignment vertical="center"/>
    </xf>
    <xf numFmtId="0" fontId="8" fillId="14" borderId="0" applyNumberFormat="0" applyBorder="0" applyAlignment="0" applyProtection="0">
      <alignment vertical="center"/>
    </xf>
    <xf numFmtId="0" fontId="9" fillId="13" borderId="0" applyNumberFormat="0" applyBorder="0" applyAlignment="0" applyProtection="0">
      <alignment vertical="center"/>
    </xf>
    <xf numFmtId="0" fontId="8" fillId="11" borderId="0" applyNumberFormat="0" applyBorder="0" applyAlignment="0" applyProtection="0">
      <alignment vertical="center"/>
    </xf>
    <xf numFmtId="0" fontId="2" fillId="0" borderId="0" applyNumberFormat="0" applyFill="0" applyBorder="0" applyAlignment="0" applyProtection="0">
      <alignment vertical="top"/>
      <protection locked="0"/>
    </xf>
    <xf numFmtId="41" fontId="0" fillId="0" borderId="0" applyFont="0" applyFill="0" applyBorder="0" applyAlignment="0" applyProtection="0">
      <alignment vertical="center"/>
    </xf>
    <xf numFmtId="0" fontId="13" fillId="0" borderId="39" applyNumberFormat="0" applyFill="0" applyAlignment="0" applyProtection="0">
      <alignment vertical="center"/>
    </xf>
    <xf numFmtId="0" fontId="8" fillId="22" borderId="0" applyNumberFormat="0" applyBorder="0" applyAlignment="0" applyProtection="0">
      <alignment vertical="center"/>
    </xf>
    <xf numFmtId="0" fontId="7" fillId="0" borderId="37" applyNumberFormat="0" applyFill="0" applyAlignment="0" applyProtection="0">
      <alignment vertical="center"/>
    </xf>
    <xf numFmtId="0" fontId="9" fillId="21" borderId="0" applyNumberFormat="0" applyBorder="0" applyAlignment="0" applyProtection="0">
      <alignment vertical="center"/>
    </xf>
    <xf numFmtId="0" fontId="8" fillId="9" borderId="0" applyNumberFormat="0" applyBorder="0" applyAlignment="0" applyProtection="0">
      <alignment vertical="center"/>
    </xf>
    <xf numFmtId="0" fontId="18" fillId="0" borderId="42" applyNumberFormat="0" applyFill="0" applyAlignment="0" applyProtection="0">
      <alignment vertical="center"/>
    </xf>
  </cellStyleXfs>
  <cellXfs count="79">
    <xf numFmtId="0" fontId="0" fillId="0" borderId="0" xfId="0"/>
    <xf numFmtId="0" fontId="1" fillId="2" borderId="1" xfId="0" applyFont="1" applyFill="1" applyBorder="1" applyAlignment="1">
      <alignment horizontal="left" vertical="top"/>
    </xf>
    <xf numFmtId="49" fontId="0" fillId="0" borderId="1" xfId="0" applyNumberFormat="1"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49" fontId="2" fillId="2" borderId="1" xfId="42" applyNumberFormat="1" applyFill="1" applyBorder="1" applyAlignment="1" applyProtection="1">
      <alignment horizontal="left" vertical="top"/>
    </xf>
    <xf numFmtId="0" fontId="1" fillId="2" borderId="1" xfId="0" applyFont="1" applyFill="1" applyBorder="1" applyAlignment="1">
      <alignment horizontal="left" vertical="top" wrapText="1"/>
    </xf>
    <xf numFmtId="49" fontId="1" fillId="2" borderId="1" xfId="0" applyNumberFormat="1" applyFont="1" applyFill="1" applyBorder="1" applyAlignment="1">
      <alignment horizontal="left" vertical="top"/>
    </xf>
    <xf numFmtId="49" fontId="3" fillId="2" borderId="1" xfId="0" applyNumberFormat="1" applyFont="1" applyFill="1" applyBorder="1" applyAlignment="1">
      <alignment horizontal="left" vertical="top"/>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1" fontId="0" fillId="0" borderId="1" xfId="0" applyNumberFormat="1" applyFont="1" applyFill="1" applyBorder="1" applyAlignment="1">
      <alignment horizontal="left" vertical="top"/>
    </xf>
    <xf numFmtId="0" fontId="0" fillId="0" borderId="2" xfId="0" applyFont="1" applyFill="1" applyBorder="1" applyAlignment="1">
      <alignment horizontal="left" vertical="top" wrapText="1"/>
    </xf>
    <xf numFmtId="0" fontId="1" fillId="3" borderId="3" xfId="0" applyFont="1" applyFill="1" applyBorder="1" applyAlignment="1">
      <alignment vertical="top" wrapText="1"/>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1" xfId="0" applyFill="1" applyBorder="1" applyAlignment="1">
      <alignment vertical="top" wrapText="1"/>
    </xf>
    <xf numFmtId="0" fontId="1" fillId="3" borderId="6" xfId="0" applyFont="1" applyFill="1" applyBorder="1" applyAlignment="1">
      <alignment vertical="top" wrapText="1"/>
    </xf>
    <xf numFmtId="0" fontId="0" fillId="0" borderId="7" xfId="0" applyFill="1" applyBorder="1" applyAlignment="1">
      <alignment vertical="top" wrapText="1"/>
    </xf>
    <xf numFmtId="0" fontId="0" fillId="0" borderId="8" xfId="0" applyFill="1" applyBorder="1" applyAlignment="1">
      <alignment vertical="top" wrapText="1"/>
    </xf>
    <xf numFmtId="0" fontId="1" fillId="4" borderId="3" xfId="0" applyFont="1" applyFill="1" applyBorder="1" applyAlignment="1">
      <alignment vertical="top" wrapText="1"/>
    </xf>
    <xf numFmtId="0" fontId="1" fillId="4" borderId="6" xfId="0" applyFont="1" applyFill="1" applyBorder="1" applyAlignment="1">
      <alignment vertical="top" wrapText="1"/>
    </xf>
    <xf numFmtId="0" fontId="1" fillId="5" borderId="3" xfId="0" applyFont="1" applyFill="1" applyBorder="1" applyAlignment="1">
      <alignment vertical="top" wrapText="1"/>
    </xf>
    <xf numFmtId="0" fontId="1" fillId="5" borderId="6" xfId="0" applyFont="1" applyFill="1" applyBorder="1" applyAlignment="1">
      <alignment vertical="top" wrapText="1"/>
    </xf>
    <xf numFmtId="0" fontId="0" fillId="0" borderId="9" xfId="0" applyFill="1" applyBorder="1" applyAlignment="1">
      <alignment vertical="top" wrapText="1"/>
    </xf>
    <xf numFmtId="0" fontId="0" fillId="0" borderId="10" xfId="0" applyFill="1" applyBorder="1" applyAlignment="1">
      <alignment vertical="top" wrapText="1"/>
    </xf>
    <xf numFmtId="0" fontId="0" fillId="0" borderId="11" xfId="0" applyFill="1" applyBorder="1" applyAlignment="1">
      <alignment vertical="top" wrapText="1"/>
    </xf>
    <xf numFmtId="49" fontId="0" fillId="0"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xf>
    <xf numFmtId="0" fontId="0" fillId="0" borderId="1" xfId="11" applyFont="1" applyFill="1" applyBorder="1" applyAlignment="1">
      <alignment horizontal="left" vertical="top"/>
    </xf>
    <xf numFmtId="3" fontId="0" fillId="0" borderId="1" xfId="0" applyNumberFormat="1" applyFont="1" applyFill="1" applyBorder="1" applyAlignment="1">
      <alignment horizontal="left" vertical="top"/>
    </xf>
    <xf numFmtId="0" fontId="4" fillId="0" borderId="1" xfId="0" applyFont="1" applyFill="1" applyBorder="1" applyAlignment="1">
      <alignment horizontal="left" vertical="top"/>
    </xf>
    <xf numFmtId="49" fontId="4" fillId="0" borderId="1" xfId="0" applyNumberFormat="1" applyFont="1" applyFill="1" applyBorder="1" applyAlignment="1">
      <alignment horizontal="left" vertical="top"/>
    </xf>
    <xf numFmtId="49" fontId="1" fillId="2" borderId="12" xfId="0" applyNumberFormat="1" applyFont="1" applyFill="1"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0" fillId="0" borderId="0" xfId="0" applyAlignment="1"/>
    <xf numFmtId="0" fontId="1" fillId="0" borderId="15" xfId="0" applyFont="1" applyBorder="1" applyAlignment="1">
      <alignment horizontal="left" vertical="center"/>
    </xf>
    <xf numFmtId="0" fontId="0" fillId="0" borderId="8" xfId="0" applyBorder="1" applyAlignment="1">
      <alignment horizontal="left" vertical="center"/>
    </xf>
    <xf numFmtId="0" fontId="1" fillId="0" borderId="16" xfId="0" applyFont="1" applyBorder="1" applyAlignment="1">
      <alignment horizontal="left" vertical="center"/>
    </xf>
    <xf numFmtId="0" fontId="0" fillId="0" borderId="0" xfId="0" applyBorder="1" applyAlignment="1">
      <alignment horizontal="left" vertical="center"/>
    </xf>
    <xf numFmtId="0" fontId="1" fillId="0" borderId="17" xfId="0" applyFont="1" applyBorder="1" applyAlignment="1">
      <alignment horizontal="left" vertical="center"/>
    </xf>
    <xf numFmtId="0" fontId="0" fillId="0" borderId="18" xfId="0" applyBorder="1" applyAlignment="1">
      <alignment horizontal="left" vertical="center"/>
    </xf>
    <xf numFmtId="0" fontId="1" fillId="0" borderId="19" xfId="0" applyFont="1"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1" fillId="6" borderId="15" xfId="0" applyFont="1" applyFill="1" applyBorder="1" applyAlignment="1">
      <alignment horizontal="left"/>
    </xf>
    <xf numFmtId="0" fontId="1" fillId="6" borderId="8" xfId="0" applyFont="1" applyFill="1" applyBorder="1" applyAlignment="1">
      <alignment horizontal="left"/>
    </xf>
    <xf numFmtId="0" fontId="1" fillId="6" borderId="23" xfId="0" applyFont="1" applyFill="1" applyBorder="1" applyAlignment="1">
      <alignment horizontal="left"/>
    </xf>
    <xf numFmtId="0" fontId="1" fillId="6" borderId="24" xfId="0" applyFont="1" applyFill="1" applyBorder="1" applyAlignment="1">
      <alignment horizontal="left"/>
    </xf>
    <xf numFmtId="0" fontId="0" fillId="0" borderId="25" xfId="0" applyBorder="1"/>
    <xf numFmtId="0" fontId="0" fillId="0" borderId="26" xfId="0" applyBorder="1"/>
    <xf numFmtId="0" fontId="0" fillId="0" borderId="8" xfId="0" applyBorder="1"/>
    <xf numFmtId="0" fontId="1" fillId="7" borderId="0" xfId="0" applyFont="1" applyFill="1"/>
    <xf numFmtId="0" fontId="1" fillId="7" borderId="27" xfId="0" applyFont="1" applyFill="1" applyBorder="1"/>
    <xf numFmtId="0" fontId="1" fillId="7" borderId="28" xfId="0" applyFont="1" applyFill="1" applyBorder="1"/>
    <xf numFmtId="0" fontId="1" fillId="8" borderId="0" xfId="0" applyFont="1" applyFill="1"/>
    <xf numFmtId="0" fontId="1" fillId="8" borderId="27" xfId="0" applyFont="1" applyFill="1" applyBorder="1"/>
    <xf numFmtId="0" fontId="1" fillId="8" borderId="28" xfId="0" applyFont="1" applyFill="1" applyBorder="1"/>
    <xf numFmtId="0" fontId="5" fillId="6" borderId="0" xfId="0" applyFont="1" applyFill="1"/>
    <xf numFmtId="0" fontId="0" fillId="6" borderId="0" xfId="0" applyFill="1"/>
    <xf numFmtId="0" fontId="0" fillId="6" borderId="29" xfId="0" applyFill="1" applyBorder="1"/>
    <xf numFmtId="49" fontId="0" fillId="0" borderId="1" xfId="0" applyNumberFormat="1" applyBorder="1" applyAlignment="1">
      <alignment horizontal="right"/>
    </xf>
    <xf numFmtId="0" fontId="2" fillId="0" borderId="1" xfId="42" applyBorder="1" applyAlignment="1" applyProtection="1"/>
    <xf numFmtId="0" fontId="0" fillId="0" borderId="1" xfId="0" applyBorder="1" applyAlignment="1"/>
    <xf numFmtId="0" fontId="0" fillId="0" borderId="1" xfId="0" applyBorder="1" applyAlignment="1">
      <alignment wrapText="1"/>
    </xf>
    <xf numFmtId="0" fontId="6" fillId="0" borderId="1" xfId="42" applyFont="1" applyBorder="1" applyAlignment="1" applyProtection="1"/>
    <xf numFmtId="0" fontId="0" fillId="0" borderId="30"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0" fillId="0" borderId="34" xfId="0" applyBorder="1" applyAlignment="1">
      <alignment horizontal="left" vertical="center"/>
    </xf>
    <xf numFmtId="0" fontId="1" fillId="6" borderId="30" xfId="0" applyFont="1" applyFill="1" applyBorder="1" applyAlignment="1">
      <alignment horizontal="left"/>
    </xf>
    <xf numFmtId="0" fontId="1" fillId="6" borderId="35" xfId="0" applyFont="1" applyFill="1" applyBorder="1" applyAlignment="1">
      <alignment horizontal="left"/>
    </xf>
    <xf numFmtId="0" fontId="0" fillId="0" borderId="11" xfId="0" applyBorder="1"/>
    <xf numFmtId="0" fontId="1" fillId="7" borderId="36" xfId="0" applyFont="1" applyFill="1" applyBorder="1"/>
    <xf numFmtId="0" fontId="1" fillId="8" borderId="36" xfId="0" applyFont="1" applyFill="1" applyBorder="1"/>
    <xf numFmtId="49" fontId="2" fillId="2" borderId="1" xfId="42" applyNumberFormat="1" applyFill="1" applyBorder="1" applyAlignment="1" applyProtection="1" quotePrefix="1">
      <alignment horizontal="left" vertical="top"/>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Standard_HeatAlloyData" xfId="11"/>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30"/>
  <sheetViews>
    <sheetView workbookViewId="0">
      <selection activeCell="A1" sqref="A1"/>
    </sheetView>
  </sheetViews>
  <sheetFormatPr defaultColWidth="9" defaultRowHeight="16.8" outlineLevelCol="7"/>
  <cols>
    <col min="1" max="1" width="21.4285714285714" customWidth="1"/>
    <col min="2" max="2" width="19.7142857142857" customWidth="1"/>
    <col min="3" max="3" width="7.85714285714286" customWidth="1"/>
    <col min="4" max="4" width="100.142857142857" customWidth="1"/>
    <col min="5" max="5" width="10.7142857142857" customWidth="1"/>
    <col min="6" max="6" width="11.1428571428571" customWidth="1"/>
    <col min="7" max="7" width="14.2857142857143" customWidth="1"/>
    <col min="8" max="8" width="15.5714285714286" customWidth="1"/>
  </cols>
  <sheetData>
    <row r="1" spans="1:8">
      <c r="A1" s="38" t="s">
        <v>0</v>
      </c>
      <c r="B1" s="39" t="s">
        <v>1</v>
      </c>
      <c r="C1" s="39"/>
      <c r="D1" s="39"/>
      <c r="E1" s="39"/>
      <c r="F1" s="39"/>
      <c r="G1" s="39"/>
      <c r="H1" s="69"/>
    </row>
    <row r="2" spans="1:8">
      <c r="A2" s="40" t="s">
        <v>2</v>
      </c>
      <c r="B2" s="41" t="s">
        <v>3</v>
      </c>
      <c r="C2" s="41"/>
      <c r="D2" s="41"/>
      <c r="E2" s="41"/>
      <c r="F2" s="41"/>
      <c r="G2" s="41"/>
      <c r="H2" s="70"/>
    </row>
    <row r="3" spans="1:8">
      <c r="A3" s="42" t="s">
        <v>4</v>
      </c>
      <c r="B3" s="43" t="s">
        <v>5</v>
      </c>
      <c r="C3" s="43"/>
      <c r="D3" s="43"/>
      <c r="E3" s="43"/>
      <c r="F3" s="43"/>
      <c r="G3" s="43"/>
      <c r="H3" s="71"/>
    </row>
    <row r="4" spans="1:8">
      <c r="A4" s="44" t="s">
        <v>6</v>
      </c>
      <c r="B4" s="45">
        <v>22312</v>
      </c>
      <c r="C4" s="45"/>
      <c r="D4" s="45"/>
      <c r="E4" s="45"/>
      <c r="F4" s="45"/>
      <c r="G4" s="45"/>
      <c r="H4" s="72"/>
    </row>
    <row r="5" ht="17.55" spans="1:8">
      <c r="A5" s="46"/>
      <c r="B5" s="47"/>
      <c r="C5" s="47"/>
      <c r="D5" s="47"/>
      <c r="E5" s="47"/>
      <c r="F5" s="47"/>
      <c r="G5" s="47"/>
      <c r="H5" s="73"/>
    </row>
    <row r="6" ht="17.55"/>
    <row r="7" spans="1:8">
      <c r="A7" s="48" t="s">
        <v>7</v>
      </c>
      <c r="B7" s="49"/>
      <c r="C7" s="49"/>
      <c r="D7" s="49"/>
      <c r="E7" s="49"/>
      <c r="F7" s="49"/>
      <c r="G7" s="49"/>
      <c r="H7" s="74"/>
    </row>
    <row r="8" spans="1:8">
      <c r="A8" s="50" t="s">
        <v>8</v>
      </c>
      <c r="B8" s="51" t="s">
        <v>9</v>
      </c>
      <c r="C8" s="51" t="s">
        <v>10</v>
      </c>
      <c r="D8" s="51" t="s">
        <v>11</v>
      </c>
      <c r="E8" s="51" t="s">
        <v>12</v>
      </c>
      <c r="F8" s="51" t="s">
        <v>13</v>
      </c>
      <c r="G8" s="51" t="s">
        <v>14</v>
      </c>
      <c r="H8" s="75" t="s">
        <v>15</v>
      </c>
    </row>
    <row r="9" ht="17.55" spans="1:8">
      <c r="A9" s="52" t="s">
        <v>8</v>
      </c>
      <c r="B9" s="53" t="s">
        <v>9</v>
      </c>
      <c r="C9" s="53" t="s">
        <v>10</v>
      </c>
      <c r="D9" s="53" t="s">
        <v>11</v>
      </c>
      <c r="E9" s="53" t="s">
        <v>12</v>
      </c>
      <c r="F9" s="53" t="s">
        <v>13</v>
      </c>
      <c r="G9" s="53" t="s">
        <v>14</v>
      </c>
      <c r="H9" s="76" t="s">
        <v>15</v>
      </c>
    </row>
    <row r="10" spans="1:8">
      <c r="A10" s="54"/>
      <c r="B10" s="54"/>
      <c r="C10" s="54"/>
      <c r="D10" s="54"/>
      <c r="E10" s="54"/>
      <c r="F10" s="54"/>
      <c r="G10" s="54"/>
      <c r="H10" s="54"/>
    </row>
    <row r="11" ht="17.55" spans="1:8">
      <c r="A11" s="55" t="s">
        <v>16</v>
      </c>
      <c r="B11" s="55"/>
      <c r="C11" s="55"/>
      <c r="D11" s="55"/>
      <c r="E11" s="55"/>
      <c r="F11" s="55"/>
      <c r="G11" s="55"/>
      <c r="H11" s="55"/>
    </row>
    <row r="12" ht="17.55" spans="1:8">
      <c r="A12" s="56" t="s">
        <v>17</v>
      </c>
      <c r="B12" s="57"/>
      <c r="C12" s="57"/>
      <c r="D12" s="57"/>
      <c r="E12" s="57"/>
      <c r="F12" s="57"/>
      <c r="G12" s="57"/>
      <c r="H12" s="77"/>
    </row>
    <row r="13" spans="1:8">
      <c r="A13" s="54"/>
      <c r="B13" s="54"/>
      <c r="C13" s="54"/>
      <c r="D13" s="54"/>
      <c r="E13" s="54"/>
      <c r="F13" s="54"/>
      <c r="G13" s="54"/>
      <c r="H13" s="54"/>
    </row>
    <row r="14" ht="17.55" spans="1:8">
      <c r="A14" s="58" t="s">
        <v>18</v>
      </c>
      <c r="B14" s="58"/>
      <c r="C14" s="58"/>
      <c r="D14" s="58"/>
      <c r="E14" s="58"/>
      <c r="F14" s="58"/>
      <c r="G14" s="58"/>
      <c r="H14" s="58"/>
    </row>
    <row r="15" ht="17.55" spans="1:8">
      <c r="A15" s="59" t="s">
        <v>19</v>
      </c>
      <c r="B15" s="60"/>
      <c r="C15" s="60"/>
      <c r="D15" s="60"/>
      <c r="E15" s="60"/>
      <c r="F15" s="60"/>
      <c r="G15" s="60"/>
      <c r="H15" s="78"/>
    </row>
    <row r="16" spans="1:8">
      <c r="A16" s="54"/>
      <c r="B16" s="54"/>
      <c r="C16" s="54"/>
      <c r="D16" s="54"/>
      <c r="E16" s="54"/>
      <c r="F16" s="54"/>
      <c r="G16" s="54"/>
      <c r="H16" s="54"/>
    </row>
    <row r="17" ht="21.15" spans="1:8">
      <c r="A17" s="61" t="s">
        <v>20</v>
      </c>
      <c r="B17" s="62"/>
      <c r="C17" s="62"/>
      <c r="D17" s="62"/>
      <c r="E17" s="62"/>
      <c r="F17" s="62"/>
      <c r="G17" s="62"/>
      <c r="H17" s="62"/>
    </row>
    <row r="18" spans="1:8">
      <c r="A18" s="63" t="s">
        <v>21</v>
      </c>
      <c r="B18" s="63" t="s">
        <v>22</v>
      </c>
      <c r="C18" s="63" t="s">
        <v>23</v>
      </c>
      <c r="D18" s="63" t="s">
        <v>24</v>
      </c>
      <c r="E18" s="63" t="s">
        <v>25</v>
      </c>
      <c r="F18" s="63" t="s">
        <v>26</v>
      </c>
      <c r="G18" s="63" t="s">
        <v>27</v>
      </c>
      <c r="H18" s="63" t="s">
        <v>28</v>
      </c>
    </row>
    <row r="19" s="37" customFormat="1" ht="17" spans="1:8">
      <c r="A19" s="64" t="s">
        <v>29</v>
      </c>
      <c r="B19" s="65" t="s">
        <v>30</v>
      </c>
      <c r="C19" s="66" t="s">
        <v>31</v>
      </c>
      <c r="D19" s="67" t="s">
        <v>32</v>
      </c>
      <c r="E19" s="66">
        <v>8</v>
      </c>
      <c r="F19" s="66"/>
      <c r="G19" s="66"/>
      <c r="H19" s="66"/>
    </row>
    <row r="20" s="37" customFormat="1" ht="17" spans="1:8">
      <c r="A20" s="64" t="s">
        <v>29</v>
      </c>
      <c r="B20" s="65" t="s">
        <v>33</v>
      </c>
      <c r="C20" s="66" t="s">
        <v>31</v>
      </c>
      <c r="D20" s="67" t="s">
        <v>34</v>
      </c>
      <c r="E20" s="66">
        <v>32</v>
      </c>
      <c r="F20" s="66"/>
      <c r="G20" s="66"/>
      <c r="H20" s="66"/>
    </row>
    <row r="21" s="37" customFormat="1" ht="17" spans="1:8">
      <c r="A21" s="64"/>
      <c r="B21" s="65" t="s">
        <v>35</v>
      </c>
      <c r="C21" s="66" t="s">
        <v>31</v>
      </c>
      <c r="D21" s="67" t="s">
        <v>36</v>
      </c>
      <c r="E21" s="66">
        <v>196</v>
      </c>
      <c r="F21" s="66"/>
      <c r="G21" s="66"/>
      <c r="H21" s="66"/>
    </row>
    <row r="22" s="37" customFormat="1" ht="17" spans="1:8">
      <c r="A22" s="64" t="s">
        <v>29</v>
      </c>
      <c r="B22" s="65" t="s">
        <v>37</v>
      </c>
      <c r="C22" s="66" t="s">
        <v>31</v>
      </c>
      <c r="D22" s="67" t="s">
        <v>38</v>
      </c>
      <c r="E22" s="66">
        <v>24</v>
      </c>
      <c r="F22" s="66"/>
      <c r="G22" s="66"/>
      <c r="H22" s="66"/>
    </row>
    <row r="23" s="37" customFormat="1" ht="17" spans="1:8">
      <c r="A23" s="64"/>
      <c r="B23" s="65" t="s">
        <v>39</v>
      </c>
      <c r="C23" s="66" t="s">
        <v>31</v>
      </c>
      <c r="D23" s="67" t="s">
        <v>40</v>
      </c>
      <c r="E23" s="66">
        <v>28</v>
      </c>
      <c r="F23" s="66"/>
      <c r="G23" s="66"/>
      <c r="H23" s="66"/>
    </row>
    <row r="24" s="37" customFormat="1" ht="17" spans="1:8">
      <c r="A24" s="64" t="s">
        <v>29</v>
      </c>
      <c r="B24" s="65" t="s">
        <v>41</v>
      </c>
      <c r="C24" s="66" t="s">
        <v>31</v>
      </c>
      <c r="D24" s="67" t="s">
        <v>42</v>
      </c>
      <c r="E24" s="66">
        <v>72</v>
      </c>
      <c r="F24" s="66"/>
      <c r="G24" s="66"/>
      <c r="H24" s="66"/>
    </row>
    <row r="25" s="37" customFormat="1" ht="17" spans="1:8">
      <c r="A25" s="64" t="s">
        <v>29</v>
      </c>
      <c r="B25" s="65" t="s">
        <v>43</v>
      </c>
      <c r="C25" s="66" t="s">
        <v>31</v>
      </c>
      <c r="D25" s="67" t="s">
        <v>44</v>
      </c>
      <c r="E25" s="66">
        <v>272</v>
      </c>
      <c r="F25" s="66"/>
      <c r="G25" s="66"/>
      <c r="H25" s="66"/>
    </row>
    <row r="26" s="37" customFormat="1" ht="51" spans="1:8">
      <c r="A26" s="64" t="s">
        <v>45</v>
      </c>
      <c r="B26" s="68" t="s">
        <v>46</v>
      </c>
      <c r="C26" s="66" t="s">
        <v>47</v>
      </c>
      <c r="D26" s="67" t="s">
        <v>48</v>
      </c>
      <c r="E26" s="66">
        <v>1989</v>
      </c>
      <c r="F26" s="66"/>
      <c r="G26" s="66"/>
      <c r="H26" s="66"/>
    </row>
    <row r="27" s="37" customFormat="1" ht="17" spans="1:8">
      <c r="A27" s="64" t="s">
        <v>49</v>
      </c>
      <c r="B27" s="65" t="s">
        <v>50</v>
      </c>
      <c r="C27" s="66" t="s">
        <v>47</v>
      </c>
      <c r="D27" s="67" t="s">
        <v>51</v>
      </c>
      <c r="E27" s="66">
        <v>328</v>
      </c>
      <c r="F27" s="66"/>
      <c r="G27" s="66"/>
      <c r="H27" s="66"/>
    </row>
    <row r="28" s="37" customFormat="1" ht="17" spans="1:8">
      <c r="A28" s="64" t="s">
        <v>52</v>
      </c>
      <c r="B28" s="65" t="s">
        <v>53</v>
      </c>
      <c r="C28" s="66" t="s">
        <v>47</v>
      </c>
      <c r="D28" s="67" t="s">
        <v>54</v>
      </c>
      <c r="E28" s="66">
        <v>216</v>
      </c>
      <c r="F28" s="66"/>
      <c r="G28" s="66"/>
      <c r="H28" s="66"/>
    </row>
    <row r="29" s="37" customFormat="1" ht="17" spans="1:8">
      <c r="A29" s="64" t="s">
        <v>55</v>
      </c>
      <c r="B29" s="65" t="s">
        <v>56</v>
      </c>
      <c r="C29" s="66" t="s">
        <v>47</v>
      </c>
      <c r="D29" s="67" t="s">
        <v>57</v>
      </c>
      <c r="E29" s="66">
        <v>44</v>
      </c>
      <c r="F29" s="66"/>
      <c r="G29" s="66"/>
      <c r="H29" s="66"/>
    </row>
    <row r="30" s="37" customFormat="1" ht="17" spans="1:8">
      <c r="A30" s="64" t="s">
        <v>58</v>
      </c>
      <c r="B30" s="65" t="s">
        <v>59</v>
      </c>
      <c r="C30" s="66" t="s">
        <v>47</v>
      </c>
      <c r="D30" s="67" t="s">
        <v>60</v>
      </c>
      <c r="E30" s="66">
        <v>40</v>
      </c>
      <c r="F30" s="66"/>
      <c r="G30" s="66"/>
      <c r="H30" s="66"/>
    </row>
  </sheetData>
  <mergeCells count="12">
    <mergeCell ref="B1:H1"/>
    <mergeCell ref="B2:H2"/>
    <mergeCell ref="B3:H3"/>
    <mergeCell ref="B4:H4"/>
    <mergeCell ref="A6:H6"/>
    <mergeCell ref="A10:H10"/>
    <mergeCell ref="A11:H11"/>
    <mergeCell ref="A12:H12"/>
    <mergeCell ref="A13:H13"/>
    <mergeCell ref="A14:H14"/>
    <mergeCell ref="A15:H15"/>
    <mergeCell ref="A16:H16"/>
  </mergeCells>
  <hyperlinks>
    <hyperlink ref="B19" location="HeaderType!A1" display="HeaderType"/>
    <hyperlink ref="B20" location="TimeStampType!A1" display="TimeStampType"/>
    <hyperlink ref="B21" location="AlloyLayerType!A1" display="AlloyLayerType"/>
    <hyperlink ref="B22" location="IngotDataType!A1" display="IngotDataType"/>
    <hyperlink ref="B23" location="ThinSlabDataType!A1" display="ThinSlabDataType"/>
    <hyperlink ref="B24" location="StripDataType!A1" display="StripDataType"/>
    <hyperlink ref="B25" location="CoilDataType!A1" display="CoilDataType"/>
    <hyperlink ref="B26" location="L3L2PrimaryData!A1" display="L3L2PrimaryData"/>
    <hyperlink ref="B27" location="L3L2DownTimeReason!A1" display="L3L2DownTimeReason"/>
    <hyperlink ref="B28" location="L3L2InspCode!A1" display="L3L2InspCode"/>
    <hyperlink ref="B29" location="L3L2CoilDivData!A1" display="L3L2CoilDivData"/>
    <hyperlink ref="B30" location="L3L2SignOfLife!A1" display="L3L2SignOfLife"/>
  </hyperlinks>
  <pageMargins left="0.7" right="0.7" top="0.75" bottom="0.75" header="0.3" footer="0.3"/>
  <pageSetup paperSize="8" scale="96" fitToHeight="3"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0"/>
  <sheetViews>
    <sheetView workbookViewId="0">
      <selection activeCell="A1" sqref="A1"/>
    </sheetView>
  </sheetViews>
  <sheetFormatPr defaultColWidth="5.71428571428571" defaultRowHeight="16.8"/>
  <cols>
    <col min="1" max="1" width="9.42857142857143" style="2" customWidth="1"/>
    <col min="2" max="2" width="17.8571428571429" style="3" customWidth="1"/>
    <col min="3" max="3" width="8.85714285714286" style="4" customWidth="1"/>
    <col min="4" max="4" width="5.14285714285714" style="4" customWidth="1"/>
    <col min="5" max="5" width="11.1428571428571" style="4" customWidth="1"/>
    <col min="6" max="6" width="26.1428571428571"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4.85714285714286" style="4" customWidth="1"/>
    <col min="14" max="14" width="6" style="4" customWidth="1"/>
    <col min="15" max="15" width="7.42857142857143" style="4" customWidth="1"/>
    <col min="16" max="16" width="4.85714285714286" style="4" customWidth="1"/>
    <col min="17" max="17" width="5.42857142857143" style="4" customWidth="1"/>
    <col min="18" max="18" width="4.57142857142857" style="4" customWidth="1"/>
    <col min="19" max="19" width="5.14285714285714" style="4" customWidth="1"/>
    <col min="20" max="20" width="5.85714285714286" style="4" customWidth="1"/>
    <col min="21" max="21" width="8.57142857142857" style="4" customWidth="1"/>
    <col min="22" max="22" width="8.42857142857143" style="4" customWidth="1"/>
    <col min="23" max="23" width="7.42857142857143" style="2" customWidth="1"/>
    <col min="24" max="16384" width="5.71428571428571" style="4"/>
  </cols>
  <sheetData>
    <row r="1" s="1" customFormat="1" ht="15.2" spans="1:23">
      <c r="A1" s="79" t="s">
        <v>61</v>
      </c>
      <c r="B1" s="6"/>
      <c r="F1" s="6"/>
      <c r="H1" s="1" t="s">
        <v>62</v>
      </c>
      <c r="I1" s="1" t="s">
        <v>63</v>
      </c>
      <c r="M1" s="7"/>
      <c r="N1" s="34" t="s">
        <v>64</v>
      </c>
      <c r="O1" s="35"/>
      <c r="P1" s="35"/>
      <c r="Q1" s="36"/>
      <c r="R1" s="7" t="s">
        <v>7</v>
      </c>
      <c r="S1" s="7"/>
      <c r="T1" s="7"/>
      <c r="U1" s="7"/>
      <c r="V1" s="7"/>
      <c r="W1" s="7"/>
    </row>
    <row r="2" s="1" customFormat="1" ht="16" spans="1:23">
      <c r="A2" s="7" t="s">
        <v>65</v>
      </c>
      <c r="B2" s="6" t="s">
        <v>22</v>
      </c>
      <c r="C2" s="1" t="s">
        <v>23</v>
      </c>
      <c r="D2" s="1" t="s">
        <v>66</v>
      </c>
      <c r="E2" s="1" t="s">
        <v>67</v>
      </c>
      <c r="F2" s="6" t="s">
        <v>24</v>
      </c>
      <c r="G2" s="1" t="s">
        <v>68</v>
      </c>
      <c r="H2" s="1" t="s">
        <v>69</v>
      </c>
      <c r="I2" s="1" t="s">
        <v>69</v>
      </c>
      <c r="J2" s="1" t="s">
        <v>26</v>
      </c>
      <c r="K2" s="1" t="s">
        <v>27</v>
      </c>
      <c r="L2" s="1" t="s">
        <v>70</v>
      </c>
      <c r="M2" s="7" t="s">
        <v>71</v>
      </c>
      <c r="N2" s="7" t="s">
        <v>72</v>
      </c>
      <c r="O2" s="7" t="s">
        <v>73</v>
      </c>
      <c r="P2" s="1" t="s">
        <v>74</v>
      </c>
      <c r="Q2" s="1" t="s">
        <v>75</v>
      </c>
      <c r="R2" s="1" t="s">
        <v>9</v>
      </c>
      <c r="S2" s="1" t="s">
        <v>76</v>
      </c>
      <c r="T2" s="1" t="s">
        <v>77</v>
      </c>
      <c r="U2" s="1" t="s">
        <v>12</v>
      </c>
      <c r="V2" s="1" t="s">
        <v>78</v>
      </c>
      <c r="W2" s="7" t="s">
        <v>79</v>
      </c>
    </row>
    <row r="3" s="1" customFormat="1" ht="22" spans="1:23">
      <c r="A3" s="8" t="s">
        <v>29</v>
      </c>
      <c r="B3" s="9" t="s">
        <v>30</v>
      </c>
      <c r="C3" s="10" t="s">
        <v>31</v>
      </c>
      <c r="F3" s="6" t="s">
        <v>32</v>
      </c>
      <c r="I3" s="1">
        <v>8</v>
      </c>
      <c r="J3" s="1" t="s">
        <v>80</v>
      </c>
      <c r="W3" s="7" t="s">
        <v>29</v>
      </c>
    </row>
    <row r="4" ht="17" spans="1:23">
      <c r="A4" s="2">
        <v>1</v>
      </c>
      <c r="B4" s="3" t="s">
        <v>81</v>
      </c>
      <c r="C4" s="4" t="s">
        <v>82</v>
      </c>
      <c r="D4" s="4" t="s">
        <v>83</v>
      </c>
      <c r="F4" s="3" t="s">
        <v>84</v>
      </c>
      <c r="H4" s="4">
        <v>0</v>
      </c>
      <c r="I4" s="4">
        <v>2</v>
      </c>
      <c r="J4" s="4" t="s">
        <v>85</v>
      </c>
      <c r="K4" s="4">
        <v>1</v>
      </c>
      <c r="W4" s="2" t="s">
        <v>29</v>
      </c>
    </row>
    <row r="5" ht="17" spans="1:23">
      <c r="A5" s="2">
        <v>2</v>
      </c>
      <c r="B5" s="3" t="s">
        <v>86</v>
      </c>
      <c r="C5" s="4" t="s">
        <v>82</v>
      </c>
      <c r="D5" s="4" t="s">
        <v>83</v>
      </c>
      <c r="F5" s="3" t="s">
        <v>87</v>
      </c>
      <c r="H5" s="4">
        <v>2</v>
      </c>
      <c r="I5" s="4">
        <v>2</v>
      </c>
      <c r="J5" s="4" t="s">
        <v>85</v>
      </c>
      <c r="K5" s="4">
        <v>1</v>
      </c>
      <c r="W5" s="2" t="s">
        <v>29</v>
      </c>
    </row>
    <row r="6" ht="17" spans="1:23">
      <c r="A6" s="2">
        <v>3</v>
      </c>
      <c r="B6" s="3" t="s">
        <v>88</v>
      </c>
      <c r="C6" s="4" t="s">
        <v>82</v>
      </c>
      <c r="D6" s="4" t="s">
        <v>83</v>
      </c>
      <c r="F6" s="3" t="s">
        <v>89</v>
      </c>
      <c r="H6" s="4">
        <v>4</v>
      </c>
      <c r="I6" s="4">
        <v>2</v>
      </c>
      <c r="J6" s="4" t="s">
        <v>85</v>
      </c>
      <c r="K6" s="4">
        <v>1</v>
      </c>
      <c r="W6" s="2" t="s">
        <v>29</v>
      </c>
    </row>
    <row r="7" ht="17" spans="1:23">
      <c r="A7" s="2">
        <v>4</v>
      </c>
      <c r="B7" s="3" t="s">
        <v>90</v>
      </c>
      <c r="C7" s="4" t="s">
        <v>82</v>
      </c>
      <c r="D7" s="4" t="s">
        <v>83</v>
      </c>
      <c r="F7" s="3" t="s">
        <v>91</v>
      </c>
      <c r="H7" s="4">
        <v>6</v>
      </c>
      <c r="I7" s="4">
        <v>2</v>
      </c>
      <c r="J7" s="4" t="s">
        <v>85</v>
      </c>
      <c r="K7" s="4">
        <v>1</v>
      </c>
      <c r="W7" s="2" t="s">
        <v>29</v>
      </c>
    </row>
    <row r="8" spans="3:3">
      <c r="C8" s="4" t="s">
        <v>92</v>
      </c>
    </row>
    <row r="9" ht="17.55"/>
    <row r="10" spans="1:23">
      <c r="A10" s="13" t="s">
        <v>93</v>
      </c>
      <c r="B10" s="14"/>
      <c r="C10" s="14"/>
      <c r="D10" s="14"/>
      <c r="E10" s="14"/>
      <c r="F10" s="14"/>
      <c r="G10" s="14"/>
      <c r="H10" s="14"/>
      <c r="I10" s="14"/>
      <c r="J10" s="14"/>
      <c r="K10" s="14"/>
      <c r="L10" s="24"/>
      <c r="W10" s="4"/>
    </row>
    <row r="11" spans="1:23">
      <c r="A11" s="15"/>
      <c r="B11" s="16"/>
      <c r="C11" s="16"/>
      <c r="D11" s="16"/>
      <c r="E11" s="16"/>
      <c r="F11" s="16"/>
      <c r="G11" s="16"/>
      <c r="H11" s="16"/>
      <c r="I11" s="16"/>
      <c r="J11" s="16"/>
      <c r="K11" s="16"/>
      <c r="L11" s="25"/>
      <c r="W11" s="4"/>
    </row>
    <row r="12" ht="17.55" spans="1:23">
      <c r="A12" s="17" t="s">
        <v>94</v>
      </c>
      <c r="B12" s="18"/>
      <c r="C12" s="18"/>
      <c r="D12" s="18"/>
      <c r="E12" s="18"/>
      <c r="F12" s="18"/>
      <c r="G12" s="18"/>
      <c r="H12" s="18"/>
      <c r="I12" s="18"/>
      <c r="J12" s="18"/>
      <c r="K12" s="18"/>
      <c r="L12" s="26"/>
      <c r="W12" s="4"/>
    </row>
    <row r="13" ht="17.55" spans="1:23">
      <c r="A13" s="19"/>
      <c r="B13" s="19"/>
      <c r="C13" s="19"/>
      <c r="D13" s="19"/>
      <c r="E13" s="19"/>
      <c r="F13" s="19"/>
      <c r="G13" s="19"/>
      <c r="H13" s="19"/>
      <c r="I13" s="19"/>
      <c r="J13" s="19"/>
      <c r="K13" s="19"/>
      <c r="L13" s="19"/>
      <c r="W13" s="4"/>
    </row>
    <row r="14" spans="1:23">
      <c r="A14" s="20" t="s">
        <v>95</v>
      </c>
      <c r="B14" s="14"/>
      <c r="C14" s="14"/>
      <c r="D14" s="14"/>
      <c r="E14" s="14"/>
      <c r="F14" s="14"/>
      <c r="G14" s="14"/>
      <c r="H14" s="14"/>
      <c r="I14" s="14"/>
      <c r="J14" s="14"/>
      <c r="K14" s="14"/>
      <c r="L14" s="24"/>
      <c r="W14" s="4"/>
    </row>
    <row r="15" spans="1:23">
      <c r="A15" s="15"/>
      <c r="B15" s="16"/>
      <c r="C15" s="16"/>
      <c r="D15" s="16"/>
      <c r="E15" s="16"/>
      <c r="F15" s="16"/>
      <c r="G15" s="16"/>
      <c r="H15" s="16"/>
      <c r="I15" s="16"/>
      <c r="J15" s="16"/>
      <c r="K15" s="16"/>
      <c r="L15" s="25"/>
      <c r="W15" s="4"/>
    </row>
    <row r="16" ht="17.55" spans="1:23">
      <c r="A16" s="21" t="s">
        <v>96</v>
      </c>
      <c r="B16" s="18"/>
      <c r="C16" s="18"/>
      <c r="D16" s="18"/>
      <c r="E16" s="18"/>
      <c r="F16" s="18"/>
      <c r="G16" s="18"/>
      <c r="H16" s="18"/>
      <c r="I16" s="18"/>
      <c r="J16" s="18"/>
      <c r="K16" s="18"/>
      <c r="L16" s="26"/>
      <c r="W16" s="4"/>
    </row>
    <row r="17" s="4" customFormat="1" ht="17.55" spans="1:12">
      <c r="A17" s="19"/>
      <c r="B17" s="19"/>
      <c r="C17" s="19"/>
      <c r="D17" s="19"/>
      <c r="E17" s="19"/>
      <c r="F17" s="19"/>
      <c r="G17" s="19"/>
      <c r="H17" s="19"/>
      <c r="I17" s="19"/>
      <c r="J17" s="19"/>
      <c r="K17" s="19"/>
      <c r="L17" s="19"/>
    </row>
    <row r="18" s="4" customFormat="1" spans="1:12">
      <c r="A18" s="22" t="s">
        <v>97</v>
      </c>
      <c r="B18" s="14"/>
      <c r="C18" s="14"/>
      <c r="D18" s="14"/>
      <c r="E18" s="14"/>
      <c r="F18" s="14"/>
      <c r="G18" s="14"/>
      <c r="H18" s="14"/>
      <c r="I18" s="14"/>
      <c r="J18" s="14"/>
      <c r="K18" s="14"/>
      <c r="L18" s="24"/>
    </row>
    <row r="19" s="4" customFormat="1" spans="1:12">
      <c r="A19" s="15"/>
      <c r="B19" s="16"/>
      <c r="C19" s="16"/>
      <c r="D19" s="16"/>
      <c r="E19" s="16"/>
      <c r="F19" s="16"/>
      <c r="G19" s="16"/>
      <c r="H19" s="16"/>
      <c r="I19" s="16"/>
      <c r="J19" s="16"/>
      <c r="K19" s="16"/>
      <c r="L19" s="25"/>
    </row>
    <row r="20" s="4" customFormat="1" ht="17.55" spans="1:12">
      <c r="A20" s="23" t="s">
        <v>98</v>
      </c>
      <c r="B20" s="18"/>
      <c r="C20" s="18"/>
      <c r="D20" s="18"/>
      <c r="E20" s="18"/>
      <c r="F20" s="18"/>
      <c r="G20" s="18"/>
      <c r="H20" s="18"/>
      <c r="I20" s="18"/>
      <c r="J20" s="18"/>
      <c r="K20" s="18"/>
      <c r="L20" s="26"/>
    </row>
  </sheetData>
  <mergeCells count="13">
    <mergeCell ref="N1:Q1"/>
    <mergeCell ref="R1:W1"/>
    <mergeCell ref="A10:L10"/>
    <mergeCell ref="A11:L11"/>
    <mergeCell ref="A12:L12"/>
    <mergeCell ref="A13:L13"/>
    <mergeCell ref="A14:L14"/>
    <mergeCell ref="A15:L15"/>
    <mergeCell ref="A16:L16"/>
    <mergeCell ref="A17:L17"/>
    <mergeCell ref="A18:L18"/>
    <mergeCell ref="A19:L19"/>
    <mergeCell ref="A20:L20"/>
  </mergeCells>
  <dataValidations count="1">
    <dataValidation allowBlank="1" showInputMessage="1" showErrorMessage="1" sqref="I1:I2 L1:L2"/>
  </dataValidations>
  <hyperlinks>
    <hyperlink ref="A1" location="_CONTROL!A1" display="&lt;= back to the overview sheet (_CONTROL)"/>
  </hyperlinks>
  <pageMargins left="0.7" right="0.7" top="0.75" bottom="0.75" header="0.3" footer="0.3"/>
  <pageSetup paperSize="8"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F21" sqref="F21"/>
    </sheetView>
  </sheetViews>
  <sheetFormatPr defaultColWidth="5.71428571428571" defaultRowHeight="16.8"/>
  <cols>
    <col min="1" max="1" width="8.85714285714286" style="2" customWidth="1"/>
    <col min="2" max="2" width="23.5714285714286" style="3" customWidth="1"/>
    <col min="3" max="3" width="8.85714285714286" style="4" customWidth="1"/>
    <col min="4" max="4" width="5.14285714285714" style="4" customWidth="1"/>
    <col min="5" max="5" width="11.1428571428571" style="4" customWidth="1"/>
    <col min="6" max="6" width="29.1428571428571" style="3" customWidth="1"/>
    <col min="7" max="7" width="11.2857142857143" style="4" customWidth="1"/>
    <col min="8" max="8" width="6.14285714285714" style="4" customWidth="1"/>
    <col min="9" max="9" width="7.85714285714286" style="4" customWidth="1"/>
    <col min="10" max="10" width="11.5714285714286" style="4" customWidth="1"/>
    <col min="11" max="11" width="6.28571428571429" style="4" customWidth="1"/>
    <col min="12" max="12" width="19.1428571428571" style="4" customWidth="1"/>
    <col min="13" max="13" width="7.42857142857143" style="4" customWidth="1"/>
    <col min="14" max="14" width="5" style="4" customWidth="1"/>
    <col min="15" max="15" width="5.42857142857143" style="4" customWidth="1"/>
    <col min="16" max="16384" width="5.71428571428571" style="4"/>
  </cols>
  <sheetData>
    <row r="1" s="1" customFormat="1" ht="15.2" spans="1:15">
      <c r="A1" s="79" t="s">
        <v>61</v>
      </c>
      <c r="B1" s="6"/>
      <c r="F1" s="6"/>
      <c r="H1" s="1" t="s">
        <v>62</v>
      </c>
      <c r="I1" s="1" t="s">
        <v>63</v>
      </c>
      <c r="L1" s="34" t="s">
        <v>64</v>
      </c>
      <c r="M1" s="35"/>
      <c r="N1" s="35"/>
      <c r="O1" s="36"/>
    </row>
    <row r="2" s="1" customFormat="1" ht="16" spans="1:15">
      <c r="A2" s="7" t="s">
        <v>65</v>
      </c>
      <c r="B2" s="6" t="s">
        <v>22</v>
      </c>
      <c r="C2" s="1" t="s">
        <v>23</v>
      </c>
      <c r="D2" s="1" t="s">
        <v>66</v>
      </c>
      <c r="E2" s="1" t="s">
        <v>67</v>
      </c>
      <c r="F2" s="6" t="s">
        <v>24</v>
      </c>
      <c r="G2" s="1" t="s">
        <v>68</v>
      </c>
      <c r="H2" s="1" t="s">
        <v>69</v>
      </c>
      <c r="I2" s="1" t="s">
        <v>69</v>
      </c>
      <c r="J2" s="1" t="s">
        <v>26</v>
      </c>
      <c r="K2" s="1" t="s">
        <v>27</v>
      </c>
      <c r="L2" s="1" t="s">
        <v>72</v>
      </c>
      <c r="M2" s="7" t="s">
        <v>73</v>
      </c>
      <c r="N2" s="1" t="s">
        <v>74</v>
      </c>
      <c r="O2" s="1" t="s">
        <v>75</v>
      </c>
    </row>
    <row r="3" s="1" customFormat="1" ht="22" spans="1:11">
      <c r="A3" s="8" t="s">
        <v>29</v>
      </c>
      <c r="B3" s="9" t="s">
        <v>33</v>
      </c>
      <c r="C3" s="10" t="s">
        <v>31</v>
      </c>
      <c r="F3" s="6" t="s">
        <v>34</v>
      </c>
      <c r="I3" s="1">
        <v>32</v>
      </c>
      <c r="J3" s="1" t="s">
        <v>80</v>
      </c>
      <c r="K3" s="1">
        <v>1</v>
      </c>
    </row>
    <row r="4" ht="17" spans="1:15">
      <c r="A4" s="4">
        <v>1</v>
      </c>
      <c r="B4" s="3" t="s">
        <v>99</v>
      </c>
      <c r="C4" s="4" t="s">
        <v>82</v>
      </c>
      <c r="F4" s="3" t="s">
        <v>100</v>
      </c>
      <c r="G4" s="2" t="s">
        <v>101</v>
      </c>
      <c r="H4" s="4">
        <v>0</v>
      </c>
      <c r="I4" s="32">
        <v>4</v>
      </c>
      <c r="J4" s="4" t="s">
        <v>85</v>
      </c>
      <c r="K4" s="4">
        <v>1</v>
      </c>
      <c r="L4" s="4" t="s">
        <v>102</v>
      </c>
      <c r="M4" s="4">
        <v>0</v>
      </c>
      <c r="N4" s="4">
        <v>1900</v>
      </c>
      <c r="O4" s="4">
        <v>2100</v>
      </c>
    </row>
    <row r="5" ht="17" spans="1:15">
      <c r="A5" s="4">
        <v>2</v>
      </c>
      <c r="B5" s="3" t="s">
        <v>103</v>
      </c>
      <c r="C5" s="4" t="s">
        <v>82</v>
      </c>
      <c r="F5" s="3" t="s">
        <v>104</v>
      </c>
      <c r="G5" s="2" t="s">
        <v>105</v>
      </c>
      <c r="H5" s="4">
        <v>4</v>
      </c>
      <c r="I5" s="32">
        <v>4</v>
      </c>
      <c r="J5" s="4" t="s">
        <v>85</v>
      </c>
      <c r="K5" s="4">
        <v>1</v>
      </c>
      <c r="L5" s="4" t="s">
        <v>102</v>
      </c>
      <c r="M5" s="4">
        <v>0</v>
      </c>
      <c r="N5" s="4">
        <v>1</v>
      </c>
      <c r="O5" s="4">
        <v>12</v>
      </c>
    </row>
    <row r="6" ht="17" spans="1:15">
      <c r="A6" s="4">
        <v>3</v>
      </c>
      <c r="B6" s="3" t="s">
        <v>106</v>
      </c>
      <c r="C6" s="4" t="s">
        <v>82</v>
      </c>
      <c r="F6" s="3" t="s">
        <v>107</v>
      </c>
      <c r="G6" s="2" t="s">
        <v>108</v>
      </c>
      <c r="H6" s="4">
        <v>8</v>
      </c>
      <c r="I6" s="32">
        <v>4</v>
      </c>
      <c r="J6" s="4" t="s">
        <v>85</v>
      </c>
      <c r="K6" s="4">
        <v>1</v>
      </c>
      <c r="L6" s="4" t="s">
        <v>102</v>
      </c>
      <c r="M6" s="4">
        <v>0</v>
      </c>
      <c r="N6" s="4">
        <v>1</v>
      </c>
      <c r="O6" s="4">
        <v>31</v>
      </c>
    </row>
    <row r="7" ht="17" spans="1:15">
      <c r="A7" s="4">
        <v>4</v>
      </c>
      <c r="B7" s="3" t="s">
        <v>109</v>
      </c>
      <c r="C7" s="4" t="s">
        <v>82</v>
      </c>
      <c r="F7" s="3" t="s">
        <v>110</v>
      </c>
      <c r="G7" s="2" t="s">
        <v>111</v>
      </c>
      <c r="H7" s="4">
        <v>12</v>
      </c>
      <c r="I7" s="32">
        <v>4</v>
      </c>
      <c r="J7" s="4" t="s">
        <v>85</v>
      </c>
      <c r="K7" s="4">
        <v>1</v>
      </c>
      <c r="L7" s="4" t="s">
        <v>102</v>
      </c>
      <c r="M7" s="4">
        <v>0</v>
      </c>
      <c r="N7" s="4">
        <v>0</v>
      </c>
      <c r="O7" s="4">
        <v>23</v>
      </c>
    </row>
    <row r="8" ht="17" spans="1:15">
      <c r="A8" s="4">
        <v>5</v>
      </c>
      <c r="B8" s="3" t="s">
        <v>112</v>
      </c>
      <c r="C8" s="4" t="s">
        <v>82</v>
      </c>
      <c r="F8" s="3" t="s">
        <v>113</v>
      </c>
      <c r="G8" s="2" t="s">
        <v>114</v>
      </c>
      <c r="H8" s="4">
        <v>16</v>
      </c>
      <c r="I8" s="32">
        <v>4</v>
      </c>
      <c r="J8" s="4" t="s">
        <v>85</v>
      </c>
      <c r="K8" s="4">
        <v>1</v>
      </c>
      <c r="L8" s="4" t="s">
        <v>102</v>
      </c>
      <c r="M8" s="4">
        <v>0</v>
      </c>
      <c r="N8" s="4">
        <v>0</v>
      </c>
      <c r="O8" s="4">
        <v>59</v>
      </c>
    </row>
    <row r="9" ht="17" spans="1:15">
      <c r="A9" s="4">
        <v>6</v>
      </c>
      <c r="B9" s="3" t="s">
        <v>115</v>
      </c>
      <c r="C9" s="4" t="s">
        <v>82</v>
      </c>
      <c r="F9" s="3" t="s">
        <v>116</v>
      </c>
      <c r="G9" s="2" t="s">
        <v>117</v>
      </c>
      <c r="H9" s="4">
        <v>20</v>
      </c>
      <c r="I9" s="4">
        <v>4</v>
      </c>
      <c r="J9" s="4" t="s">
        <v>85</v>
      </c>
      <c r="K9" s="4">
        <v>1</v>
      </c>
      <c r="L9" s="4" t="s">
        <v>102</v>
      </c>
      <c r="M9" s="4">
        <v>0</v>
      </c>
      <c r="N9" s="4">
        <v>0</v>
      </c>
      <c r="O9" s="4">
        <v>59</v>
      </c>
    </row>
    <row r="10" s="32" customFormat="1" ht="17" spans="1:15">
      <c r="A10" s="33">
        <v>7</v>
      </c>
      <c r="B10" s="3" t="s">
        <v>118</v>
      </c>
      <c r="C10" s="4" t="s">
        <v>82</v>
      </c>
      <c r="D10" s="4"/>
      <c r="E10" s="4"/>
      <c r="F10" s="3" t="s">
        <v>119</v>
      </c>
      <c r="G10" s="4" t="s">
        <v>120</v>
      </c>
      <c r="H10" s="4">
        <v>24</v>
      </c>
      <c r="I10" s="4">
        <v>4</v>
      </c>
      <c r="J10" s="4"/>
      <c r="K10" s="4">
        <v>1</v>
      </c>
      <c r="L10" s="4" t="s">
        <v>102</v>
      </c>
      <c r="M10" s="4">
        <v>0</v>
      </c>
      <c r="N10" s="4">
        <v>0</v>
      </c>
      <c r="O10" s="4">
        <v>999</v>
      </c>
    </row>
    <row r="11" s="32" customFormat="1" ht="51" spans="1:15">
      <c r="A11" s="33">
        <v>8</v>
      </c>
      <c r="B11" s="3" t="s">
        <v>121</v>
      </c>
      <c r="C11" s="4" t="s">
        <v>82</v>
      </c>
      <c r="D11" s="4"/>
      <c r="E11" s="4"/>
      <c r="F11" s="3" t="s">
        <v>122</v>
      </c>
      <c r="G11" s="4"/>
      <c r="H11" s="4">
        <v>28</v>
      </c>
      <c r="I11" s="4">
        <v>4</v>
      </c>
      <c r="J11" s="4"/>
      <c r="K11" s="4">
        <v>1</v>
      </c>
      <c r="L11" s="4" t="s">
        <v>102</v>
      </c>
      <c r="M11" s="4">
        <v>0</v>
      </c>
      <c r="N11" s="4">
        <v>0</v>
      </c>
      <c r="O11" s="4">
        <v>1</v>
      </c>
    </row>
    <row r="12" spans="3:3">
      <c r="C12" s="4" t="s">
        <v>92</v>
      </c>
    </row>
  </sheetData>
  <mergeCells count="1">
    <mergeCell ref="L1:O1"/>
  </mergeCells>
  <dataValidations count="1">
    <dataValidation allowBlank="1" showInputMessage="1" showErrorMessage="1" sqref="L2 I1:I2"/>
  </dataValidations>
  <hyperlinks>
    <hyperlink ref="A1" location="_CONTROL!A1" display="&lt;= back to the overview sheet (_CONTROL)"/>
  </hyperlinks>
  <pageMargins left="0.7" right="0.7" top="0.75" bottom="0.75" header="0.3" footer="0.3"/>
  <pageSetup paperSize="8"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45"/>
  <sheetViews>
    <sheetView workbookViewId="0">
      <selection activeCell="A1" sqref="A1"/>
    </sheetView>
  </sheetViews>
  <sheetFormatPr defaultColWidth="5.71428571428571" defaultRowHeight="16.8"/>
  <cols>
    <col min="1" max="1" width="8.28571428571429" style="2" customWidth="1"/>
    <col min="2" max="2" width="22.5714285714286" style="3" customWidth="1"/>
    <col min="3" max="3" width="8.85714285714286" style="4" customWidth="1"/>
    <col min="4" max="4" width="5.28571428571429" style="4" customWidth="1"/>
    <col min="5" max="5" width="11.1428571428571" style="4" customWidth="1"/>
    <col min="6" max="6" width="72.8571428571429"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6.71428571428571" style="4" customWidth="1" outlineLevel="1"/>
    <col min="14" max="14" width="7.42857142857143" style="4" customWidth="1" outlineLevel="1"/>
    <col min="15" max="15" width="4.85714285714286" style="4" customWidth="1" outlineLevel="1"/>
    <col min="16" max="16" width="6.57142857142857" style="4" customWidth="1" outlineLevel="1"/>
    <col min="17" max="17" width="4.57142857142857" style="4" customWidth="1"/>
    <col min="18" max="18" width="5.14285714285714" style="4" customWidth="1"/>
    <col min="19" max="19" width="5.85714285714286" style="4" customWidth="1"/>
    <col min="20" max="20" width="8.57142857142857" style="4" customWidth="1"/>
    <col min="21" max="21" width="8.42857142857143" style="4" customWidth="1"/>
    <col min="22" max="22" width="7.42857142857143" style="2" customWidth="1"/>
    <col min="23" max="16384" width="5.71428571428571" style="4"/>
  </cols>
  <sheetData>
    <row r="1" s="1" customFormat="1" ht="15.2" spans="1:22">
      <c r="A1" s="79" t="s">
        <v>61</v>
      </c>
      <c r="B1" s="6"/>
      <c r="F1" s="6"/>
      <c r="H1" s="1" t="s">
        <v>62</v>
      </c>
      <c r="I1" s="1" t="s">
        <v>63</v>
      </c>
      <c r="M1" s="7" t="s">
        <v>64</v>
      </c>
      <c r="N1" s="7"/>
      <c r="O1" s="7"/>
      <c r="P1" s="7"/>
      <c r="Q1" s="7" t="s">
        <v>7</v>
      </c>
      <c r="R1" s="7"/>
      <c r="S1" s="7"/>
      <c r="T1" s="7"/>
      <c r="U1" s="7"/>
      <c r="V1" s="7"/>
    </row>
    <row r="2" s="1" customFormat="1" ht="16" spans="1:22">
      <c r="A2" s="7" t="s">
        <v>65</v>
      </c>
      <c r="B2" s="6" t="s">
        <v>22</v>
      </c>
      <c r="C2" s="1" t="s">
        <v>23</v>
      </c>
      <c r="D2" s="1" t="s">
        <v>66</v>
      </c>
      <c r="E2" s="1" t="s">
        <v>67</v>
      </c>
      <c r="F2" s="6" t="s">
        <v>24</v>
      </c>
      <c r="G2" s="1" t="s">
        <v>68</v>
      </c>
      <c r="H2" s="1" t="s">
        <v>69</v>
      </c>
      <c r="I2" s="1" t="s">
        <v>69</v>
      </c>
      <c r="J2" s="1" t="s">
        <v>26</v>
      </c>
      <c r="K2" s="1" t="s">
        <v>27</v>
      </c>
      <c r="L2" s="1" t="s">
        <v>70</v>
      </c>
      <c r="M2" s="7" t="s">
        <v>72</v>
      </c>
      <c r="N2" s="7" t="s">
        <v>73</v>
      </c>
      <c r="O2" s="1" t="s">
        <v>74</v>
      </c>
      <c r="P2" s="1" t="s">
        <v>75</v>
      </c>
      <c r="Q2" s="1" t="s">
        <v>9</v>
      </c>
      <c r="R2" s="1" t="s">
        <v>76</v>
      </c>
      <c r="S2" s="1" t="s">
        <v>77</v>
      </c>
      <c r="T2" s="1" t="s">
        <v>12</v>
      </c>
      <c r="U2" s="1" t="s">
        <v>78</v>
      </c>
      <c r="V2" s="7" t="s">
        <v>79</v>
      </c>
    </row>
    <row r="3" s="1" customFormat="1" ht="24" customHeight="1" spans="1:22">
      <c r="A3" s="8"/>
      <c r="B3" s="9" t="s">
        <v>35</v>
      </c>
      <c r="C3" s="10" t="s">
        <v>31</v>
      </c>
      <c r="D3" s="1" t="s">
        <v>123</v>
      </c>
      <c r="E3" s="7" t="s">
        <v>29</v>
      </c>
      <c r="F3" s="6" t="s">
        <v>36</v>
      </c>
      <c r="G3" s="7" t="s">
        <v>29</v>
      </c>
      <c r="H3" s="7" t="s">
        <v>29</v>
      </c>
      <c r="I3" s="1">
        <v>196</v>
      </c>
      <c r="K3" s="1">
        <v>1</v>
      </c>
      <c r="L3" s="7" t="s">
        <v>29</v>
      </c>
      <c r="M3" s="7" t="s">
        <v>29</v>
      </c>
      <c r="N3" s="7" t="s">
        <v>29</v>
      </c>
      <c r="O3" s="7" t="s">
        <v>29</v>
      </c>
      <c r="P3" s="7" t="s">
        <v>29</v>
      </c>
      <c r="Q3" s="7" t="s">
        <v>29</v>
      </c>
      <c r="R3" s="7" t="s">
        <v>29</v>
      </c>
      <c r="S3" s="7" t="s">
        <v>29</v>
      </c>
      <c r="T3" s="7" t="s">
        <v>29</v>
      </c>
      <c r="U3" s="7" t="s">
        <v>29</v>
      </c>
      <c r="V3" s="7" t="s">
        <v>29</v>
      </c>
    </row>
    <row r="4" ht="68" spans="1:22">
      <c r="A4" s="11">
        <v>1</v>
      </c>
      <c r="B4" s="3" t="s">
        <v>124</v>
      </c>
      <c r="C4" s="4" t="s">
        <v>125</v>
      </c>
      <c r="D4" s="2" t="s">
        <v>29</v>
      </c>
      <c r="E4" s="2" t="s">
        <v>29</v>
      </c>
      <c r="F4" s="3" t="s">
        <v>126</v>
      </c>
      <c r="G4" s="2" t="s">
        <v>127</v>
      </c>
      <c r="H4" s="2">
        <v>0</v>
      </c>
      <c r="I4" s="4">
        <v>12</v>
      </c>
      <c r="K4" s="4">
        <v>1</v>
      </c>
      <c r="L4" s="2">
        <v>1</v>
      </c>
      <c r="M4" s="2" t="s">
        <v>29</v>
      </c>
      <c r="N4" s="2" t="s">
        <v>29</v>
      </c>
      <c r="O4" s="2"/>
      <c r="P4" s="2" t="s">
        <v>29</v>
      </c>
      <c r="Q4" s="2" t="s">
        <v>29</v>
      </c>
      <c r="R4" s="2" t="s">
        <v>29</v>
      </c>
      <c r="S4" s="2" t="s">
        <v>29</v>
      </c>
      <c r="T4" s="2" t="s">
        <v>29</v>
      </c>
      <c r="U4" s="2" t="s">
        <v>29</v>
      </c>
      <c r="V4" s="2" t="s">
        <v>29</v>
      </c>
    </row>
    <row r="5" ht="34" spans="1:22">
      <c r="A5" s="11">
        <v>2</v>
      </c>
      <c r="B5" s="3" t="s">
        <v>128</v>
      </c>
      <c r="C5" s="4" t="s">
        <v>125</v>
      </c>
      <c r="D5" s="2" t="s">
        <v>29</v>
      </c>
      <c r="E5" s="2" t="s">
        <v>29</v>
      </c>
      <c r="F5" s="3" t="s">
        <v>129</v>
      </c>
      <c r="G5" s="2" t="s">
        <v>127</v>
      </c>
      <c r="H5" s="2">
        <v>12</v>
      </c>
      <c r="I5" s="4">
        <v>30</v>
      </c>
      <c r="K5" s="4">
        <v>1</v>
      </c>
      <c r="L5" s="2">
        <v>1</v>
      </c>
      <c r="M5" s="2" t="s">
        <v>29</v>
      </c>
      <c r="N5" s="2" t="s">
        <v>29</v>
      </c>
      <c r="O5" s="2"/>
      <c r="P5" s="2" t="s">
        <v>29</v>
      </c>
      <c r="Q5" s="2" t="s">
        <v>29</v>
      </c>
      <c r="R5" s="2" t="s">
        <v>29</v>
      </c>
      <c r="S5" s="2" t="s">
        <v>29</v>
      </c>
      <c r="T5" s="2" t="s">
        <v>29</v>
      </c>
      <c r="U5" s="2" t="s">
        <v>29</v>
      </c>
      <c r="V5" s="2" t="s">
        <v>29</v>
      </c>
    </row>
    <row r="6" ht="152" spans="1:16">
      <c r="A6" s="11">
        <v>3</v>
      </c>
      <c r="B6" s="27" t="s">
        <v>130</v>
      </c>
      <c r="C6" s="2" t="s">
        <v>125</v>
      </c>
      <c r="D6" s="2" t="s">
        <v>83</v>
      </c>
      <c r="E6" s="2" t="s">
        <v>29</v>
      </c>
      <c r="F6" s="27" t="s">
        <v>131</v>
      </c>
      <c r="G6" s="2" t="s">
        <v>127</v>
      </c>
      <c r="H6" s="2">
        <v>42</v>
      </c>
      <c r="I6" s="4">
        <v>2</v>
      </c>
      <c r="K6" s="4">
        <v>1</v>
      </c>
      <c r="L6" s="4">
        <v>1</v>
      </c>
      <c r="P6" s="31"/>
    </row>
    <row r="7" ht="17" spans="1:16">
      <c r="A7" s="11">
        <v>4</v>
      </c>
      <c r="B7" s="27" t="s">
        <v>132</v>
      </c>
      <c r="C7" s="2" t="s">
        <v>133</v>
      </c>
      <c r="D7" s="2" t="s">
        <v>83</v>
      </c>
      <c r="E7" s="2" t="s">
        <v>29</v>
      </c>
      <c r="F7" s="27" t="s">
        <v>134</v>
      </c>
      <c r="G7" s="2" t="s">
        <v>135</v>
      </c>
      <c r="H7" s="2">
        <v>44</v>
      </c>
      <c r="I7" s="4">
        <v>4</v>
      </c>
      <c r="K7" s="4">
        <v>1</v>
      </c>
      <c r="L7" s="4">
        <v>1</v>
      </c>
      <c r="M7" s="4" t="s">
        <v>136</v>
      </c>
      <c r="N7" s="4" t="s">
        <v>137</v>
      </c>
      <c r="O7" s="4" t="s">
        <v>137</v>
      </c>
      <c r="P7" s="31" t="s">
        <v>138</v>
      </c>
    </row>
    <row r="8" ht="17" spans="1:16">
      <c r="A8" s="11">
        <v>5</v>
      </c>
      <c r="B8" s="27" t="s">
        <v>139</v>
      </c>
      <c r="C8" s="2" t="s">
        <v>133</v>
      </c>
      <c r="D8" s="2" t="s">
        <v>83</v>
      </c>
      <c r="E8" s="2" t="s">
        <v>29</v>
      </c>
      <c r="F8" s="27" t="s">
        <v>140</v>
      </c>
      <c r="G8" s="2" t="s">
        <v>135</v>
      </c>
      <c r="H8" s="2">
        <v>48</v>
      </c>
      <c r="I8" s="4">
        <v>4</v>
      </c>
      <c r="K8" s="4">
        <v>1</v>
      </c>
      <c r="L8" s="4">
        <v>1</v>
      </c>
      <c r="M8" s="4" t="s">
        <v>136</v>
      </c>
      <c r="N8" s="4" t="s">
        <v>137</v>
      </c>
      <c r="O8" s="4" t="s">
        <v>137</v>
      </c>
      <c r="P8" s="31" t="s">
        <v>138</v>
      </c>
    </row>
    <row r="9" ht="17" spans="1:16">
      <c r="A9" s="11">
        <v>6</v>
      </c>
      <c r="B9" s="27" t="s">
        <v>141</v>
      </c>
      <c r="C9" s="2" t="s">
        <v>133</v>
      </c>
      <c r="D9" s="2" t="s">
        <v>83</v>
      </c>
      <c r="E9" s="2" t="s">
        <v>29</v>
      </c>
      <c r="F9" s="27" t="s">
        <v>142</v>
      </c>
      <c r="G9" s="2" t="s">
        <v>135</v>
      </c>
      <c r="H9" s="2">
        <v>52</v>
      </c>
      <c r="I9" s="4">
        <v>4</v>
      </c>
      <c r="K9" s="4">
        <v>1</v>
      </c>
      <c r="L9" s="4">
        <v>1</v>
      </c>
      <c r="M9" s="4" t="s">
        <v>136</v>
      </c>
      <c r="N9" s="4" t="s">
        <v>137</v>
      </c>
      <c r="O9" s="4" t="s">
        <v>137</v>
      </c>
      <c r="P9" s="31" t="s">
        <v>138</v>
      </c>
    </row>
    <row r="10" ht="17" spans="1:16">
      <c r="A10" s="11">
        <v>7</v>
      </c>
      <c r="B10" s="27" t="s">
        <v>143</v>
      </c>
      <c r="C10" s="2" t="s">
        <v>133</v>
      </c>
      <c r="D10" s="2" t="s">
        <v>83</v>
      </c>
      <c r="E10" s="2" t="s">
        <v>29</v>
      </c>
      <c r="F10" s="27" t="s">
        <v>144</v>
      </c>
      <c r="G10" s="2" t="s">
        <v>135</v>
      </c>
      <c r="H10" s="2">
        <v>56</v>
      </c>
      <c r="I10" s="4">
        <v>4</v>
      </c>
      <c r="K10" s="4">
        <v>1</v>
      </c>
      <c r="L10" s="4">
        <v>1</v>
      </c>
      <c r="M10" s="4" t="s">
        <v>136</v>
      </c>
      <c r="N10" s="4" t="s">
        <v>137</v>
      </c>
      <c r="O10" s="4" t="s">
        <v>137</v>
      </c>
      <c r="P10" s="31" t="s">
        <v>138</v>
      </c>
    </row>
    <row r="11" ht="17" spans="1:16">
      <c r="A11" s="11">
        <v>8</v>
      </c>
      <c r="B11" s="27" t="s">
        <v>145</v>
      </c>
      <c r="C11" s="2" t="s">
        <v>133</v>
      </c>
      <c r="D11" s="2" t="s">
        <v>83</v>
      </c>
      <c r="E11" s="2" t="s">
        <v>29</v>
      </c>
      <c r="F11" s="27" t="s">
        <v>146</v>
      </c>
      <c r="G11" s="2" t="s">
        <v>135</v>
      </c>
      <c r="H11" s="2">
        <v>60</v>
      </c>
      <c r="I11" s="4">
        <v>4</v>
      </c>
      <c r="K11" s="4">
        <v>1</v>
      </c>
      <c r="L11" s="4">
        <v>1</v>
      </c>
      <c r="M11" s="4" t="s">
        <v>136</v>
      </c>
      <c r="N11" s="4" t="s">
        <v>137</v>
      </c>
      <c r="O11" s="4" t="s">
        <v>137</v>
      </c>
      <c r="P11" s="31" t="s">
        <v>138</v>
      </c>
    </row>
    <row r="12" ht="17" spans="1:16">
      <c r="A12" s="11">
        <v>9</v>
      </c>
      <c r="B12" s="27" t="s">
        <v>147</v>
      </c>
      <c r="C12" s="2" t="s">
        <v>133</v>
      </c>
      <c r="D12" s="2" t="s">
        <v>83</v>
      </c>
      <c r="E12" s="2" t="s">
        <v>29</v>
      </c>
      <c r="F12" s="27" t="s">
        <v>148</v>
      </c>
      <c r="G12" s="2" t="s">
        <v>135</v>
      </c>
      <c r="H12" s="2">
        <v>64</v>
      </c>
      <c r="I12" s="4">
        <v>4</v>
      </c>
      <c r="K12" s="4">
        <v>1</v>
      </c>
      <c r="L12" s="4">
        <v>1</v>
      </c>
      <c r="M12" s="4" t="s">
        <v>136</v>
      </c>
      <c r="N12" s="4" t="s">
        <v>137</v>
      </c>
      <c r="O12" s="4" t="s">
        <v>137</v>
      </c>
      <c r="P12" s="31" t="s">
        <v>138</v>
      </c>
    </row>
    <row r="13" ht="17" spans="1:16">
      <c r="A13" s="11">
        <v>10</v>
      </c>
      <c r="B13" s="27" t="s">
        <v>149</v>
      </c>
      <c r="C13" s="2" t="s">
        <v>133</v>
      </c>
      <c r="D13" s="2" t="s">
        <v>83</v>
      </c>
      <c r="E13" s="2" t="s">
        <v>29</v>
      </c>
      <c r="F13" s="27" t="s">
        <v>150</v>
      </c>
      <c r="G13" s="2" t="s">
        <v>135</v>
      </c>
      <c r="H13" s="2">
        <v>68</v>
      </c>
      <c r="I13" s="4">
        <v>4</v>
      </c>
      <c r="K13" s="4">
        <v>1</v>
      </c>
      <c r="L13" s="4">
        <v>1</v>
      </c>
      <c r="M13" s="4" t="s">
        <v>136</v>
      </c>
      <c r="N13" s="4" t="s">
        <v>137</v>
      </c>
      <c r="O13" s="4" t="s">
        <v>137</v>
      </c>
      <c r="P13" s="31" t="s">
        <v>138</v>
      </c>
    </row>
    <row r="14" ht="17" spans="1:16">
      <c r="A14" s="11">
        <v>11</v>
      </c>
      <c r="B14" s="27" t="s">
        <v>151</v>
      </c>
      <c r="C14" s="2" t="s">
        <v>133</v>
      </c>
      <c r="D14" s="2" t="s">
        <v>83</v>
      </c>
      <c r="E14" s="2" t="s">
        <v>29</v>
      </c>
      <c r="F14" s="27" t="s">
        <v>152</v>
      </c>
      <c r="G14" s="2" t="s">
        <v>135</v>
      </c>
      <c r="H14" s="2">
        <v>72</v>
      </c>
      <c r="I14" s="4">
        <v>4</v>
      </c>
      <c r="K14" s="4">
        <v>1</v>
      </c>
      <c r="L14" s="4">
        <v>1</v>
      </c>
      <c r="M14" s="4" t="s">
        <v>136</v>
      </c>
      <c r="N14" s="4" t="s">
        <v>137</v>
      </c>
      <c r="O14" s="4" t="s">
        <v>137</v>
      </c>
      <c r="P14" s="31" t="s">
        <v>138</v>
      </c>
    </row>
    <row r="15" ht="17" spans="1:16">
      <c r="A15" s="11">
        <v>12</v>
      </c>
      <c r="B15" s="27" t="s">
        <v>153</v>
      </c>
      <c r="C15" s="2" t="s">
        <v>133</v>
      </c>
      <c r="D15" s="2" t="s">
        <v>83</v>
      </c>
      <c r="E15" s="2" t="s">
        <v>29</v>
      </c>
      <c r="F15" s="27" t="s">
        <v>154</v>
      </c>
      <c r="G15" s="2" t="s">
        <v>135</v>
      </c>
      <c r="H15" s="2">
        <v>76</v>
      </c>
      <c r="I15" s="4">
        <v>4</v>
      </c>
      <c r="K15" s="4">
        <v>1</v>
      </c>
      <c r="L15" s="4">
        <v>1</v>
      </c>
      <c r="M15" s="4" t="s">
        <v>136</v>
      </c>
      <c r="N15" s="4" t="s">
        <v>137</v>
      </c>
      <c r="O15" s="4" t="s">
        <v>137</v>
      </c>
      <c r="P15" s="31" t="s">
        <v>138</v>
      </c>
    </row>
    <row r="16" ht="17" spans="1:16">
      <c r="A16" s="11">
        <v>13</v>
      </c>
      <c r="B16" s="27" t="s">
        <v>155</v>
      </c>
      <c r="C16" s="2" t="s">
        <v>133</v>
      </c>
      <c r="D16" s="2" t="s">
        <v>83</v>
      </c>
      <c r="E16" s="2" t="s">
        <v>29</v>
      </c>
      <c r="F16" s="27" t="s">
        <v>156</v>
      </c>
      <c r="G16" s="2" t="s">
        <v>135</v>
      </c>
      <c r="H16" s="2">
        <v>80</v>
      </c>
      <c r="I16" s="4">
        <v>4</v>
      </c>
      <c r="K16" s="4">
        <v>1</v>
      </c>
      <c r="L16" s="4">
        <v>1</v>
      </c>
      <c r="M16" s="4" t="s">
        <v>136</v>
      </c>
      <c r="N16" s="4" t="s">
        <v>137</v>
      </c>
      <c r="O16" s="4" t="s">
        <v>137</v>
      </c>
      <c r="P16" s="31" t="s">
        <v>157</v>
      </c>
    </row>
    <row r="17" ht="17" spans="1:16">
      <c r="A17" s="2">
        <v>14</v>
      </c>
      <c r="B17" s="3" t="s">
        <v>158</v>
      </c>
      <c r="C17" s="4" t="s">
        <v>133</v>
      </c>
      <c r="D17" s="2" t="s">
        <v>83</v>
      </c>
      <c r="F17" s="27" t="s">
        <v>159</v>
      </c>
      <c r="G17" s="4" t="s">
        <v>135</v>
      </c>
      <c r="H17" s="4">
        <v>84</v>
      </c>
      <c r="I17" s="4">
        <v>4</v>
      </c>
      <c r="J17" s="4" t="s">
        <v>80</v>
      </c>
      <c r="K17" s="4">
        <v>1</v>
      </c>
      <c r="L17" s="4">
        <v>1</v>
      </c>
      <c r="M17" s="4" t="s">
        <v>136</v>
      </c>
      <c r="N17" s="4" t="s">
        <v>137</v>
      </c>
      <c r="O17" s="4" t="s">
        <v>137</v>
      </c>
      <c r="P17" s="31" t="s">
        <v>160</v>
      </c>
    </row>
    <row r="18" ht="17" spans="1:16">
      <c r="A18" s="11">
        <v>15</v>
      </c>
      <c r="B18" s="27" t="s">
        <v>161</v>
      </c>
      <c r="C18" s="2" t="s">
        <v>133</v>
      </c>
      <c r="D18" s="2" t="s">
        <v>83</v>
      </c>
      <c r="E18" s="2" t="s">
        <v>29</v>
      </c>
      <c r="F18" s="27" t="s">
        <v>162</v>
      </c>
      <c r="G18" s="2" t="s">
        <v>135</v>
      </c>
      <c r="H18" s="2">
        <v>88</v>
      </c>
      <c r="I18" s="4">
        <v>4</v>
      </c>
      <c r="K18" s="4">
        <v>1</v>
      </c>
      <c r="L18" s="4">
        <v>1</v>
      </c>
      <c r="M18" s="4" t="s">
        <v>136</v>
      </c>
      <c r="N18" s="4" t="s">
        <v>137</v>
      </c>
      <c r="O18" s="4" t="s">
        <v>137</v>
      </c>
      <c r="P18" s="31" t="s">
        <v>138</v>
      </c>
    </row>
    <row r="19" ht="17" spans="1:16">
      <c r="A19" s="11">
        <v>16</v>
      </c>
      <c r="B19" s="27" t="s">
        <v>163</v>
      </c>
      <c r="C19" s="2" t="s">
        <v>133</v>
      </c>
      <c r="D19" s="2" t="s">
        <v>83</v>
      </c>
      <c r="E19" s="2" t="s">
        <v>29</v>
      </c>
      <c r="F19" s="27" t="s">
        <v>164</v>
      </c>
      <c r="G19" s="2" t="s">
        <v>135</v>
      </c>
      <c r="H19" s="2">
        <v>92</v>
      </c>
      <c r="I19" s="4">
        <v>4</v>
      </c>
      <c r="K19" s="4">
        <v>1</v>
      </c>
      <c r="L19" s="4">
        <v>1</v>
      </c>
      <c r="M19" s="4" t="s">
        <v>136</v>
      </c>
      <c r="N19" s="4" t="s">
        <v>137</v>
      </c>
      <c r="O19" s="4" t="s">
        <v>137</v>
      </c>
      <c r="P19" s="31" t="s">
        <v>138</v>
      </c>
    </row>
    <row r="20" ht="17" spans="1:16">
      <c r="A20" s="11">
        <v>17</v>
      </c>
      <c r="B20" s="27" t="s">
        <v>165</v>
      </c>
      <c r="C20" s="2" t="s">
        <v>133</v>
      </c>
      <c r="D20" s="2" t="s">
        <v>83</v>
      </c>
      <c r="E20" s="2" t="s">
        <v>29</v>
      </c>
      <c r="F20" s="27" t="s">
        <v>166</v>
      </c>
      <c r="G20" s="2" t="s">
        <v>135</v>
      </c>
      <c r="H20" s="2">
        <v>96</v>
      </c>
      <c r="I20" s="4">
        <v>4</v>
      </c>
      <c r="K20" s="4">
        <v>1</v>
      </c>
      <c r="L20" s="4">
        <v>1</v>
      </c>
      <c r="M20" s="4" t="s">
        <v>136</v>
      </c>
      <c r="N20" s="4" t="s">
        <v>137</v>
      </c>
      <c r="O20" s="4" t="s">
        <v>137</v>
      </c>
      <c r="P20" s="31" t="s">
        <v>138</v>
      </c>
    </row>
    <row r="21" ht="17" spans="1:16">
      <c r="A21" s="11">
        <v>18</v>
      </c>
      <c r="B21" s="27" t="s">
        <v>167</v>
      </c>
      <c r="C21" s="2" t="s">
        <v>133</v>
      </c>
      <c r="D21" s="2" t="s">
        <v>83</v>
      </c>
      <c r="E21" s="2" t="s">
        <v>29</v>
      </c>
      <c r="F21" s="27" t="s">
        <v>168</v>
      </c>
      <c r="G21" s="2" t="s">
        <v>135</v>
      </c>
      <c r="H21" s="2">
        <v>100</v>
      </c>
      <c r="I21" s="4">
        <v>4</v>
      </c>
      <c r="K21" s="4">
        <v>1</v>
      </c>
      <c r="L21" s="4">
        <v>1</v>
      </c>
      <c r="M21" s="4" t="s">
        <v>136</v>
      </c>
      <c r="N21" s="4" t="s">
        <v>137</v>
      </c>
      <c r="O21" s="4" t="s">
        <v>137</v>
      </c>
      <c r="P21" s="31" t="s">
        <v>138</v>
      </c>
    </row>
    <row r="22" ht="17" spans="1:16">
      <c r="A22" s="11">
        <v>19</v>
      </c>
      <c r="B22" s="27" t="s">
        <v>169</v>
      </c>
      <c r="C22" s="2" t="s">
        <v>133</v>
      </c>
      <c r="D22" s="2" t="s">
        <v>83</v>
      </c>
      <c r="E22" s="2" t="s">
        <v>29</v>
      </c>
      <c r="F22" s="27" t="s">
        <v>170</v>
      </c>
      <c r="G22" s="2" t="s">
        <v>135</v>
      </c>
      <c r="H22" s="2">
        <v>104</v>
      </c>
      <c r="I22" s="4">
        <v>4</v>
      </c>
      <c r="K22" s="4">
        <v>1</v>
      </c>
      <c r="L22" s="4">
        <v>1</v>
      </c>
      <c r="M22" s="4" t="s">
        <v>136</v>
      </c>
      <c r="N22" s="4" t="s">
        <v>137</v>
      </c>
      <c r="O22" s="4" t="s">
        <v>137</v>
      </c>
      <c r="P22" s="31" t="s">
        <v>138</v>
      </c>
    </row>
    <row r="23" ht="17" spans="1:16">
      <c r="A23" s="11">
        <v>20</v>
      </c>
      <c r="B23" s="27" t="s">
        <v>171</v>
      </c>
      <c r="C23" s="2" t="s">
        <v>133</v>
      </c>
      <c r="D23" s="2" t="s">
        <v>83</v>
      </c>
      <c r="E23" s="2" t="s">
        <v>29</v>
      </c>
      <c r="F23" s="27" t="s">
        <v>172</v>
      </c>
      <c r="G23" s="2" t="s">
        <v>135</v>
      </c>
      <c r="H23" s="2">
        <v>108</v>
      </c>
      <c r="I23" s="4">
        <v>4</v>
      </c>
      <c r="K23" s="4">
        <v>1</v>
      </c>
      <c r="L23" s="4">
        <v>1</v>
      </c>
      <c r="M23" s="4" t="s">
        <v>136</v>
      </c>
      <c r="N23" s="4" t="s">
        <v>137</v>
      </c>
      <c r="O23" s="4" t="s">
        <v>137</v>
      </c>
      <c r="P23" s="31" t="s">
        <v>138</v>
      </c>
    </row>
    <row r="24" ht="17" spans="1:16">
      <c r="A24" s="2">
        <v>21</v>
      </c>
      <c r="B24" s="3" t="s">
        <v>173</v>
      </c>
      <c r="C24" s="4" t="s">
        <v>133</v>
      </c>
      <c r="D24" s="2" t="s">
        <v>83</v>
      </c>
      <c r="F24" s="27" t="s">
        <v>174</v>
      </c>
      <c r="G24" s="4" t="s">
        <v>135</v>
      </c>
      <c r="H24" s="4">
        <v>112</v>
      </c>
      <c r="I24" s="4">
        <v>4</v>
      </c>
      <c r="J24" s="4" t="s">
        <v>80</v>
      </c>
      <c r="K24" s="30">
        <v>1</v>
      </c>
      <c r="M24" s="4" t="s">
        <v>136</v>
      </c>
      <c r="N24" s="4" t="s">
        <v>137</v>
      </c>
      <c r="O24" s="4" t="s">
        <v>137</v>
      </c>
      <c r="P24" s="31" t="s">
        <v>160</v>
      </c>
    </row>
    <row r="25" ht="17" spans="1:16">
      <c r="A25" s="11">
        <v>22</v>
      </c>
      <c r="B25" s="27" t="s">
        <v>175</v>
      </c>
      <c r="C25" s="2" t="s">
        <v>133</v>
      </c>
      <c r="D25" s="2" t="s">
        <v>83</v>
      </c>
      <c r="E25" s="2" t="s">
        <v>29</v>
      </c>
      <c r="F25" s="27" t="s">
        <v>176</v>
      </c>
      <c r="G25" s="2" t="s">
        <v>135</v>
      </c>
      <c r="H25" s="2">
        <v>116</v>
      </c>
      <c r="I25" s="4">
        <v>4</v>
      </c>
      <c r="K25" s="4">
        <v>1</v>
      </c>
      <c r="L25" s="4">
        <v>1</v>
      </c>
      <c r="M25" s="4" t="s">
        <v>136</v>
      </c>
      <c r="N25" s="4" t="s">
        <v>137</v>
      </c>
      <c r="O25" s="4" t="s">
        <v>137</v>
      </c>
      <c r="P25" s="31" t="s">
        <v>157</v>
      </c>
    </row>
    <row r="26" ht="17" spans="1:16">
      <c r="A26" s="11">
        <v>23</v>
      </c>
      <c r="B26" s="27" t="s">
        <v>177</v>
      </c>
      <c r="C26" s="2" t="s">
        <v>133</v>
      </c>
      <c r="D26" s="2" t="s">
        <v>83</v>
      </c>
      <c r="E26" s="2" t="s">
        <v>29</v>
      </c>
      <c r="F26" s="27" t="s">
        <v>178</v>
      </c>
      <c r="G26" s="2" t="s">
        <v>135</v>
      </c>
      <c r="H26" s="2">
        <v>120</v>
      </c>
      <c r="I26" s="4">
        <v>4</v>
      </c>
      <c r="K26" s="4">
        <v>1</v>
      </c>
      <c r="L26" s="4">
        <v>1</v>
      </c>
      <c r="M26" s="4" t="s">
        <v>136</v>
      </c>
      <c r="N26" s="4" t="s">
        <v>137</v>
      </c>
      <c r="O26" s="4" t="s">
        <v>137</v>
      </c>
      <c r="P26" s="31" t="s">
        <v>179</v>
      </c>
    </row>
    <row r="27" ht="17" spans="1:16">
      <c r="A27" s="11">
        <v>24</v>
      </c>
      <c r="B27" s="27" t="s">
        <v>180</v>
      </c>
      <c r="C27" s="2" t="s">
        <v>133</v>
      </c>
      <c r="D27" s="2" t="s">
        <v>83</v>
      </c>
      <c r="E27" s="2" t="s">
        <v>29</v>
      </c>
      <c r="F27" s="27" t="s">
        <v>181</v>
      </c>
      <c r="G27" s="2" t="s">
        <v>135</v>
      </c>
      <c r="H27" s="2">
        <v>124</v>
      </c>
      <c r="I27" s="4">
        <v>4</v>
      </c>
      <c r="K27" s="4">
        <v>1</v>
      </c>
      <c r="L27" s="4">
        <v>1</v>
      </c>
      <c r="M27" s="4" t="s">
        <v>136</v>
      </c>
      <c r="N27" s="4" t="s">
        <v>137</v>
      </c>
      <c r="O27" s="4" t="s">
        <v>137</v>
      </c>
      <c r="P27" s="31" t="s">
        <v>182</v>
      </c>
    </row>
    <row r="28" ht="17" spans="1:16">
      <c r="A28" s="11">
        <v>25</v>
      </c>
      <c r="B28" s="27" t="s">
        <v>183</v>
      </c>
      <c r="C28" s="2" t="s">
        <v>133</v>
      </c>
      <c r="D28" s="2" t="s">
        <v>83</v>
      </c>
      <c r="E28" s="2" t="s">
        <v>29</v>
      </c>
      <c r="F28" s="27" t="s">
        <v>184</v>
      </c>
      <c r="G28" s="2" t="s">
        <v>135</v>
      </c>
      <c r="H28" s="2">
        <v>128</v>
      </c>
      <c r="I28" s="4">
        <v>4</v>
      </c>
      <c r="K28" s="4">
        <v>1</v>
      </c>
      <c r="L28" s="4">
        <v>1</v>
      </c>
      <c r="M28" s="4" t="s">
        <v>136</v>
      </c>
      <c r="N28" s="4" t="s">
        <v>137</v>
      </c>
      <c r="O28" s="4" t="s">
        <v>137</v>
      </c>
      <c r="P28" s="31" t="s">
        <v>185</v>
      </c>
    </row>
    <row r="29" ht="17" spans="1:16">
      <c r="A29" s="11">
        <v>26</v>
      </c>
      <c r="B29" s="27" t="s">
        <v>186</v>
      </c>
      <c r="C29" s="2" t="s">
        <v>133</v>
      </c>
      <c r="D29" s="2" t="s">
        <v>83</v>
      </c>
      <c r="E29" s="2" t="s">
        <v>29</v>
      </c>
      <c r="F29" s="27" t="s">
        <v>187</v>
      </c>
      <c r="G29" s="2" t="s">
        <v>135</v>
      </c>
      <c r="H29" s="2">
        <v>132</v>
      </c>
      <c r="I29" s="4">
        <v>4</v>
      </c>
      <c r="K29" s="4">
        <v>1</v>
      </c>
      <c r="L29" s="4">
        <v>1</v>
      </c>
      <c r="M29" s="4" t="s">
        <v>136</v>
      </c>
      <c r="N29" s="4" t="s">
        <v>137</v>
      </c>
      <c r="O29" s="4" t="s">
        <v>137</v>
      </c>
      <c r="P29" s="31" t="s">
        <v>188</v>
      </c>
    </row>
    <row r="30" ht="17" spans="1:16">
      <c r="A30" s="11">
        <v>27</v>
      </c>
      <c r="B30" s="27" t="s">
        <v>189</v>
      </c>
      <c r="C30" s="2" t="s">
        <v>133</v>
      </c>
      <c r="D30" s="2" t="s">
        <v>83</v>
      </c>
      <c r="E30" s="2" t="s">
        <v>29</v>
      </c>
      <c r="F30" s="27" t="s">
        <v>190</v>
      </c>
      <c r="G30" s="2" t="s">
        <v>135</v>
      </c>
      <c r="H30" s="2">
        <v>136</v>
      </c>
      <c r="I30" s="4">
        <v>4</v>
      </c>
      <c r="K30" s="4">
        <v>1</v>
      </c>
      <c r="L30" s="4">
        <v>1</v>
      </c>
      <c r="M30" s="4" t="s">
        <v>136</v>
      </c>
      <c r="N30" s="4" t="s">
        <v>137</v>
      </c>
      <c r="O30" s="4" t="s">
        <v>137</v>
      </c>
      <c r="P30" s="31" t="s">
        <v>191</v>
      </c>
    </row>
    <row r="31" ht="17" spans="1:16">
      <c r="A31" s="11">
        <v>28</v>
      </c>
      <c r="B31" s="27" t="s">
        <v>192</v>
      </c>
      <c r="C31" s="2" t="s">
        <v>133</v>
      </c>
      <c r="D31" s="2" t="s">
        <v>83</v>
      </c>
      <c r="E31" s="2" t="s">
        <v>29</v>
      </c>
      <c r="F31" s="27" t="s">
        <v>193</v>
      </c>
      <c r="G31" s="2" t="s">
        <v>135</v>
      </c>
      <c r="H31" s="2">
        <v>140</v>
      </c>
      <c r="I31" s="4">
        <v>4</v>
      </c>
      <c r="K31" s="4">
        <v>1</v>
      </c>
      <c r="L31" s="4">
        <v>1</v>
      </c>
      <c r="M31" s="4" t="s">
        <v>136</v>
      </c>
      <c r="N31" s="4" t="s">
        <v>137</v>
      </c>
      <c r="O31" s="4" t="s">
        <v>137</v>
      </c>
      <c r="P31" s="31" t="s">
        <v>194</v>
      </c>
    </row>
    <row r="32" ht="17" spans="1:16">
      <c r="A32" s="11">
        <v>29</v>
      </c>
      <c r="B32" s="27" t="s">
        <v>195</v>
      </c>
      <c r="C32" s="2" t="s">
        <v>133</v>
      </c>
      <c r="D32" s="2" t="s">
        <v>83</v>
      </c>
      <c r="E32" s="2" t="s">
        <v>29</v>
      </c>
      <c r="F32" s="27" t="s">
        <v>196</v>
      </c>
      <c r="G32" s="2" t="s">
        <v>135</v>
      </c>
      <c r="H32" s="2">
        <v>144</v>
      </c>
      <c r="I32" s="4">
        <v>4</v>
      </c>
      <c r="K32" s="4">
        <v>1</v>
      </c>
      <c r="L32" s="4">
        <v>1</v>
      </c>
      <c r="M32" s="4" t="s">
        <v>136</v>
      </c>
      <c r="N32" s="4" t="s">
        <v>137</v>
      </c>
      <c r="O32" s="4" t="s">
        <v>137</v>
      </c>
      <c r="P32" s="31" t="s">
        <v>197</v>
      </c>
    </row>
    <row r="33" ht="17" spans="1:16">
      <c r="A33" s="11">
        <v>30</v>
      </c>
      <c r="B33" s="27" t="s">
        <v>198</v>
      </c>
      <c r="C33" s="2" t="s">
        <v>133</v>
      </c>
      <c r="D33" s="2" t="s">
        <v>83</v>
      </c>
      <c r="E33" s="2" t="s">
        <v>29</v>
      </c>
      <c r="F33" s="27" t="s">
        <v>199</v>
      </c>
      <c r="G33" s="2" t="s">
        <v>135</v>
      </c>
      <c r="H33" s="2">
        <v>148</v>
      </c>
      <c r="I33" s="4">
        <v>4</v>
      </c>
      <c r="K33" s="4">
        <v>1</v>
      </c>
      <c r="L33" s="4">
        <v>1</v>
      </c>
      <c r="M33" s="4" t="s">
        <v>136</v>
      </c>
      <c r="N33" s="4" t="s">
        <v>137</v>
      </c>
      <c r="O33" s="4" t="s">
        <v>137</v>
      </c>
      <c r="P33" s="31" t="s">
        <v>200</v>
      </c>
    </row>
    <row r="34" ht="17" spans="1:16">
      <c r="A34" s="11">
        <v>31</v>
      </c>
      <c r="B34" s="27" t="s">
        <v>201</v>
      </c>
      <c r="C34" s="2" t="s">
        <v>133</v>
      </c>
      <c r="D34" s="2" t="s">
        <v>83</v>
      </c>
      <c r="E34" s="2" t="s">
        <v>29</v>
      </c>
      <c r="F34" s="27" t="s">
        <v>202</v>
      </c>
      <c r="G34" s="2" t="s">
        <v>135</v>
      </c>
      <c r="H34" s="2">
        <v>152</v>
      </c>
      <c r="I34" s="4">
        <v>4</v>
      </c>
      <c r="K34" s="4">
        <v>1</v>
      </c>
      <c r="L34" s="4">
        <v>1</v>
      </c>
      <c r="M34" s="4" t="s">
        <v>136</v>
      </c>
      <c r="N34" s="4" t="s">
        <v>137</v>
      </c>
      <c r="O34" s="4" t="s">
        <v>137</v>
      </c>
      <c r="P34" s="31" t="s">
        <v>203</v>
      </c>
    </row>
    <row r="35" ht="17" spans="1:16">
      <c r="A35" s="11">
        <v>32</v>
      </c>
      <c r="B35" s="27" t="s">
        <v>204</v>
      </c>
      <c r="C35" s="2" t="s">
        <v>133</v>
      </c>
      <c r="D35" s="2" t="s">
        <v>83</v>
      </c>
      <c r="E35" s="2" t="s">
        <v>29</v>
      </c>
      <c r="F35" s="27" t="s">
        <v>205</v>
      </c>
      <c r="G35" s="2" t="s">
        <v>135</v>
      </c>
      <c r="H35" s="2">
        <v>156</v>
      </c>
      <c r="I35" s="4">
        <v>4</v>
      </c>
      <c r="K35" s="4">
        <v>1</v>
      </c>
      <c r="L35" s="4">
        <v>1</v>
      </c>
      <c r="M35" s="4" t="s">
        <v>136</v>
      </c>
      <c r="N35" s="4" t="s">
        <v>137</v>
      </c>
      <c r="O35" s="4" t="s">
        <v>137</v>
      </c>
      <c r="P35" s="31" t="s">
        <v>206</v>
      </c>
    </row>
    <row r="36" ht="17" spans="1:16">
      <c r="A36" s="11">
        <v>33</v>
      </c>
      <c r="B36" s="27" t="s">
        <v>207</v>
      </c>
      <c r="C36" s="2" t="s">
        <v>133</v>
      </c>
      <c r="D36" s="2" t="s">
        <v>83</v>
      </c>
      <c r="E36" s="2" t="s">
        <v>29</v>
      </c>
      <c r="F36" s="27" t="s">
        <v>208</v>
      </c>
      <c r="G36" s="2" t="s">
        <v>135</v>
      </c>
      <c r="H36" s="2">
        <v>160</v>
      </c>
      <c r="I36" s="4">
        <v>4</v>
      </c>
      <c r="K36" s="4">
        <v>1</v>
      </c>
      <c r="L36" s="4">
        <v>1</v>
      </c>
      <c r="M36" s="4" t="s">
        <v>136</v>
      </c>
      <c r="N36" s="4" t="s">
        <v>137</v>
      </c>
      <c r="O36" s="4" t="s">
        <v>137</v>
      </c>
      <c r="P36" s="31" t="s">
        <v>209</v>
      </c>
    </row>
    <row r="37" ht="17" spans="1:16">
      <c r="A37" s="2">
        <v>34</v>
      </c>
      <c r="B37" s="3" t="s">
        <v>210</v>
      </c>
      <c r="C37" s="4" t="s">
        <v>133</v>
      </c>
      <c r="D37" s="2" t="s">
        <v>83</v>
      </c>
      <c r="F37" s="27" t="s">
        <v>211</v>
      </c>
      <c r="G37" s="4" t="s">
        <v>135</v>
      </c>
      <c r="H37" s="4">
        <v>164</v>
      </c>
      <c r="I37" s="4">
        <v>4</v>
      </c>
      <c r="J37" s="4" t="s">
        <v>80</v>
      </c>
      <c r="K37" s="30">
        <v>1</v>
      </c>
      <c r="M37" s="4" t="s">
        <v>136</v>
      </c>
      <c r="N37" s="4" t="s">
        <v>137</v>
      </c>
      <c r="O37" s="4" t="s">
        <v>137</v>
      </c>
      <c r="P37" s="31" t="s">
        <v>212</v>
      </c>
    </row>
    <row r="38" ht="17" spans="1:16">
      <c r="A38" s="11">
        <v>35</v>
      </c>
      <c r="B38" s="27" t="s">
        <v>213</v>
      </c>
      <c r="C38" s="2" t="s">
        <v>133</v>
      </c>
      <c r="D38" s="2" t="s">
        <v>83</v>
      </c>
      <c r="E38" s="2" t="s">
        <v>29</v>
      </c>
      <c r="F38" s="27" t="s">
        <v>214</v>
      </c>
      <c r="G38" s="2" t="s">
        <v>135</v>
      </c>
      <c r="H38" s="2">
        <v>168</v>
      </c>
      <c r="I38" s="4">
        <v>4</v>
      </c>
      <c r="K38" s="4">
        <v>1</v>
      </c>
      <c r="L38" s="4">
        <v>1</v>
      </c>
      <c r="M38" s="4" t="s">
        <v>136</v>
      </c>
      <c r="N38" s="4" t="s">
        <v>137</v>
      </c>
      <c r="O38" s="4" t="s">
        <v>137</v>
      </c>
      <c r="P38" s="31" t="s">
        <v>215</v>
      </c>
    </row>
    <row r="39" ht="17" spans="1:16">
      <c r="A39" s="11">
        <v>36</v>
      </c>
      <c r="B39" s="27" t="s">
        <v>216</v>
      </c>
      <c r="C39" s="2" t="s">
        <v>133</v>
      </c>
      <c r="D39" s="2" t="s">
        <v>83</v>
      </c>
      <c r="E39" s="2" t="s">
        <v>29</v>
      </c>
      <c r="F39" s="27" t="s">
        <v>217</v>
      </c>
      <c r="G39" s="2" t="s">
        <v>135</v>
      </c>
      <c r="H39" s="2">
        <v>172</v>
      </c>
      <c r="I39" s="4">
        <v>4</v>
      </c>
      <c r="K39" s="4">
        <v>1</v>
      </c>
      <c r="L39" s="4">
        <v>1</v>
      </c>
      <c r="M39" s="4" t="s">
        <v>136</v>
      </c>
      <c r="N39" s="4" t="s">
        <v>137</v>
      </c>
      <c r="O39" s="4" t="s">
        <v>137</v>
      </c>
      <c r="P39" s="31" t="s">
        <v>218</v>
      </c>
    </row>
    <row r="40" ht="17" spans="1:16">
      <c r="A40" s="2">
        <v>37</v>
      </c>
      <c r="B40" s="3" t="s">
        <v>219</v>
      </c>
      <c r="C40" s="4" t="s">
        <v>133</v>
      </c>
      <c r="D40" s="2" t="s">
        <v>83</v>
      </c>
      <c r="F40" s="27" t="s">
        <v>220</v>
      </c>
      <c r="G40" s="4" t="s">
        <v>135</v>
      </c>
      <c r="H40" s="4">
        <v>176</v>
      </c>
      <c r="I40" s="4">
        <v>4</v>
      </c>
      <c r="J40" s="4" t="s">
        <v>80</v>
      </c>
      <c r="K40" s="4">
        <v>1</v>
      </c>
      <c r="M40" s="4" t="s">
        <v>136</v>
      </c>
      <c r="N40" s="4" t="s">
        <v>137</v>
      </c>
      <c r="O40" s="4" t="s">
        <v>137</v>
      </c>
      <c r="P40" s="31" t="s">
        <v>221</v>
      </c>
    </row>
    <row r="41" ht="17" spans="1:16">
      <c r="A41" s="11">
        <v>38</v>
      </c>
      <c r="B41" s="27" t="s">
        <v>222</v>
      </c>
      <c r="C41" s="2" t="s">
        <v>133</v>
      </c>
      <c r="D41" s="2" t="s">
        <v>83</v>
      </c>
      <c r="E41" s="2" t="s">
        <v>29</v>
      </c>
      <c r="F41" s="27" t="s">
        <v>223</v>
      </c>
      <c r="G41" s="2" t="s">
        <v>135</v>
      </c>
      <c r="H41" s="2">
        <v>180</v>
      </c>
      <c r="I41" s="4">
        <v>4</v>
      </c>
      <c r="K41" s="4">
        <v>1</v>
      </c>
      <c r="L41" s="4">
        <v>1</v>
      </c>
      <c r="M41" s="4" t="s">
        <v>136</v>
      </c>
      <c r="N41" s="4" t="s">
        <v>137</v>
      </c>
      <c r="O41" s="4" t="s">
        <v>137</v>
      </c>
      <c r="P41" s="31" t="s">
        <v>224</v>
      </c>
    </row>
    <row r="42" ht="17" spans="1:16">
      <c r="A42" s="11">
        <v>39</v>
      </c>
      <c r="B42" s="27" t="s">
        <v>225</v>
      </c>
      <c r="C42" s="2" t="s">
        <v>133</v>
      </c>
      <c r="D42" s="2" t="s">
        <v>83</v>
      </c>
      <c r="E42" s="2" t="s">
        <v>29</v>
      </c>
      <c r="F42" s="27" t="s">
        <v>226</v>
      </c>
      <c r="G42" s="2" t="s">
        <v>135</v>
      </c>
      <c r="H42" s="2">
        <v>184</v>
      </c>
      <c r="I42" s="4">
        <v>4</v>
      </c>
      <c r="K42" s="4">
        <v>1</v>
      </c>
      <c r="L42" s="4">
        <v>1</v>
      </c>
      <c r="M42" s="4" t="s">
        <v>136</v>
      </c>
      <c r="N42" s="4" t="s">
        <v>137</v>
      </c>
      <c r="O42" s="4" t="s">
        <v>137</v>
      </c>
      <c r="P42" s="31" t="s">
        <v>138</v>
      </c>
    </row>
    <row r="43" ht="17" spans="1:16">
      <c r="A43" s="11">
        <v>40</v>
      </c>
      <c r="B43" s="27" t="s">
        <v>227</v>
      </c>
      <c r="C43" s="2" t="s">
        <v>133</v>
      </c>
      <c r="D43" s="2" t="s">
        <v>83</v>
      </c>
      <c r="E43" s="2" t="s">
        <v>29</v>
      </c>
      <c r="F43" s="27" t="s">
        <v>228</v>
      </c>
      <c r="G43" s="2" t="s">
        <v>135</v>
      </c>
      <c r="H43" s="2">
        <v>188</v>
      </c>
      <c r="I43" s="4">
        <v>4</v>
      </c>
      <c r="K43" s="4">
        <v>1</v>
      </c>
      <c r="L43" s="4">
        <v>1</v>
      </c>
      <c r="M43" s="4" t="s">
        <v>136</v>
      </c>
      <c r="N43" s="4" t="s">
        <v>137</v>
      </c>
      <c r="O43" s="4" t="s">
        <v>137</v>
      </c>
      <c r="P43" s="31" t="s">
        <v>138</v>
      </c>
    </row>
    <row r="44" ht="17" spans="1:16">
      <c r="A44" s="11">
        <v>41</v>
      </c>
      <c r="B44" s="27" t="s">
        <v>229</v>
      </c>
      <c r="C44" s="2" t="s">
        <v>133</v>
      </c>
      <c r="D44" s="2" t="s">
        <v>83</v>
      </c>
      <c r="E44" s="2" t="s">
        <v>29</v>
      </c>
      <c r="F44" s="27" t="s">
        <v>230</v>
      </c>
      <c r="G44" s="2" t="s">
        <v>135</v>
      </c>
      <c r="H44" s="2">
        <v>192</v>
      </c>
      <c r="I44" s="4">
        <v>4</v>
      </c>
      <c r="K44" s="4">
        <v>1</v>
      </c>
      <c r="L44" s="4">
        <v>1</v>
      </c>
      <c r="M44" s="4" t="s">
        <v>136</v>
      </c>
      <c r="N44" s="4" t="s">
        <v>137</v>
      </c>
      <c r="O44" s="4" t="s">
        <v>137</v>
      </c>
      <c r="P44" s="31" t="s">
        <v>138</v>
      </c>
    </row>
    <row r="45" spans="3:3">
      <c r="C45" s="4" t="s">
        <v>92</v>
      </c>
    </row>
  </sheetData>
  <mergeCells count="2">
    <mergeCell ref="M1:P1"/>
    <mergeCell ref="Q1:V1"/>
  </mergeCells>
  <dataValidations count="1">
    <dataValidation allowBlank="1" showInputMessage="1" showErrorMessage="1" sqref="L1:L2 I1:J2"/>
  </dataValidations>
  <hyperlinks>
    <hyperlink ref="A1" location="_CONTROL!A1" display="&lt;= back to the overview sheet (_CONTROL)"/>
  </hyperlinks>
  <pageMargins left="0.7" right="0.7" top="0.75" bottom="0.75" header="0.3" footer="0.3"/>
  <pageSetup paperSize="8" scale="79" fitToHeight="3"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
  <sheetViews>
    <sheetView workbookViewId="0">
      <selection activeCell="A1" sqref="A1"/>
    </sheetView>
  </sheetViews>
  <sheetFormatPr defaultColWidth="5.71428571428571" defaultRowHeight="16.8"/>
  <cols>
    <col min="1" max="1" width="7.57142857142857" style="2" customWidth="1"/>
    <col min="2" max="2" width="19.7142857142857" style="3" customWidth="1"/>
    <col min="3" max="3" width="8.85714285714286" style="4" customWidth="1"/>
    <col min="4" max="4" width="5.14285714285714" style="4" customWidth="1"/>
    <col min="5" max="5" width="11.1428571428571" style="4" customWidth="1"/>
    <col min="6" max="6" width="45.8571428571429"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4.85714285714286" style="4" customWidth="1"/>
    <col min="14" max="14" width="6" style="4" customWidth="1"/>
    <col min="15" max="15" width="7.42857142857143" style="2" customWidth="1"/>
    <col min="16" max="16" width="4.85714285714286" style="2" customWidth="1"/>
    <col min="17" max="17" width="5.42857142857143" style="2" customWidth="1"/>
    <col min="18" max="18" width="4.57142857142857" style="4" customWidth="1"/>
    <col min="19" max="19" width="5.14285714285714" style="4" customWidth="1"/>
    <col min="20" max="20" width="5.85714285714286" style="4" customWidth="1"/>
    <col min="21" max="21" width="8.57142857142857" style="4" customWidth="1"/>
    <col min="22" max="22" width="8.42857142857143" style="4" customWidth="1"/>
    <col min="23" max="23" width="7.42857142857143" style="2" customWidth="1"/>
    <col min="24" max="24" width="18" style="27" customWidth="1"/>
    <col min="25" max="25" width="14.5714285714286" style="4" customWidth="1"/>
    <col min="26" max="26" width="8" style="4" customWidth="1"/>
    <col min="27" max="16384" width="5.71428571428571" style="4"/>
  </cols>
  <sheetData>
    <row r="1" s="1" customFormat="1" ht="15.2" spans="1:24">
      <c r="A1" s="79" t="s">
        <v>61</v>
      </c>
      <c r="B1" s="6"/>
      <c r="F1" s="6"/>
      <c r="H1" s="1" t="s">
        <v>62</v>
      </c>
      <c r="I1" s="1" t="s">
        <v>63</v>
      </c>
      <c r="M1" s="7" t="s">
        <v>64</v>
      </c>
      <c r="N1" s="7"/>
      <c r="O1" s="7"/>
      <c r="P1" s="7"/>
      <c r="Q1" s="7"/>
      <c r="R1" s="7" t="s">
        <v>7</v>
      </c>
      <c r="S1" s="7"/>
      <c r="T1" s="7"/>
      <c r="U1" s="7"/>
      <c r="V1" s="7"/>
      <c r="W1" s="7"/>
      <c r="X1" s="28"/>
    </row>
    <row r="2" s="1" customFormat="1" ht="16" spans="1:26">
      <c r="A2" s="7" t="s">
        <v>65</v>
      </c>
      <c r="B2" s="6" t="s">
        <v>22</v>
      </c>
      <c r="C2" s="1" t="s">
        <v>23</v>
      </c>
      <c r="D2" s="1" t="s">
        <v>66</v>
      </c>
      <c r="E2" s="1" t="s">
        <v>67</v>
      </c>
      <c r="F2" s="6" t="s">
        <v>24</v>
      </c>
      <c r="G2" s="1" t="s">
        <v>68</v>
      </c>
      <c r="H2" s="1" t="s">
        <v>69</v>
      </c>
      <c r="I2" s="1" t="s">
        <v>69</v>
      </c>
      <c r="J2" s="1" t="s">
        <v>26</v>
      </c>
      <c r="K2" s="1" t="s">
        <v>27</v>
      </c>
      <c r="L2" s="1" t="s">
        <v>70</v>
      </c>
      <c r="M2" s="7" t="s">
        <v>71</v>
      </c>
      <c r="N2" s="7" t="s">
        <v>72</v>
      </c>
      <c r="O2" s="7" t="s">
        <v>73</v>
      </c>
      <c r="P2" s="7" t="s">
        <v>74</v>
      </c>
      <c r="Q2" s="7" t="s">
        <v>75</v>
      </c>
      <c r="R2" s="1" t="s">
        <v>9</v>
      </c>
      <c r="S2" s="1" t="s">
        <v>76</v>
      </c>
      <c r="T2" s="1" t="s">
        <v>77</v>
      </c>
      <c r="U2" s="1" t="s">
        <v>12</v>
      </c>
      <c r="V2" s="1" t="s">
        <v>78</v>
      </c>
      <c r="W2" s="7" t="s">
        <v>79</v>
      </c>
      <c r="X2" s="28" t="s">
        <v>231</v>
      </c>
      <c r="Y2" s="1" t="s">
        <v>232</v>
      </c>
      <c r="Z2" s="1" t="s">
        <v>233</v>
      </c>
    </row>
    <row r="3" s="1" customFormat="1" ht="44" spans="1:24">
      <c r="A3" s="8" t="s">
        <v>29</v>
      </c>
      <c r="B3" s="9" t="s">
        <v>37</v>
      </c>
      <c r="C3" s="10" t="s">
        <v>31</v>
      </c>
      <c r="F3" s="6" t="s">
        <v>38</v>
      </c>
      <c r="I3" s="1">
        <v>24</v>
      </c>
      <c r="J3" s="1" t="s">
        <v>85</v>
      </c>
      <c r="K3" s="1">
        <v>1</v>
      </c>
      <c r="O3" s="7" t="s">
        <v>29</v>
      </c>
      <c r="P3" s="7" t="s">
        <v>29</v>
      </c>
      <c r="Q3" s="7" t="s">
        <v>29</v>
      </c>
      <c r="X3" s="28"/>
    </row>
    <row r="4" ht="17" spans="1:24">
      <c r="A4" s="2">
        <v>1</v>
      </c>
      <c r="B4" s="3" t="s">
        <v>234</v>
      </c>
      <c r="C4" s="4" t="s">
        <v>133</v>
      </c>
      <c r="D4" s="4" t="s">
        <v>83</v>
      </c>
      <c r="F4" s="3" t="s">
        <v>235</v>
      </c>
      <c r="G4" s="4" t="s">
        <v>236</v>
      </c>
      <c r="H4" s="4">
        <v>0</v>
      </c>
      <c r="I4" s="4">
        <v>4</v>
      </c>
      <c r="J4" s="4" t="s">
        <v>85</v>
      </c>
      <c r="K4" s="4">
        <v>1</v>
      </c>
      <c r="O4" s="4"/>
      <c r="P4" s="4"/>
      <c r="Q4" s="4"/>
      <c r="U4" s="2" t="s">
        <v>29</v>
      </c>
      <c r="W4" s="4"/>
      <c r="X4" s="3"/>
    </row>
    <row r="5" ht="17" spans="1:24">
      <c r="A5" s="2">
        <v>2</v>
      </c>
      <c r="B5" s="3" t="s">
        <v>237</v>
      </c>
      <c r="C5" s="4" t="s">
        <v>133</v>
      </c>
      <c r="D5" s="4" t="s">
        <v>83</v>
      </c>
      <c r="F5" s="3" t="s">
        <v>238</v>
      </c>
      <c r="G5" s="4" t="s">
        <v>236</v>
      </c>
      <c r="H5" s="4">
        <v>4</v>
      </c>
      <c r="I5" s="4">
        <v>4</v>
      </c>
      <c r="J5" s="4" t="s">
        <v>85</v>
      </c>
      <c r="K5" s="4">
        <v>1</v>
      </c>
      <c r="O5" s="4"/>
      <c r="P5" s="4"/>
      <c r="Q5" s="4"/>
      <c r="U5" s="2" t="s">
        <v>29</v>
      </c>
      <c r="W5" s="4"/>
      <c r="X5" s="3"/>
    </row>
    <row r="6" ht="17" spans="1:24">
      <c r="A6" s="2">
        <v>3</v>
      </c>
      <c r="B6" s="3" t="s">
        <v>239</v>
      </c>
      <c r="C6" s="4" t="s">
        <v>133</v>
      </c>
      <c r="D6" s="4" t="s">
        <v>83</v>
      </c>
      <c r="F6" s="3" t="s">
        <v>240</v>
      </c>
      <c r="G6" s="4" t="s">
        <v>236</v>
      </c>
      <c r="H6" s="4">
        <v>8</v>
      </c>
      <c r="I6" s="4">
        <v>4</v>
      </c>
      <c r="J6" s="4" t="s">
        <v>85</v>
      </c>
      <c r="K6" s="4">
        <v>1</v>
      </c>
      <c r="O6" s="4"/>
      <c r="P6" s="4"/>
      <c r="Q6" s="4"/>
      <c r="U6" s="2" t="s">
        <v>29</v>
      </c>
      <c r="W6" s="4"/>
      <c r="X6" s="3"/>
    </row>
    <row r="7" ht="17" spans="1:24">
      <c r="A7" s="2">
        <v>4</v>
      </c>
      <c r="B7" s="3" t="s">
        <v>241</v>
      </c>
      <c r="C7" s="4" t="s">
        <v>133</v>
      </c>
      <c r="D7" s="4" t="s">
        <v>83</v>
      </c>
      <c r="F7" s="3" t="s">
        <v>242</v>
      </c>
      <c r="G7" s="4" t="s">
        <v>243</v>
      </c>
      <c r="H7" s="4">
        <v>12</v>
      </c>
      <c r="I7" s="4">
        <v>4</v>
      </c>
      <c r="J7" s="4" t="s">
        <v>85</v>
      </c>
      <c r="K7" s="4">
        <v>1</v>
      </c>
      <c r="O7" s="4"/>
      <c r="P7" s="4"/>
      <c r="Q7" s="4"/>
      <c r="U7" s="2" t="s">
        <v>29</v>
      </c>
      <c r="W7" s="4"/>
      <c r="X7" s="3"/>
    </row>
    <row r="8" ht="17" spans="1:24">
      <c r="A8" s="2">
        <v>5</v>
      </c>
      <c r="B8" s="3" t="s">
        <v>244</v>
      </c>
      <c r="C8" s="4" t="s">
        <v>133</v>
      </c>
      <c r="F8" s="3" t="s">
        <v>245</v>
      </c>
      <c r="G8" s="4" t="s">
        <v>246</v>
      </c>
      <c r="H8" s="4">
        <v>16</v>
      </c>
      <c r="I8" s="4">
        <v>4</v>
      </c>
      <c r="K8" s="4">
        <v>1</v>
      </c>
      <c r="O8" s="4"/>
      <c r="P8" s="4"/>
      <c r="Q8" s="4"/>
      <c r="U8" s="2"/>
      <c r="W8" s="4"/>
      <c r="X8" s="3"/>
    </row>
    <row r="9" ht="101" spans="1:24">
      <c r="A9" s="11">
        <v>6</v>
      </c>
      <c r="B9" s="12" t="s">
        <v>247</v>
      </c>
      <c r="C9" s="4" t="s">
        <v>82</v>
      </c>
      <c r="E9" s="2"/>
      <c r="F9" s="3" t="s">
        <v>248</v>
      </c>
      <c r="G9" s="2" t="s">
        <v>127</v>
      </c>
      <c r="H9" s="4">
        <v>20</v>
      </c>
      <c r="I9" s="4">
        <v>4</v>
      </c>
      <c r="K9" s="4">
        <v>1</v>
      </c>
      <c r="L9" s="2"/>
      <c r="M9" s="2"/>
      <c r="N9" s="2"/>
      <c r="R9" s="2"/>
      <c r="S9" s="2"/>
      <c r="T9" s="2"/>
      <c r="U9" s="2"/>
      <c r="V9" s="2"/>
      <c r="X9" s="4"/>
    </row>
    <row r="10" spans="3:3">
      <c r="C10" s="4" t="s">
        <v>92</v>
      </c>
    </row>
  </sheetData>
  <mergeCells count="2">
    <mergeCell ref="M1:Q1"/>
    <mergeCell ref="R1:W1"/>
  </mergeCells>
  <dataValidations count="1">
    <dataValidation allowBlank="1" showInputMessage="1" showErrorMessage="1" sqref="I1:I2 L1:L2"/>
  </dataValidations>
  <hyperlinks>
    <hyperlink ref="A1" location="_CONTROL!A1" display="&lt;= back to the overview sheet (_CONTROL)"/>
  </hyperlinks>
  <pageMargins left="0.7" right="0.7" top="0.75" bottom="0.75" header="0.3" footer="0.3"/>
  <pageSetup paperSize="8"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
  <sheetViews>
    <sheetView tabSelected="1" workbookViewId="0">
      <selection activeCell="E11" sqref="E11"/>
    </sheetView>
  </sheetViews>
  <sheetFormatPr defaultColWidth="5.71428571428571" defaultRowHeight="16.8"/>
  <cols>
    <col min="1" max="1" width="7" style="2" customWidth="1"/>
    <col min="2" max="2" width="26.5714285714286" style="3" customWidth="1"/>
    <col min="3" max="3" width="8.85714285714286" style="4" customWidth="1"/>
    <col min="4" max="4" width="12" style="4" customWidth="1"/>
    <col min="5" max="5" width="11.1428571428571" style="4" customWidth="1"/>
    <col min="6" max="6" width="31.2857142857143"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 style="4" customWidth="1"/>
    <col min="13" max="13" width="7.42857142857143" style="4" customWidth="1"/>
    <col min="14" max="14" width="4.85714285714286" style="4" customWidth="1"/>
    <col min="15" max="15" width="5.42857142857143" style="4" customWidth="1"/>
    <col min="16" max="16" width="4.57142857142857" style="4" customWidth="1"/>
    <col min="17" max="17" width="5.14285714285714" style="4" customWidth="1"/>
    <col min="18" max="18" width="5.85714285714286" style="4" customWidth="1"/>
    <col min="19" max="19" width="8.57142857142857" style="4" customWidth="1"/>
    <col min="20" max="20" width="8.42857142857143" style="4" customWidth="1"/>
    <col min="21" max="21" width="7.42857142857143" style="2" customWidth="1"/>
    <col min="22" max="16384" width="5.71428571428571" style="4"/>
  </cols>
  <sheetData>
    <row r="1" s="1" customFormat="1" ht="15.2" spans="1:21">
      <c r="A1" s="79" t="s">
        <v>61</v>
      </c>
      <c r="B1" s="6"/>
      <c r="F1" s="6"/>
      <c r="H1" s="1" t="s">
        <v>62</v>
      </c>
      <c r="I1" s="1" t="s">
        <v>63</v>
      </c>
      <c r="L1" s="7" t="s">
        <v>64</v>
      </c>
      <c r="M1" s="7"/>
      <c r="N1" s="7"/>
      <c r="O1" s="7"/>
      <c r="P1" s="7" t="s">
        <v>7</v>
      </c>
      <c r="Q1" s="7"/>
      <c r="R1" s="7"/>
      <c r="S1" s="7"/>
      <c r="T1" s="7"/>
      <c r="U1" s="7"/>
    </row>
    <row r="2" s="1" customFormat="1" ht="16" spans="1:21">
      <c r="A2" s="7" t="s">
        <v>65</v>
      </c>
      <c r="B2" s="6" t="s">
        <v>22</v>
      </c>
      <c r="C2" s="1" t="s">
        <v>23</v>
      </c>
      <c r="D2" s="1" t="s">
        <v>66</v>
      </c>
      <c r="E2" s="1" t="s">
        <v>67</v>
      </c>
      <c r="F2" s="6" t="s">
        <v>24</v>
      </c>
      <c r="G2" s="1" t="s">
        <v>68</v>
      </c>
      <c r="H2" s="1" t="s">
        <v>69</v>
      </c>
      <c r="I2" s="1" t="s">
        <v>69</v>
      </c>
      <c r="J2" s="1" t="s">
        <v>26</v>
      </c>
      <c r="K2" s="1" t="s">
        <v>27</v>
      </c>
      <c r="L2" s="7" t="s">
        <v>72</v>
      </c>
      <c r="M2" s="7" t="s">
        <v>73</v>
      </c>
      <c r="N2" s="1" t="s">
        <v>74</v>
      </c>
      <c r="O2" s="1" t="s">
        <v>75</v>
      </c>
      <c r="P2" s="1" t="s">
        <v>9</v>
      </c>
      <c r="Q2" s="1" t="s">
        <v>76</v>
      </c>
      <c r="R2" s="1" t="s">
        <v>77</v>
      </c>
      <c r="S2" s="1" t="s">
        <v>12</v>
      </c>
      <c r="T2" s="1" t="s">
        <v>78</v>
      </c>
      <c r="U2" s="7" t="s">
        <v>79</v>
      </c>
    </row>
    <row r="3" s="1" customFormat="1" ht="22" spans="1:13">
      <c r="A3" s="8"/>
      <c r="B3" s="9" t="s">
        <v>39</v>
      </c>
      <c r="C3" s="10" t="s">
        <v>31</v>
      </c>
      <c r="D3" s="1" t="s">
        <v>249</v>
      </c>
      <c r="F3" s="6" t="s">
        <v>40</v>
      </c>
      <c r="I3" s="1">
        <v>28</v>
      </c>
      <c r="K3" s="1">
        <v>1</v>
      </c>
      <c r="M3" s="7"/>
    </row>
    <row r="4" ht="17" spans="1:11">
      <c r="A4" s="2">
        <v>1</v>
      </c>
      <c r="B4" s="3" t="s">
        <v>250</v>
      </c>
      <c r="C4" s="29" t="s">
        <v>82</v>
      </c>
      <c r="F4" s="3" t="s">
        <v>251</v>
      </c>
      <c r="G4" s="4" t="s">
        <v>127</v>
      </c>
      <c r="H4" s="4">
        <v>0</v>
      </c>
      <c r="I4" s="4">
        <v>4</v>
      </c>
      <c r="K4" s="4">
        <v>1</v>
      </c>
    </row>
    <row r="5" ht="17" spans="1:11">
      <c r="A5" s="2">
        <v>2</v>
      </c>
      <c r="B5" s="3" t="s">
        <v>234</v>
      </c>
      <c r="C5" s="4" t="s">
        <v>133</v>
      </c>
      <c r="D5"/>
      <c r="E5"/>
      <c r="F5" s="3" t="s">
        <v>252</v>
      </c>
      <c r="G5" s="4" t="s">
        <v>236</v>
      </c>
      <c r="H5" s="4">
        <v>4</v>
      </c>
      <c r="I5" s="4">
        <v>4</v>
      </c>
      <c r="K5" s="4">
        <v>1</v>
      </c>
    </row>
    <row r="6" ht="17" spans="1:21">
      <c r="A6" s="2">
        <v>3</v>
      </c>
      <c r="B6" s="3" t="s">
        <v>239</v>
      </c>
      <c r="C6" s="4" t="s">
        <v>133</v>
      </c>
      <c r="F6" s="3" t="s">
        <v>253</v>
      </c>
      <c r="G6" s="4" t="s">
        <v>236</v>
      </c>
      <c r="H6" s="4">
        <v>8</v>
      </c>
      <c r="I6" s="4">
        <v>4</v>
      </c>
      <c r="K6" s="4">
        <v>1</v>
      </c>
      <c r="M6" s="2"/>
      <c r="U6" s="4"/>
    </row>
    <row r="7" ht="17" spans="1:21">
      <c r="A7" s="2">
        <v>4</v>
      </c>
      <c r="B7" s="3" t="s">
        <v>237</v>
      </c>
      <c r="C7" s="4" t="s">
        <v>133</v>
      </c>
      <c r="F7" s="3" t="s">
        <v>254</v>
      </c>
      <c r="G7" s="4" t="s">
        <v>236</v>
      </c>
      <c r="H7" s="4">
        <v>12</v>
      </c>
      <c r="I7" s="4">
        <v>4</v>
      </c>
      <c r="K7" s="4">
        <v>1</v>
      </c>
      <c r="M7" s="2"/>
      <c r="U7" s="4"/>
    </row>
    <row r="8" ht="17" spans="1:21">
      <c r="A8" s="2">
        <v>5</v>
      </c>
      <c r="B8" s="3" t="s">
        <v>241</v>
      </c>
      <c r="C8" s="4" t="s">
        <v>133</v>
      </c>
      <c r="D8" s="4" t="s">
        <v>83</v>
      </c>
      <c r="E8"/>
      <c r="F8" s="3" t="s">
        <v>255</v>
      </c>
      <c r="G8" s="4" t="s">
        <v>243</v>
      </c>
      <c r="H8" s="4">
        <v>16</v>
      </c>
      <c r="I8" s="4">
        <v>4</v>
      </c>
      <c r="K8" s="4">
        <v>1</v>
      </c>
      <c r="M8" s="2"/>
      <c r="U8" s="4"/>
    </row>
    <row r="9" ht="17" spans="1:21">
      <c r="A9" s="2">
        <v>6</v>
      </c>
      <c r="B9" s="3" t="s">
        <v>256</v>
      </c>
      <c r="C9" s="4" t="s">
        <v>133</v>
      </c>
      <c r="F9" s="3" t="s">
        <v>257</v>
      </c>
      <c r="G9" s="4" t="s">
        <v>246</v>
      </c>
      <c r="H9" s="4">
        <v>20</v>
      </c>
      <c r="I9" s="4">
        <v>4</v>
      </c>
      <c r="K9" s="4">
        <v>1</v>
      </c>
      <c r="M9" s="2"/>
      <c r="U9" s="4"/>
    </row>
    <row r="10" ht="17" spans="1:21">
      <c r="A10" s="2">
        <v>7</v>
      </c>
      <c r="B10" s="3" t="s">
        <v>258</v>
      </c>
      <c r="C10" s="4" t="s">
        <v>133</v>
      </c>
      <c r="F10" s="3" t="s">
        <v>259</v>
      </c>
      <c r="G10" s="4" t="s">
        <v>135</v>
      </c>
      <c r="H10" s="4">
        <v>24</v>
      </c>
      <c r="I10" s="4">
        <v>4</v>
      </c>
      <c r="K10" s="4">
        <v>1</v>
      </c>
      <c r="M10" s="2"/>
      <c r="U10" s="4"/>
    </row>
    <row r="11" spans="3:3">
      <c r="C11" s="4" t="s">
        <v>92</v>
      </c>
    </row>
  </sheetData>
  <mergeCells count="2">
    <mergeCell ref="L1:O1"/>
    <mergeCell ref="P1:U1"/>
  </mergeCells>
  <dataValidations count="1">
    <dataValidation allowBlank="1" showInputMessage="1" showErrorMessage="1" sqref="I1:J2"/>
  </dataValidations>
  <hyperlinks>
    <hyperlink ref="A1" location="_CONTROL!A1" display="&lt;= back to the overview sheet (_CONTROL)"/>
  </hyperlinks>
  <pageMargins left="0.7" right="0.7" top="0.75" bottom="0.75" header="0.3" footer="0.3"/>
  <pageSetup paperSize="8"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2"/>
  <sheetViews>
    <sheetView workbookViewId="0">
      <selection activeCell="A1" sqref="A1"/>
    </sheetView>
  </sheetViews>
  <sheetFormatPr defaultColWidth="5.71428571428571" defaultRowHeight="16.8"/>
  <cols>
    <col min="1" max="1" width="7.42857142857143" style="2" customWidth="1"/>
    <col min="2" max="2" width="20.8571428571429" style="3" customWidth="1"/>
    <col min="3" max="3" width="8.85714285714286" style="4" customWidth="1"/>
    <col min="4" max="4" width="5.14285714285714" style="4" customWidth="1"/>
    <col min="5" max="5" width="11.1428571428571" style="4" customWidth="1"/>
    <col min="6" max="6" width="57.5714285714286" style="3" customWidth="1"/>
    <col min="7" max="7" width="5.85714285714286"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4.85714285714286" style="4" customWidth="1"/>
    <col min="14" max="14" width="6" style="4" customWidth="1"/>
    <col min="15" max="15" width="7.42857142857143" style="2" customWidth="1"/>
    <col min="16" max="16" width="4.85714285714286" style="2" customWidth="1"/>
    <col min="17" max="17" width="5.42857142857143" style="2" customWidth="1"/>
    <col min="18" max="18" width="4.57142857142857" style="4" customWidth="1"/>
    <col min="19" max="19" width="5.14285714285714" style="4" customWidth="1"/>
    <col min="20" max="20" width="5.85714285714286" style="4" customWidth="1"/>
    <col min="21" max="21" width="8.57142857142857" style="4" customWidth="1"/>
    <col min="22" max="22" width="8.42857142857143" style="4" customWidth="1"/>
    <col min="23" max="23" width="7.42857142857143" style="2" customWidth="1"/>
    <col min="24" max="24" width="18" style="27" customWidth="1"/>
    <col min="25" max="25" width="14.5714285714286" style="4" customWidth="1"/>
    <col min="26" max="26" width="8" style="4" customWidth="1"/>
    <col min="27" max="36" width="5.71428571428571" style="4"/>
    <col min="37" max="37" width="5" style="4" customWidth="1"/>
    <col min="38" max="16384" width="5.71428571428571" style="4"/>
  </cols>
  <sheetData>
    <row r="1" s="1" customFormat="1" ht="15.2" spans="1:24">
      <c r="A1" s="79" t="s">
        <v>61</v>
      </c>
      <c r="B1" s="6"/>
      <c r="F1" s="6"/>
      <c r="H1" s="1" t="s">
        <v>62</v>
      </c>
      <c r="I1" s="1" t="s">
        <v>63</v>
      </c>
      <c r="M1" s="7" t="s">
        <v>64</v>
      </c>
      <c r="N1" s="7"/>
      <c r="O1" s="7"/>
      <c r="P1" s="7"/>
      <c r="Q1" s="7"/>
      <c r="R1" s="7" t="s">
        <v>7</v>
      </c>
      <c r="S1" s="7"/>
      <c r="T1" s="7"/>
      <c r="U1" s="7"/>
      <c r="V1" s="7"/>
      <c r="W1" s="7"/>
      <c r="X1" s="28"/>
    </row>
    <row r="2" s="1" customFormat="1" ht="16" spans="1:26">
      <c r="A2" s="7" t="s">
        <v>65</v>
      </c>
      <c r="B2" s="6" t="s">
        <v>22</v>
      </c>
      <c r="C2" s="1" t="s">
        <v>23</v>
      </c>
      <c r="D2" s="1" t="s">
        <v>66</v>
      </c>
      <c r="E2" s="1" t="s">
        <v>67</v>
      </c>
      <c r="F2" s="6" t="s">
        <v>24</v>
      </c>
      <c r="G2" s="1" t="s">
        <v>68</v>
      </c>
      <c r="H2" s="1" t="s">
        <v>69</v>
      </c>
      <c r="I2" s="1" t="s">
        <v>69</v>
      </c>
      <c r="J2" s="1" t="s">
        <v>26</v>
      </c>
      <c r="K2" s="1" t="s">
        <v>27</v>
      </c>
      <c r="L2" s="1" t="s">
        <v>70</v>
      </c>
      <c r="M2" s="7" t="s">
        <v>71</v>
      </c>
      <c r="N2" s="7" t="s">
        <v>72</v>
      </c>
      <c r="O2" s="7" t="s">
        <v>73</v>
      </c>
      <c r="P2" s="7" t="s">
        <v>74</v>
      </c>
      <c r="Q2" s="7" t="s">
        <v>75</v>
      </c>
      <c r="R2" s="1" t="s">
        <v>9</v>
      </c>
      <c r="S2" s="1" t="s">
        <v>76</v>
      </c>
      <c r="T2" s="1" t="s">
        <v>77</v>
      </c>
      <c r="U2" s="1" t="s">
        <v>12</v>
      </c>
      <c r="V2" s="1" t="s">
        <v>78</v>
      </c>
      <c r="W2" s="7" t="s">
        <v>79</v>
      </c>
      <c r="X2" s="28" t="s">
        <v>231</v>
      </c>
      <c r="Y2" s="1" t="s">
        <v>232</v>
      </c>
      <c r="Z2" s="1" t="s">
        <v>233</v>
      </c>
    </row>
    <row r="3" s="1" customFormat="1" ht="22" spans="1:24">
      <c r="A3" s="8" t="s">
        <v>29</v>
      </c>
      <c r="B3" s="9" t="s">
        <v>41</v>
      </c>
      <c r="C3" s="10" t="s">
        <v>31</v>
      </c>
      <c r="F3" s="6" t="s">
        <v>42</v>
      </c>
      <c r="I3" s="1">
        <v>72</v>
      </c>
      <c r="J3" s="1" t="s">
        <v>85</v>
      </c>
      <c r="K3" s="1">
        <v>1</v>
      </c>
      <c r="O3" s="7" t="s">
        <v>29</v>
      </c>
      <c r="P3" s="7" t="s">
        <v>29</v>
      </c>
      <c r="Q3" s="7" t="s">
        <v>29</v>
      </c>
      <c r="X3" s="28"/>
    </row>
    <row r="4" ht="17" spans="1:24">
      <c r="A4" s="11">
        <v>1</v>
      </c>
      <c r="B4" s="12" t="s">
        <v>239</v>
      </c>
      <c r="C4" s="4" t="s">
        <v>133</v>
      </c>
      <c r="D4" s="4" t="s">
        <v>83</v>
      </c>
      <c r="E4" s="2"/>
      <c r="F4" s="3" t="s">
        <v>260</v>
      </c>
      <c r="G4" s="2" t="s">
        <v>236</v>
      </c>
      <c r="H4" s="4">
        <v>0</v>
      </c>
      <c r="I4" s="4">
        <v>4</v>
      </c>
      <c r="K4" s="4">
        <v>1</v>
      </c>
      <c r="L4" s="2">
        <v>1</v>
      </c>
      <c r="M4" s="2"/>
      <c r="N4" s="2"/>
      <c r="R4" s="2"/>
      <c r="S4" s="2"/>
      <c r="T4" s="2"/>
      <c r="U4" s="2"/>
      <c r="V4" s="2"/>
      <c r="W4" s="2" t="s">
        <v>29</v>
      </c>
      <c r="X4" s="4"/>
    </row>
    <row r="5" ht="17" spans="1:24">
      <c r="A5" s="11">
        <v>2</v>
      </c>
      <c r="B5" s="12" t="s">
        <v>261</v>
      </c>
      <c r="C5" s="4" t="s">
        <v>133</v>
      </c>
      <c r="D5" s="4" t="s">
        <v>83</v>
      </c>
      <c r="E5" s="2"/>
      <c r="F5" s="3" t="s">
        <v>262</v>
      </c>
      <c r="G5" s="2" t="s">
        <v>236</v>
      </c>
      <c r="H5" s="4">
        <v>4</v>
      </c>
      <c r="I5" s="4">
        <v>4</v>
      </c>
      <c r="K5" s="4">
        <v>1</v>
      </c>
      <c r="L5" s="2">
        <v>1</v>
      </c>
      <c r="M5" s="2"/>
      <c r="N5" s="2"/>
      <c r="R5" s="2"/>
      <c r="S5" s="2"/>
      <c r="T5" s="2"/>
      <c r="U5" s="2"/>
      <c r="V5" s="2"/>
      <c r="W5" s="2" t="s">
        <v>29</v>
      </c>
      <c r="X5" s="4"/>
    </row>
    <row r="6" ht="17" spans="1:24">
      <c r="A6" s="11">
        <v>3</v>
      </c>
      <c r="B6" s="12" t="s">
        <v>263</v>
      </c>
      <c r="C6" s="4" t="s">
        <v>133</v>
      </c>
      <c r="D6" s="4" t="s">
        <v>83</v>
      </c>
      <c r="E6" s="2"/>
      <c r="F6" s="3" t="s">
        <v>264</v>
      </c>
      <c r="G6" s="2" t="s">
        <v>236</v>
      </c>
      <c r="H6" s="4">
        <v>8</v>
      </c>
      <c r="I6" s="4">
        <v>4</v>
      </c>
      <c r="K6" s="4">
        <v>1</v>
      </c>
      <c r="L6" s="2">
        <v>1</v>
      </c>
      <c r="M6" s="2"/>
      <c r="N6" s="2"/>
      <c r="R6" s="2"/>
      <c r="S6" s="2"/>
      <c r="T6" s="2"/>
      <c r="U6" s="2"/>
      <c r="V6" s="2"/>
      <c r="W6" s="2" t="s">
        <v>29</v>
      </c>
      <c r="X6" s="4"/>
    </row>
    <row r="7" ht="17" spans="1:24">
      <c r="A7" s="11">
        <v>4</v>
      </c>
      <c r="B7" s="12" t="s">
        <v>237</v>
      </c>
      <c r="C7" s="4" t="s">
        <v>133</v>
      </c>
      <c r="D7" s="4" t="s">
        <v>83</v>
      </c>
      <c r="E7" s="2" t="s">
        <v>29</v>
      </c>
      <c r="F7" s="3" t="s">
        <v>265</v>
      </c>
      <c r="G7" s="2" t="s">
        <v>236</v>
      </c>
      <c r="H7" s="4">
        <v>12</v>
      </c>
      <c r="I7" s="4">
        <v>4</v>
      </c>
      <c r="K7" s="4">
        <v>1</v>
      </c>
      <c r="L7" s="2">
        <v>1</v>
      </c>
      <c r="M7" s="2" t="s">
        <v>29</v>
      </c>
      <c r="N7" s="2" t="s">
        <v>29</v>
      </c>
      <c r="P7" s="2" t="s">
        <v>29</v>
      </c>
      <c r="Q7" s="2" t="s">
        <v>29</v>
      </c>
      <c r="R7" s="2" t="s">
        <v>29</v>
      </c>
      <c r="S7" s="2" t="s">
        <v>29</v>
      </c>
      <c r="T7" s="2" t="s">
        <v>29</v>
      </c>
      <c r="U7" s="2" t="s">
        <v>29</v>
      </c>
      <c r="V7" s="2" t="s">
        <v>29</v>
      </c>
      <c r="W7" s="2" t="s">
        <v>29</v>
      </c>
      <c r="X7" s="4"/>
    </row>
    <row r="8" ht="17" spans="1:24">
      <c r="A8" s="11">
        <v>5</v>
      </c>
      <c r="B8" s="12" t="s">
        <v>266</v>
      </c>
      <c r="C8" s="4" t="s">
        <v>133</v>
      </c>
      <c r="D8" s="4" t="s">
        <v>83</v>
      </c>
      <c r="E8" s="2" t="s">
        <v>29</v>
      </c>
      <c r="F8" s="3" t="s">
        <v>267</v>
      </c>
      <c r="G8" s="2" t="s">
        <v>236</v>
      </c>
      <c r="H8" s="4">
        <v>16</v>
      </c>
      <c r="I8" s="4">
        <v>4</v>
      </c>
      <c r="K8" s="4">
        <v>1</v>
      </c>
      <c r="L8" s="2">
        <v>1</v>
      </c>
      <c r="M8" s="2" t="s">
        <v>29</v>
      </c>
      <c r="N8" s="2" t="s">
        <v>29</v>
      </c>
      <c r="P8" s="2" t="s">
        <v>29</v>
      </c>
      <c r="Q8" s="2" t="s">
        <v>29</v>
      </c>
      <c r="R8" s="2" t="s">
        <v>29</v>
      </c>
      <c r="S8" s="2" t="s">
        <v>29</v>
      </c>
      <c r="T8" s="2" t="s">
        <v>29</v>
      </c>
      <c r="U8" s="2" t="s">
        <v>29</v>
      </c>
      <c r="V8" s="2" t="s">
        <v>29</v>
      </c>
      <c r="W8" s="2" t="s">
        <v>29</v>
      </c>
      <c r="X8" s="4"/>
    </row>
    <row r="9" ht="17" spans="1:24">
      <c r="A9" s="11">
        <v>6</v>
      </c>
      <c r="B9" s="12" t="s">
        <v>268</v>
      </c>
      <c r="C9" s="4" t="s">
        <v>133</v>
      </c>
      <c r="D9" s="4" t="s">
        <v>83</v>
      </c>
      <c r="E9" s="2" t="s">
        <v>29</v>
      </c>
      <c r="F9" s="3" t="s">
        <v>269</v>
      </c>
      <c r="G9" s="2" t="s">
        <v>236</v>
      </c>
      <c r="H9" s="4">
        <v>20</v>
      </c>
      <c r="I9" s="4">
        <v>4</v>
      </c>
      <c r="K9" s="4">
        <v>1</v>
      </c>
      <c r="L9" s="2">
        <v>1</v>
      </c>
      <c r="M9" s="2" t="s">
        <v>29</v>
      </c>
      <c r="N9" s="2" t="s">
        <v>29</v>
      </c>
      <c r="P9" s="2" t="s">
        <v>29</v>
      </c>
      <c r="Q9" s="2" t="s">
        <v>29</v>
      </c>
      <c r="R9" s="2" t="s">
        <v>29</v>
      </c>
      <c r="S9" s="2" t="s">
        <v>29</v>
      </c>
      <c r="T9" s="2" t="s">
        <v>29</v>
      </c>
      <c r="U9" s="2" t="s">
        <v>29</v>
      </c>
      <c r="V9" s="2" t="s">
        <v>29</v>
      </c>
      <c r="W9" s="2" t="s">
        <v>29</v>
      </c>
      <c r="X9" s="4"/>
    </row>
    <row r="10" ht="51" spans="1:37">
      <c r="A10" s="2">
        <v>7</v>
      </c>
      <c r="B10" s="3" t="s">
        <v>270</v>
      </c>
      <c r="C10" s="4" t="s">
        <v>133</v>
      </c>
      <c r="D10" s="2" t="s">
        <v>29</v>
      </c>
      <c r="E10" s="2" t="s">
        <v>29</v>
      </c>
      <c r="F10" s="3" t="s">
        <v>271</v>
      </c>
      <c r="G10" s="4" t="s">
        <v>236</v>
      </c>
      <c r="H10" s="2">
        <v>24</v>
      </c>
      <c r="I10" s="4">
        <v>4</v>
      </c>
      <c r="K10" s="4">
        <v>1</v>
      </c>
      <c r="L10" s="2" t="s">
        <v>29</v>
      </c>
      <c r="M10" s="2" t="s">
        <v>29</v>
      </c>
      <c r="N10" s="2"/>
      <c r="R10" s="2"/>
      <c r="S10" s="2"/>
      <c r="T10" s="2"/>
      <c r="U10" s="2"/>
      <c r="V10" s="2"/>
      <c r="W10" s="4"/>
      <c r="X10" s="3"/>
      <c r="Z10" s="2" t="s">
        <v>29</v>
      </c>
      <c r="AA10" s="2"/>
      <c r="AC10" s="2"/>
      <c r="AD10" s="2"/>
      <c r="AE10" s="2"/>
      <c r="AF10" s="2"/>
      <c r="AG10" s="2"/>
      <c r="AH10" s="2" t="s">
        <v>29</v>
      </c>
      <c r="AI10" s="2" t="s">
        <v>29</v>
      </c>
      <c r="AJ10" s="2" t="s">
        <v>29</v>
      </c>
      <c r="AK10" s="2" t="s">
        <v>272</v>
      </c>
    </row>
    <row r="11" ht="17" spans="1:24">
      <c r="A11" s="11">
        <v>8</v>
      </c>
      <c r="B11" s="12" t="s">
        <v>258</v>
      </c>
      <c r="C11" s="4" t="s">
        <v>133</v>
      </c>
      <c r="D11" s="4" t="s">
        <v>83</v>
      </c>
      <c r="E11" s="2" t="s">
        <v>29</v>
      </c>
      <c r="F11" s="3" t="s">
        <v>273</v>
      </c>
      <c r="G11" s="2" t="s">
        <v>135</v>
      </c>
      <c r="H11" s="4">
        <v>28</v>
      </c>
      <c r="I11" s="4">
        <v>4</v>
      </c>
      <c r="K11" s="4">
        <v>1</v>
      </c>
      <c r="L11" s="2">
        <v>1</v>
      </c>
      <c r="M11" s="2" t="s">
        <v>29</v>
      </c>
      <c r="N11" s="2" t="s">
        <v>29</v>
      </c>
      <c r="P11" s="2" t="s">
        <v>29</v>
      </c>
      <c r="Q11" s="2" t="s">
        <v>29</v>
      </c>
      <c r="R11" s="2" t="s">
        <v>29</v>
      </c>
      <c r="S11" s="2" t="s">
        <v>29</v>
      </c>
      <c r="T11" s="2" t="s">
        <v>29</v>
      </c>
      <c r="U11" s="2" t="s">
        <v>29</v>
      </c>
      <c r="V11" s="2" t="s">
        <v>29</v>
      </c>
      <c r="W11" s="2" t="s">
        <v>29</v>
      </c>
      <c r="X11" s="4"/>
    </row>
    <row r="12" ht="17" spans="1:24">
      <c r="A12" s="11">
        <v>9</v>
      </c>
      <c r="B12" s="12" t="s">
        <v>274</v>
      </c>
      <c r="C12" s="4" t="s">
        <v>133</v>
      </c>
      <c r="D12" s="4" t="s">
        <v>83</v>
      </c>
      <c r="E12" s="2" t="s">
        <v>29</v>
      </c>
      <c r="F12" s="3" t="s">
        <v>275</v>
      </c>
      <c r="G12" s="2" t="s">
        <v>135</v>
      </c>
      <c r="H12" s="4">
        <v>32</v>
      </c>
      <c r="I12" s="4">
        <v>4</v>
      </c>
      <c r="K12" s="4">
        <v>1</v>
      </c>
      <c r="L12" s="2">
        <v>1</v>
      </c>
      <c r="M12" s="2" t="s">
        <v>29</v>
      </c>
      <c r="N12" s="2" t="s">
        <v>29</v>
      </c>
      <c r="P12" s="2" t="s">
        <v>29</v>
      </c>
      <c r="Q12" s="2" t="s">
        <v>29</v>
      </c>
      <c r="R12" s="2" t="s">
        <v>29</v>
      </c>
      <c r="S12" s="2" t="s">
        <v>29</v>
      </c>
      <c r="T12" s="2" t="s">
        <v>29</v>
      </c>
      <c r="U12" s="2" t="s">
        <v>29</v>
      </c>
      <c r="V12" s="2" t="s">
        <v>29</v>
      </c>
      <c r="W12" s="2" t="s">
        <v>29</v>
      </c>
      <c r="X12" s="4"/>
    </row>
    <row r="13" ht="17" spans="1:24">
      <c r="A13" s="11">
        <v>10</v>
      </c>
      <c r="B13" s="12" t="s">
        <v>276</v>
      </c>
      <c r="C13" s="4" t="s">
        <v>133</v>
      </c>
      <c r="D13" s="4" t="s">
        <v>83</v>
      </c>
      <c r="E13" s="2" t="s">
        <v>29</v>
      </c>
      <c r="F13" s="3" t="s">
        <v>277</v>
      </c>
      <c r="G13" s="2" t="s">
        <v>135</v>
      </c>
      <c r="H13" s="4">
        <v>36</v>
      </c>
      <c r="I13" s="4">
        <v>4</v>
      </c>
      <c r="K13" s="4">
        <v>1</v>
      </c>
      <c r="L13" s="2">
        <v>1</v>
      </c>
      <c r="M13" s="2" t="s">
        <v>29</v>
      </c>
      <c r="N13" s="2" t="s">
        <v>29</v>
      </c>
      <c r="P13" s="2" t="s">
        <v>29</v>
      </c>
      <c r="Q13" s="2" t="s">
        <v>29</v>
      </c>
      <c r="R13" s="2" t="s">
        <v>29</v>
      </c>
      <c r="S13" s="2" t="s">
        <v>29</v>
      </c>
      <c r="T13" s="2" t="s">
        <v>29</v>
      </c>
      <c r="U13" s="2" t="s">
        <v>29</v>
      </c>
      <c r="V13" s="2" t="s">
        <v>29</v>
      </c>
      <c r="W13" s="2" t="s">
        <v>29</v>
      </c>
      <c r="X13" s="4"/>
    </row>
    <row r="14" ht="17" spans="1:37">
      <c r="A14" s="2">
        <v>11</v>
      </c>
      <c r="B14" s="3" t="s">
        <v>278</v>
      </c>
      <c r="C14" s="4" t="s">
        <v>133</v>
      </c>
      <c r="D14" s="2" t="s">
        <v>29</v>
      </c>
      <c r="E14" s="2" t="s">
        <v>29</v>
      </c>
      <c r="F14" s="3" t="s">
        <v>279</v>
      </c>
      <c r="G14" s="4" t="s">
        <v>280</v>
      </c>
      <c r="H14" s="2">
        <v>40</v>
      </c>
      <c r="I14" s="4">
        <v>4</v>
      </c>
      <c r="J14" s="4" t="s">
        <v>85</v>
      </c>
      <c r="K14" s="4">
        <v>1</v>
      </c>
      <c r="L14" s="2" t="s">
        <v>29</v>
      </c>
      <c r="M14" s="2" t="s">
        <v>29</v>
      </c>
      <c r="N14" s="2"/>
      <c r="R14" s="2"/>
      <c r="S14" s="2"/>
      <c r="T14" s="2"/>
      <c r="U14" s="2"/>
      <c r="V14" s="2"/>
      <c r="W14" s="4"/>
      <c r="X14" s="3"/>
      <c r="Z14" s="2" t="s">
        <v>29</v>
      </c>
      <c r="AA14" s="2"/>
      <c r="AC14" s="2"/>
      <c r="AD14" s="2"/>
      <c r="AE14" s="2"/>
      <c r="AF14" s="2"/>
      <c r="AG14" s="2"/>
      <c r="AH14" s="2" t="s">
        <v>29</v>
      </c>
      <c r="AI14" s="2" t="s">
        <v>29</v>
      </c>
      <c r="AJ14" s="2" t="s">
        <v>29</v>
      </c>
      <c r="AK14" s="2" t="s">
        <v>281</v>
      </c>
    </row>
    <row r="15" ht="17" spans="1:37">
      <c r="A15" s="2">
        <v>12</v>
      </c>
      <c r="B15" s="3" t="s">
        <v>282</v>
      </c>
      <c r="C15" s="4" t="s">
        <v>133</v>
      </c>
      <c r="D15" s="2" t="s">
        <v>29</v>
      </c>
      <c r="E15" s="2" t="s">
        <v>29</v>
      </c>
      <c r="F15" s="3" t="s">
        <v>283</v>
      </c>
      <c r="G15" s="4" t="s">
        <v>280</v>
      </c>
      <c r="H15" s="2">
        <v>44</v>
      </c>
      <c r="I15" s="4">
        <v>4</v>
      </c>
      <c r="J15" s="4" t="s">
        <v>85</v>
      </c>
      <c r="K15" s="4">
        <v>1</v>
      </c>
      <c r="L15" s="2" t="s">
        <v>29</v>
      </c>
      <c r="M15" s="2" t="s">
        <v>29</v>
      </c>
      <c r="N15" s="2"/>
      <c r="R15" s="2"/>
      <c r="S15" s="2"/>
      <c r="T15" s="2"/>
      <c r="U15" s="2"/>
      <c r="V15" s="2"/>
      <c r="W15" s="4"/>
      <c r="X15" s="3"/>
      <c r="Z15" s="2" t="s">
        <v>29</v>
      </c>
      <c r="AA15" s="2"/>
      <c r="AC15" s="2"/>
      <c r="AD15" s="2"/>
      <c r="AE15" s="2"/>
      <c r="AF15" s="2"/>
      <c r="AG15" s="2"/>
      <c r="AH15" s="2" t="s">
        <v>29</v>
      </c>
      <c r="AI15" s="2" t="s">
        <v>29</v>
      </c>
      <c r="AJ15" s="2" t="s">
        <v>29</v>
      </c>
      <c r="AK15" s="2" t="s">
        <v>281</v>
      </c>
    </row>
    <row r="16" ht="17" spans="1:37">
      <c r="A16" s="2">
        <v>13</v>
      </c>
      <c r="B16" s="3" t="s">
        <v>284</v>
      </c>
      <c r="C16" s="4" t="s">
        <v>133</v>
      </c>
      <c r="D16" s="2" t="s">
        <v>29</v>
      </c>
      <c r="E16" s="2" t="s">
        <v>29</v>
      </c>
      <c r="F16" s="3" t="s">
        <v>285</v>
      </c>
      <c r="G16" s="4" t="s">
        <v>280</v>
      </c>
      <c r="H16" s="2">
        <v>48</v>
      </c>
      <c r="I16" s="4">
        <v>4</v>
      </c>
      <c r="J16" s="4" t="s">
        <v>85</v>
      </c>
      <c r="K16" s="4">
        <v>1</v>
      </c>
      <c r="L16" s="2" t="s">
        <v>29</v>
      </c>
      <c r="M16" s="2" t="s">
        <v>29</v>
      </c>
      <c r="N16" s="2"/>
      <c r="R16" s="2"/>
      <c r="S16" s="2"/>
      <c r="T16" s="2"/>
      <c r="U16" s="2"/>
      <c r="V16" s="2"/>
      <c r="W16" s="4"/>
      <c r="X16" s="3"/>
      <c r="Z16" s="2" t="s">
        <v>29</v>
      </c>
      <c r="AA16" s="2"/>
      <c r="AC16" s="2"/>
      <c r="AD16" s="2"/>
      <c r="AE16" s="2"/>
      <c r="AF16" s="2"/>
      <c r="AG16" s="2"/>
      <c r="AH16" s="2" t="s">
        <v>29</v>
      </c>
      <c r="AI16" s="2" t="s">
        <v>29</v>
      </c>
      <c r="AJ16" s="2" t="s">
        <v>29</v>
      </c>
      <c r="AK16" s="2" t="s">
        <v>281</v>
      </c>
    </row>
    <row r="17" ht="17" spans="1:24">
      <c r="A17" s="11">
        <v>14</v>
      </c>
      <c r="B17" s="12" t="s">
        <v>286</v>
      </c>
      <c r="C17" s="4" t="s">
        <v>133</v>
      </c>
      <c r="D17" s="4" t="s">
        <v>83</v>
      </c>
      <c r="E17" s="2" t="s">
        <v>29</v>
      </c>
      <c r="F17" s="3" t="s">
        <v>287</v>
      </c>
      <c r="G17" s="2" t="s">
        <v>246</v>
      </c>
      <c r="H17" s="4">
        <v>52</v>
      </c>
      <c r="I17" s="4">
        <v>4</v>
      </c>
      <c r="K17" s="4">
        <v>1</v>
      </c>
      <c r="L17" s="2">
        <v>1</v>
      </c>
      <c r="M17" s="2" t="s">
        <v>29</v>
      </c>
      <c r="N17" s="2" t="s">
        <v>29</v>
      </c>
      <c r="P17" s="2" t="s">
        <v>29</v>
      </c>
      <c r="Q17" s="2" t="s">
        <v>29</v>
      </c>
      <c r="R17" s="2" t="s">
        <v>29</v>
      </c>
      <c r="S17" s="2" t="s">
        <v>29</v>
      </c>
      <c r="T17" s="2" t="s">
        <v>29</v>
      </c>
      <c r="U17" s="2" t="s">
        <v>29</v>
      </c>
      <c r="V17" s="2" t="s">
        <v>29</v>
      </c>
      <c r="W17" s="2" t="s">
        <v>29</v>
      </c>
      <c r="X17" s="4"/>
    </row>
    <row r="18" ht="17" spans="1:24">
      <c r="A18" s="11">
        <v>15</v>
      </c>
      <c r="B18" s="12" t="s">
        <v>288</v>
      </c>
      <c r="C18" s="4" t="s">
        <v>133</v>
      </c>
      <c r="D18" s="4" t="s">
        <v>83</v>
      </c>
      <c r="E18" s="2" t="s">
        <v>29</v>
      </c>
      <c r="F18" s="3" t="s">
        <v>289</v>
      </c>
      <c r="G18" s="2" t="s">
        <v>246</v>
      </c>
      <c r="H18" s="4">
        <v>56</v>
      </c>
      <c r="I18" s="4">
        <v>4</v>
      </c>
      <c r="K18" s="4">
        <v>1</v>
      </c>
      <c r="L18" s="2">
        <v>1</v>
      </c>
      <c r="M18" s="2" t="s">
        <v>29</v>
      </c>
      <c r="N18" s="2" t="s">
        <v>29</v>
      </c>
      <c r="P18" s="2" t="s">
        <v>29</v>
      </c>
      <c r="Q18" s="2" t="s">
        <v>29</v>
      </c>
      <c r="R18" s="2" t="s">
        <v>29</v>
      </c>
      <c r="S18" s="2" t="s">
        <v>29</v>
      </c>
      <c r="T18" s="2" t="s">
        <v>29</v>
      </c>
      <c r="U18" s="2" t="s">
        <v>29</v>
      </c>
      <c r="V18" s="2" t="s">
        <v>29</v>
      </c>
      <c r="W18" s="2" t="s">
        <v>29</v>
      </c>
      <c r="X18" s="4"/>
    </row>
    <row r="19" ht="17" spans="1:24">
      <c r="A19" s="11">
        <v>16</v>
      </c>
      <c r="B19" s="12" t="s">
        <v>290</v>
      </c>
      <c r="C19" s="4" t="s">
        <v>133</v>
      </c>
      <c r="D19" s="4" t="s">
        <v>83</v>
      </c>
      <c r="E19" s="2" t="s">
        <v>29</v>
      </c>
      <c r="F19" s="3" t="s">
        <v>291</v>
      </c>
      <c r="G19" s="2" t="s">
        <v>246</v>
      </c>
      <c r="H19" s="4">
        <v>60</v>
      </c>
      <c r="I19" s="4">
        <v>4</v>
      </c>
      <c r="K19" s="4">
        <v>1</v>
      </c>
      <c r="L19" s="2">
        <v>1</v>
      </c>
      <c r="M19" s="2" t="s">
        <v>29</v>
      </c>
      <c r="N19" s="2" t="s">
        <v>29</v>
      </c>
      <c r="P19" s="2" t="s">
        <v>29</v>
      </c>
      <c r="Q19" s="2" t="s">
        <v>29</v>
      </c>
      <c r="R19" s="2" t="s">
        <v>29</v>
      </c>
      <c r="S19" s="2" t="s">
        <v>29</v>
      </c>
      <c r="T19" s="2" t="s">
        <v>29</v>
      </c>
      <c r="U19" s="2" t="s">
        <v>29</v>
      </c>
      <c r="V19" s="2" t="s">
        <v>29</v>
      </c>
      <c r="W19" s="2" t="s">
        <v>29</v>
      </c>
      <c r="X19" s="4"/>
    </row>
    <row r="20" ht="17" spans="1:37">
      <c r="A20" s="2">
        <v>17</v>
      </c>
      <c r="B20" s="3" t="s">
        <v>234</v>
      </c>
      <c r="C20" s="4" t="s">
        <v>133</v>
      </c>
      <c r="D20" s="2"/>
      <c r="E20" s="2"/>
      <c r="F20" s="3" t="s">
        <v>292</v>
      </c>
      <c r="G20" s="4" t="s">
        <v>293</v>
      </c>
      <c r="H20" s="2">
        <v>64</v>
      </c>
      <c r="I20" s="4">
        <v>4</v>
      </c>
      <c r="J20" s="4" t="s">
        <v>85</v>
      </c>
      <c r="K20" s="4">
        <v>1</v>
      </c>
      <c r="L20" s="2"/>
      <c r="M20" s="2"/>
      <c r="N20" s="2"/>
      <c r="R20" s="2"/>
      <c r="S20" s="2"/>
      <c r="T20" s="2"/>
      <c r="U20" s="2"/>
      <c r="V20" s="2"/>
      <c r="W20" s="4"/>
      <c r="X20" s="3"/>
      <c r="Z20" s="2"/>
      <c r="AA20" s="2"/>
      <c r="AC20" s="2"/>
      <c r="AD20" s="2"/>
      <c r="AE20" s="2"/>
      <c r="AF20" s="2"/>
      <c r="AG20" s="2"/>
      <c r="AH20" s="2"/>
      <c r="AI20" s="2"/>
      <c r="AJ20" s="2"/>
      <c r="AK20" s="2"/>
    </row>
    <row r="21" ht="17" spans="1:24">
      <c r="A21" s="11">
        <v>18</v>
      </c>
      <c r="B21" s="12" t="s">
        <v>294</v>
      </c>
      <c r="C21" s="4" t="s">
        <v>133</v>
      </c>
      <c r="D21" s="4" t="s">
        <v>83</v>
      </c>
      <c r="E21" s="2" t="s">
        <v>29</v>
      </c>
      <c r="F21" s="3" t="s">
        <v>295</v>
      </c>
      <c r="G21" s="2" t="s">
        <v>246</v>
      </c>
      <c r="H21" s="4">
        <v>68</v>
      </c>
      <c r="I21" s="4">
        <v>4</v>
      </c>
      <c r="K21" s="4">
        <v>1</v>
      </c>
      <c r="L21" s="2">
        <v>1</v>
      </c>
      <c r="M21" s="2" t="s">
        <v>29</v>
      </c>
      <c r="N21" s="2" t="s">
        <v>29</v>
      </c>
      <c r="P21" s="2" t="s">
        <v>29</v>
      </c>
      <c r="Q21" s="2" t="s">
        <v>29</v>
      </c>
      <c r="R21" s="2" t="s">
        <v>29</v>
      </c>
      <c r="S21" s="2" t="s">
        <v>29</v>
      </c>
      <c r="T21" s="2" t="s">
        <v>29</v>
      </c>
      <c r="U21" s="2" t="s">
        <v>29</v>
      </c>
      <c r="V21" s="2" t="s">
        <v>29</v>
      </c>
      <c r="W21" s="2" t="s">
        <v>29</v>
      </c>
      <c r="X21" s="4"/>
    </row>
    <row r="22" spans="3:3">
      <c r="C22" s="4" t="s">
        <v>92</v>
      </c>
    </row>
  </sheetData>
  <mergeCells count="2">
    <mergeCell ref="M1:Q1"/>
    <mergeCell ref="R1:W1"/>
  </mergeCells>
  <dataValidations count="1">
    <dataValidation allowBlank="1" showInputMessage="1" showErrorMessage="1" sqref="I1:I2 L1:L2"/>
  </dataValidations>
  <hyperlinks>
    <hyperlink ref="A1" location="_CONTROL!A1" display="&lt;= back to the overview sheet (_CONTROL)"/>
  </hyperlinks>
  <pageMargins left="0.7" right="0.7" top="0.75" bottom="0.75" header="0.3" footer="0.3"/>
  <pageSetup paperSize="8"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
  <sheetViews>
    <sheetView workbookViewId="0">
      <selection activeCell="A1" sqref="A1"/>
    </sheetView>
  </sheetViews>
  <sheetFormatPr defaultColWidth="5.71428571428571" defaultRowHeight="16.8"/>
  <cols>
    <col min="1" max="1" width="7.71428571428571" style="2" customWidth="1"/>
    <col min="2" max="2" width="19.2857142857143" style="3" customWidth="1"/>
    <col min="3" max="3" width="8.85714285714286" style="4" customWidth="1"/>
    <col min="4" max="4" width="5.14285714285714" style="4" customWidth="1"/>
    <col min="5" max="5" width="11.1428571428571" style="4" customWidth="1"/>
    <col min="6" max="6" width="89"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4.85714285714286" style="4" customWidth="1"/>
    <col min="14" max="14" width="6" style="4" customWidth="1"/>
    <col min="15" max="15" width="7.42857142857143" style="2" customWidth="1"/>
    <col min="16" max="16" width="4.85714285714286" style="2" customWidth="1"/>
    <col min="17" max="17" width="5.42857142857143" style="2" customWidth="1"/>
    <col min="18" max="18" width="4.57142857142857" style="4" customWidth="1"/>
    <col min="19" max="19" width="5.14285714285714" style="4" customWidth="1"/>
    <col min="20" max="20" width="5.85714285714286" style="4" customWidth="1"/>
    <col min="21" max="21" width="8.57142857142857" style="4" customWidth="1"/>
    <col min="22" max="22" width="8.42857142857143" style="4" customWidth="1"/>
    <col min="23" max="23" width="7.42857142857143" style="2" customWidth="1"/>
    <col min="24" max="24" width="18" style="27" customWidth="1"/>
    <col min="25" max="25" width="14.5714285714286" style="4" customWidth="1"/>
    <col min="26" max="26" width="8" style="4" customWidth="1"/>
    <col min="27" max="16384" width="5.71428571428571" style="4"/>
  </cols>
  <sheetData>
    <row r="1" s="1" customFormat="1" ht="15.2" spans="1:24">
      <c r="A1" s="79" t="s">
        <v>61</v>
      </c>
      <c r="B1" s="6"/>
      <c r="F1" s="6"/>
      <c r="H1" s="1" t="s">
        <v>62</v>
      </c>
      <c r="I1" s="1" t="s">
        <v>63</v>
      </c>
      <c r="M1" s="7" t="s">
        <v>64</v>
      </c>
      <c r="N1" s="7"/>
      <c r="O1" s="7"/>
      <c r="P1" s="7"/>
      <c r="Q1" s="7"/>
      <c r="R1" s="7" t="s">
        <v>7</v>
      </c>
      <c r="S1" s="7"/>
      <c r="T1" s="7"/>
      <c r="U1" s="7"/>
      <c r="V1" s="7"/>
      <c r="W1" s="7"/>
      <c r="X1" s="28"/>
    </row>
    <row r="2" s="1" customFormat="1" ht="16" spans="1:26">
      <c r="A2" s="7" t="s">
        <v>65</v>
      </c>
      <c r="B2" s="6" t="s">
        <v>22</v>
      </c>
      <c r="C2" s="1" t="s">
        <v>23</v>
      </c>
      <c r="D2" s="1" t="s">
        <v>66</v>
      </c>
      <c r="E2" s="1" t="s">
        <v>67</v>
      </c>
      <c r="F2" s="6" t="s">
        <v>24</v>
      </c>
      <c r="G2" s="1" t="s">
        <v>68</v>
      </c>
      <c r="H2" s="1" t="s">
        <v>69</v>
      </c>
      <c r="I2" s="1" t="s">
        <v>69</v>
      </c>
      <c r="J2" s="1" t="s">
        <v>26</v>
      </c>
      <c r="K2" s="1" t="s">
        <v>27</v>
      </c>
      <c r="L2" s="1" t="s">
        <v>70</v>
      </c>
      <c r="M2" s="7" t="s">
        <v>71</v>
      </c>
      <c r="N2" s="7" t="s">
        <v>72</v>
      </c>
      <c r="O2" s="7" t="s">
        <v>73</v>
      </c>
      <c r="P2" s="7" t="s">
        <v>74</v>
      </c>
      <c r="Q2" s="7" t="s">
        <v>75</v>
      </c>
      <c r="R2" s="1" t="s">
        <v>9</v>
      </c>
      <c r="S2" s="1" t="s">
        <v>76</v>
      </c>
      <c r="T2" s="1" t="s">
        <v>77</v>
      </c>
      <c r="U2" s="1" t="s">
        <v>12</v>
      </c>
      <c r="V2" s="1" t="s">
        <v>78</v>
      </c>
      <c r="W2" s="7" t="s">
        <v>79</v>
      </c>
      <c r="X2" s="28" t="s">
        <v>231</v>
      </c>
      <c r="Y2" s="1" t="s">
        <v>232</v>
      </c>
      <c r="Z2" s="1" t="s">
        <v>233</v>
      </c>
    </row>
    <row r="3" s="1" customFormat="1" ht="22" spans="1:24">
      <c r="A3" s="8" t="s">
        <v>29</v>
      </c>
      <c r="B3" s="9" t="s">
        <v>43</v>
      </c>
      <c r="C3" s="10" t="s">
        <v>31</v>
      </c>
      <c r="F3" s="6" t="s">
        <v>44</v>
      </c>
      <c r="I3" s="1">
        <v>272</v>
      </c>
      <c r="J3" s="1" t="s">
        <v>85</v>
      </c>
      <c r="K3" s="1">
        <v>1</v>
      </c>
      <c r="O3" s="7" t="s">
        <v>29</v>
      </c>
      <c r="P3" s="7" t="s">
        <v>29</v>
      </c>
      <c r="Q3" s="7" t="s">
        <v>29</v>
      </c>
      <c r="X3" s="28"/>
    </row>
    <row r="4" ht="17" spans="1:24">
      <c r="A4" s="2">
        <v>1</v>
      </c>
      <c r="B4" s="3" t="s">
        <v>296</v>
      </c>
      <c r="C4" s="4" t="s">
        <v>125</v>
      </c>
      <c r="D4" s="4" t="s">
        <v>83</v>
      </c>
      <c r="F4" s="3" t="s">
        <v>297</v>
      </c>
      <c r="G4" s="4" t="s">
        <v>127</v>
      </c>
      <c r="H4" s="4">
        <v>0</v>
      </c>
      <c r="I4" s="4">
        <v>20</v>
      </c>
      <c r="K4" s="4">
        <v>1</v>
      </c>
      <c r="O4" s="4"/>
      <c r="P4" s="4"/>
      <c r="Q4" s="4"/>
      <c r="U4" s="2" t="s">
        <v>29</v>
      </c>
      <c r="W4" s="4"/>
      <c r="X4" s="4"/>
    </row>
    <row r="5" ht="34" spans="1:26">
      <c r="A5" s="2">
        <v>2</v>
      </c>
      <c r="B5" s="3" t="s">
        <v>237</v>
      </c>
      <c r="C5" s="4" t="s">
        <v>298</v>
      </c>
      <c r="D5" s="2"/>
      <c r="E5" s="2"/>
      <c r="F5" s="3" t="s">
        <v>299</v>
      </c>
      <c r="G5" s="4" t="s">
        <v>300</v>
      </c>
      <c r="H5" s="2">
        <v>20</v>
      </c>
      <c r="I5" s="4">
        <v>4</v>
      </c>
      <c r="K5" s="4">
        <v>1</v>
      </c>
      <c r="L5" s="2"/>
      <c r="M5" s="2"/>
      <c r="N5" s="2"/>
      <c r="R5" s="2"/>
      <c r="S5" s="2"/>
      <c r="T5" s="2"/>
      <c r="U5" s="2"/>
      <c r="V5" s="2"/>
      <c r="W5" s="4"/>
      <c r="X5" s="3"/>
      <c r="Z5" s="2"/>
    </row>
    <row r="6" ht="51" spans="1:24">
      <c r="A6" s="11">
        <v>3</v>
      </c>
      <c r="B6" s="12" t="s">
        <v>301</v>
      </c>
      <c r="C6" s="4" t="s">
        <v>82</v>
      </c>
      <c r="D6" s="4" t="s">
        <v>83</v>
      </c>
      <c r="E6" s="2"/>
      <c r="F6" s="3" t="s">
        <v>302</v>
      </c>
      <c r="G6" s="2" t="s">
        <v>127</v>
      </c>
      <c r="H6" s="4">
        <v>24</v>
      </c>
      <c r="I6" s="4">
        <v>4</v>
      </c>
      <c r="K6" s="4">
        <v>1</v>
      </c>
      <c r="L6" s="2"/>
      <c r="M6" s="2"/>
      <c r="N6" s="2"/>
      <c r="R6" s="2"/>
      <c r="S6" s="2"/>
      <c r="T6" s="2"/>
      <c r="U6" s="2"/>
      <c r="V6" s="2"/>
      <c r="X6" s="4"/>
    </row>
    <row r="7" ht="34" spans="1:24">
      <c r="A7" s="11">
        <v>4</v>
      </c>
      <c r="B7" s="12" t="s">
        <v>303</v>
      </c>
      <c r="C7" s="4" t="s">
        <v>82</v>
      </c>
      <c r="D7" s="4" t="s">
        <v>83</v>
      </c>
      <c r="E7" s="2"/>
      <c r="F7" s="3" t="s">
        <v>304</v>
      </c>
      <c r="G7" s="2" t="s">
        <v>127</v>
      </c>
      <c r="H7" s="4">
        <v>28</v>
      </c>
      <c r="I7" s="4">
        <v>4</v>
      </c>
      <c r="K7" s="4">
        <v>1</v>
      </c>
      <c r="L7" s="2"/>
      <c r="M7" s="2"/>
      <c r="N7" s="2"/>
      <c r="R7" s="2"/>
      <c r="S7" s="2"/>
      <c r="T7" s="2"/>
      <c r="U7" s="2"/>
      <c r="V7" s="2"/>
      <c r="X7" s="4"/>
    </row>
    <row r="8" ht="34" spans="1:24">
      <c r="A8" s="11">
        <v>5</v>
      </c>
      <c r="B8" s="12" t="s">
        <v>305</v>
      </c>
      <c r="C8" s="4" t="s">
        <v>82</v>
      </c>
      <c r="D8" s="4" t="s">
        <v>83</v>
      </c>
      <c r="E8" s="2"/>
      <c r="F8" s="3" t="s">
        <v>306</v>
      </c>
      <c r="G8" s="2" t="s">
        <v>127</v>
      </c>
      <c r="H8" s="4">
        <v>32</v>
      </c>
      <c r="I8" s="4">
        <v>4</v>
      </c>
      <c r="K8" s="4">
        <v>1</v>
      </c>
      <c r="L8" s="2"/>
      <c r="M8" s="2"/>
      <c r="N8" s="2"/>
      <c r="R8" s="2"/>
      <c r="S8" s="2"/>
      <c r="T8" s="2"/>
      <c r="U8" s="2"/>
      <c r="V8" s="2"/>
      <c r="X8" s="4"/>
    </row>
    <row r="9" ht="135" spans="1:24">
      <c r="A9" s="11">
        <v>6</v>
      </c>
      <c r="B9" s="12" t="s">
        <v>307</v>
      </c>
      <c r="C9" s="4" t="s">
        <v>82</v>
      </c>
      <c r="D9" s="4" t="s">
        <v>83</v>
      </c>
      <c r="E9" s="2" t="s">
        <v>29</v>
      </c>
      <c r="F9" s="3" t="s">
        <v>308</v>
      </c>
      <c r="G9" s="2" t="s">
        <v>127</v>
      </c>
      <c r="H9" s="4">
        <v>36</v>
      </c>
      <c r="I9" s="4">
        <v>4</v>
      </c>
      <c r="K9" s="4">
        <v>1</v>
      </c>
      <c r="L9" s="2"/>
      <c r="M9" s="2" t="s">
        <v>29</v>
      </c>
      <c r="N9" s="2" t="s">
        <v>29</v>
      </c>
      <c r="R9" s="2"/>
      <c r="S9" s="2" t="s">
        <v>29</v>
      </c>
      <c r="T9" s="2" t="s">
        <v>29</v>
      </c>
      <c r="U9" s="2" t="s">
        <v>29</v>
      </c>
      <c r="V9" s="2" t="s">
        <v>29</v>
      </c>
      <c r="W9" s="2" t="s">
        <v>29</v>
      </c>
      <c r="X9" s="4"/>
    </row>
    <row r="10" ht="135" spans="1:24">
      <c r="A10" s="11">
        <v>7</v>
      </c>
      <c r="B10" s="12" t="s">
        <v>309</v>
      </c>
      <c r="C10" s="4" t="s">
        <v>82</v>
      </c>
      <c r="D10" s="4" t="s">
        <v>83</v>
      </c>
      <c r="E10" s="2" t="s">
        <v>29</v>
      </c>
      <c r="F10" s="3" t="s">
        <v>310</v>
      </c>
      <c r="G10" s="2" t="s">
        <v>127</v>
      </c>
      <c r="H10" s="4">
        <v>40</v>
      </c>
      <c r="I10" s="4">
        <v>4</v>
      </c>
      <c r="K10" s="4">
        <v>1</v>
      </c>
      <c r="L10" s="2"/>
      <c r="M10" s="2" t="s">
        <v>29</v>
      </c>
      <c r="N10" s="2" t="s">
        <v>29</v>
      </c>
      <c r="R10" s="2"/>
      <c r="S10" s="2" t="s">
        <v>29</v>
      </c>
      <c r="T10" s="2" t="s">
        <v>29</v>
      </c>
      <c r="U10" s="2" t="s">
        <v>29</v>
      </c>
      <c r="V10" s="2" t="s">
        <v>29</v>
      </c>
      <c r="W10" s="2" t="s">
        <v>29</v>
      </c>
      <c r="X10" s="4"/>
    </row>
    <row r="11" ht="34" spans="1:24">
      <c r="A11" s="11">
        <v>8</v>
      </c>
      <c r="B11" s="12" t="s">
        <v>311</v>
      </c>
      <c r="C11" s="4" t="s">
        <v>125</v>
      </c>
      <c r="D11" s="4" t="s">
        <v>83</v>
      </c>
      <c r="E11" s="2" t="s">
        <v>29</v>
      </c>
      <c r="F11" s="3" t="s">
        <v>312</v>
      </c>
      <c r="G11" s="2" t="s">
        <v>127</v>
      </c>
      <c r="H11" s="4">
        <v>44</v>
      </c>
      <c r="I11" s="4">
        <v>20</v>
      </c>
      <c r="K11" s="4">
        <v>4</v>
      </c>
      <c r="L11" s="2"/>
      <c r="M11" s="2" t="s">
        <v>29</v>
      </c>
      <c r="N11" s="2" t="s">
        <v>29</v>
      </c>
      <c r="R11" s="2"/>
      <c r="S11" s="2" t="s">
        <v>29</v>
      </c>
      <c r="T11" s="2" t="s">
        <v>29</v>
      </c>
      <c r="U11" s="2" t="s">
        <v>29</v>
      </c>
      <c r="V11" s="2" t="s">
        <v>29</v>
      </c>
      <c r="W11" s="2" t="s">
        <v>29</v>
      </c>
      <c r="X11" s="4"/>
    </row>
    <row r="12" ht="34" spans="1:24">
      <c r="A12" s="11">
        <v>9</v>
      </c>
      <c r="B12" s="12" t="s">
        <v>313</v>
      </c>
      <c r="C12" s="4" t="s">
        <v>125</v>
      </c>
      <c r="D12" s="4" t="s">
        <v>83</v>
      </c>
      <c r="E12" s="2" t="s">
        <v>29</v>
      </c>
      <c r="F12" s="3" t="s">
        <v>314</v>
      </c>
      <c r="G12" s="2" t="s">
        <v>127</v>
      </c>
      <c r="H12" s="4">
        <v>124</v>
      </c>
      <c r="I12" s="4">
        <v>20</v>
      </c>
      <c r="K12" s="4">
        <v>4</v>
      </c>
      <c r="L12" s="2"/>
      <c r="M12" s="2" t="s">
        <v>29</v>
      </c>
      <c r="N12" s="2" t="s">
        <v>29</v>
      </c>
      <c r="R12" s="2"/>
      <c r="S12" s="2" t="s">
        <v>29</v>
      </c>
      <c r="T12" s="2" t="s">
        <v>29</v>
      </c>
      <c r="U12" s="2" t="s">
        <v>29</v>
      </c>
      <c r="V12" s="2" t="s">
        <v>29</v>
      </c>
      <c r="W12" s="2" t="s">
        <v>29</v>
      </c>
      <c r="X12" s="4"/>
    </row>
    <row r="13" ht="34" spans="1:24">
      <c r="A13" s="11">
        <v>10</v>
      </c>
      <c r="B13" s="12" t="s">
        <v>315</v>
      </c>
      <c r="C13" s="4" t="s">
        <v>125</v>
      </c>
      <c r="D13" s="4" t="s">
        <v>83</v>
      </c>
      <c r="E13" s="2"/>
      <c r="F13" s="3" t="s">
        <v>316</v>
      </c>
      <c r="G13" s="2" t="s">
        <v>127</v>
      </c>
      <c r="H13" s="4">
        <v>204</v>
      </c>
      <c r="I13" s="4">
        <v>20</v>
      </c>
      <c r="K13" s="4">
        <v>1</v>
      </c>
      <c r="L13" s="2"/>
      <c r="M13" s="2"/>
      <c r="N13" s="2"/>
      <c r="R13" s="2"/>
      <c r="S13" s="2"/>
      <c r="T13" s="2"/>
      <c r="U13" s="2"/>
      <c r="V13" s="2"/>
      <c r="X13" s="4"/>
    </row>
    <row r="14" ht="51" spans="1:24">
      <c r="A14" s="11">
        <v>11</v>
      </c>
      <c r="B14" s="12" t="s">
        <v>317</v>
      </c>
      <c r="C14" s="4" t="s">
        <v>82</v>
      </c>
      <c r="D14" s="4" t="s">
        <v>83</v>
      </c>
      <c r="E14" s="2"/>
      <c r="F14" s="3" t="s">
        <v>318</v>
      </c>
      <c r="G14" s="2" t="s">
        <v>127</v>
      </c>
      <c r="H14" s="4">
        <v>224</v>
      </c>
      <c r="I14" s="4">
        <v>4</v>
      </c>
      <c r="K14" s="4">
        <v>1</v>
      </c>
      <c r="L14" s="2"/>
      <c r="M14" s="2"/>
      <c r="N14" s="2"/>
      <c r="R14" s="2"/>
      <c r="S14" s="2"/>
      <c r="T14" s="2"/>
      <c r="U14" s="2"/>
      <c r="V14" s="2"/>
      <c r="X14" s="4"/>
    </row>
    <row r="15" ht="17" spans="1:24">
      <c r="A15" s="11">
        <v>12</v>
      </c>
      <c r="B15" s="12" t="s">
        <v>319</v>
      </c>
      <c r="C15" s="4" t="s">
        <v>125</v>
      </c>
      <c r="D15" s="4" t="s">
        <v>83</v>
      </c>
      <c r="E15" s="2"/>
      <c r="F15" s="3" t="s">
        <v>320</v>
      </c>
      <c r="G15" s="2" t="s">
        <v>127</v>
      </c>
      <c r="H15" s="4">
        <v>228</v>
      </c>
      <c r="I15" s="4">
        <v>20</v>
      </c>
      <c r="K15" s="4">
        <v>1</v>
      </c>
      <c r="L15" s="2"/>
      <c r="M15" s="2"/>
      <c r="N15" s="2"/>
      <c r="R15" s="2"/>
      <c r="S15" s="2"/>
      <c r="T15" s="2"/>
      <c r="U15" s="2"/>
      <c r="V15" s="2"/>
      <c r="X15" s="4"/>
    </row>
    <row r="16" ht="84" spans="1:24">
      <c r="A16" s="11">
        <v>13</v>
      </c>
      <c r="B16" s="12" t="s">
        <v>321</v>
      </c>
      <c r="C16" s="4" t="s">
        <v>125</v>
      </c>
      <c r="D16" s="4" t="s">
        <v>83</v>
      </c>
      <c r="E16" s="2" t="s">
        <v>29</v>
      </c>
      <c r="F16" s="3" t="s">
        <v>322</v>
      </c>
      <c r="G16" s="2" t="s">
        <v>127</v>
      </c>
      <c r="H16" s="4">
        <v>248</v>
      </c>
      <c r="I16" s="4">
        <v>20</v>
      </c>
      <c r="K16" s="4">
        <v>1</v>
      </c>
      <c r="L16" s="2"/>
      <c r="M16" s="2" t="s">
        <v>29</v>
      </c>
      <c r="N16" s="2" t="s">
        <v>29</v>
      </c>
      <c r="R16" s="2"/>
      <c r="S16" s="2" t="s">
        <v>29</v>
      </c>
      <c r="T16" s="2" t="s">
        <v>29</v>
      </c>
      <c r="U16" s="2" t="s">
        <v>29</v>
      </c>
      <c r="V16" s="2" t="s">
        <v>29</v>
      </c>
      <c r="X16" s="4"/>
    </row>
    <row r="17" ht="51" spans="1:24">
      <c r="A17" s="11">
        <v>14</v>
      </c>
      <c r="B17" s="12" t="s">
        <v>323</v>
      </c>
      <c r="C17" s="4" t="s">
        <v>82</v>
      </c>
      <c r="D17" s="4" t="s">
        <v>83</v>
      </c>
      <c r="E17" s="2"/>
      <c r="F17" s="3" t="s">
        <v>324</v>
      </c>
      <c r="G17" s="2" t="s">
        <v>127</v>
      </c>
      <c r="H17" s="4">
        <v>268</v>
      </c>
      <c r="I17" s="4">
        <v>4</v>
      </c>
      <c r="K17" s="4">
        <v>1</v>
      </c>
      <c r="L17" s="2"/>
      <c r="M17" s="2"/>
      <c r="N17" s="2"/>
      <c r="R17" s="2"/>
      <c r="S17" s="2"/>
      <c r="T17" s="2"/>
      <c r="U17" s="2"/>
      <c r="V17" s="2"/>
      <c r="X17" s="4"/>
    </row>
    <row r="18" spans="3:3">
      <c r="C18" s="4" t="s">
        <v>92</v>
      </c>
    </row>
  </sheetData>
  <mergeCells count="2">
    <mergeCell ref="M1:Q1"/>
    <mergeCell ref="R1:W1"/>
  </mergeCells>
  <dataValidations count="1">
    <dataValidation allowBlank="1" showInputMessage="1" showErrorMessage="1" sqref="I1:I2 L1:L2"/>
  </dataValidations>
  <hyperlinks>
    <hyperlink ref="A1" location="_CONTROL!A1" display="&lt;= back to the overview sheet (_CONTROL)"/>
  </hyperlinks>
  <pageMargins left="0.7" right="0.7" top="0.75" bottom="0.75" header="0.3" footer="0.3"/>
  <pageSetup paperSize="8"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6"/>
  <sheetViews>
    <sheetView topLeftCell="A16" workbookViewId="0">
      <selection activeCell="B16" sqref="B$1:B$1048576"/>
    </sheetView>
  </sheetViews>
  <sheetFormatPr defaultColWidth="5.71428571428571" defaultRowHeight="16.8"/>
  <cols>
    <col min="1" max="1" width="10.5714285714286" style="2" customWidth="1"/>
    <col min="2" max="2" width="24.8571428571429" style="3" customWidth="1"/>
    <col min="3" max="3" width="17" style="4" customWidth="1"/>
    <col min="4" max="4" width="5.28571428571429" style="4" customWidth="1"/>
    <col min="5" max="5" width="11.1428571428571" style="4" customWidth="1"/>
    <col min="6" max="6" width="62.2857142857143" style="3" customWidth="1"/>
    <col min="7" max="7" width="4.57142857142857" style="4" customWidth="1"/>
    <col min="8" max="8" width="6.14285714285714" style="4" customWidth="1"/>
    <col min="9" max="9" width="7.85714285714286" style="4" customWidth="1"/>
    <col min="10" max="10" width="11.5714285714286" style="4" customWidth="1"/>
    <col min="11" max="11" width="6.28571428571429" style="4" customWidth="1"/>
    <col min="12" max="12" width="6.71428571428571" style="4" customWidth="1"/>
    <col min="13" max="13" width="4.85714285714286" style="4" customWidth="1"/>
    <col min="14" max="14" width="7.42857142857143" style="4" customWidth="1"/>
    <col min="15" max="15" width="6" style="4" customWidth="1"/>
    <col min="16" max="16" width="4.85714285714286" style="4" customWidth="1"/>
    <col min="17" max="17" width="5.42857142857143" style="4" customWidth="1"/>
    <col min="18" max="18" width="4.57142857142857" style="4" customWidth="1"/>
    <col min="19" max="19" width="5.14285714285714" style="4" customWidth="1"/>
    <col min="20" max="20" width="5.85714285714286" style="4" customWidth="1"/>
    <col min="21" max="21" width="8.57142857142857" style="4" customWidth="1"/>
    <col min="22" max="22" width="8.42857142857143" style="4" customWidth="1"/>
    <col min="23" max="23" width="7.42857142857143" style="2" customWidth="1"/>
    <col min="24" max="16384" width="5.71428571428571" style="4"/>
  </cols>
  <sheetData>
    <row r="1" s="1" customFormat="1" ht="15.2" spans="1:23">
      <c r="A1" s="79" t="s">
        <v>61</v>
      </c>
      <c r="B1" s="6"/>
      <c r="F1" s="6"/>
      <c r="H1" s="1" t="s">
        <v>62</v>
      </c>
      <c r="I1" s="1" t="s">
        <v>63</v>
      </c>
      <c r="M1" s="7" t="s">
        <v>64</v>
      </c>
      <c r="N1" s="7"/>
      <c r="O1" s="7"/>
      <c r="P1" s="7"/>
      <c r="Q1" s="7"/>
      <c r="R1" s="7" t="s">
        <v>7</v>
      </c>
      <c r="S1" s="7"/>
      <c r="T1" s="7"/>
      <c r="U1" s="7"/>
      <c r="V1" s="7"/>
      <c r="W1" s="7"/>
    </row>
    <row r="2" s="1" customFormat="1" ht="16" spans="1:23">
      <c r="A2" s="7" t="s">
        <v>65</v>
      </c>
      <c r="B2" s="6" t="s">
        <v>22</v>
      </c>
      <c r="C2" s="1" t="s">
        <v>23</v>
      </c>
      <c r="D2" s="1" t="s">
        <v>66</v>
      </c>
      <c r="E2" s="1" t="s">
        <v>67</v>
      </c>
      <c r="F2" s="6" t="s">
        <v>24</v>
      </c>
      <c r="G2" s="1" t="s">
        <v>68</v>
      </c>
      <c r="H2" s="1" t="s">
        <v>62</v>
      </c>
      <c r="I2" s="1" t="s">
        <v>69</v>
      </c>
      <c r="J2" s="1" t="s">
        <v>26</v>
      </c>
      <c r="K2" s="1" t="s">
        <v>27</v>
      </c>
      <c r="L2" s="1" t="s">
        <v>70</v>
      </c>
      <c r="M2" s="7" t="s">
        <v>71</v>
      </c>
      <c r="N2" s="7" t="s">
        <v>73</v>
      </c>
      <c r="O2" s="7" t="s">
        <v>72</v>
      </c>
      <c r="P2" s="1" t="s">
        <v>74</v>
      </c>
      <c r="Q2" s="1" t="s">
        <v>75</v>
      </c>
      <c r="R2" s="1" t="s">
        <v>9</v>
      </c>
      <c r="S2" s="1" t="s">
        <v>76</v>
      </c>
      <c r="T2" s="1" t="s">
        <v>77</v>
      </c>
      <c r="U2" s="1" t="s">
        <v>12</v>
      </c>
      <c r="V2" s="1" t="s">
        <v>78</v>
      </c>
      <c r="W2" s="7" t="s">
        <v>79</v>
      </c>
    </row>
    <row r="3" s="1" customFormat="1" ht="61" spans="1:23">
      <c r="A3" s="8" t="s">
        <v>45</v>
      </c>
      <c r="B3" s="9" t="s">
        <v>46</v>
      </c>
      <c r="C3" s="10" t="s">
        <v>31</v>
      </c>
      <c r="D3" s="1" t="s">
        <v>123</v>
      </c>
      <c r="E3" s="7" t="s">
        <v>29</v>
      </c>
      <c r="F3" s="6" t="s">
        <v>48</v>
      </c>
      <c r="G3" s="7" t="s">
        <v>29</v>
      </c>
      <c r="H3" s="7" t="s">
        <v>29</v>
      </c>
      <c r="I3" s="1">
        <v>1989</v>
      </c>
      <c r="K3" s="1">
        <v>1</v>
      </c>
      <c r="L3" s="7" t="s">
        <v>29</v>
      </c>
      <c r="M3" s="7" t="s">
        <v>29</v>
      </c>
      <c r="N3" s="7" t="s">
        <v>29</v>
      </c>
      <c r="O3" s="7"/>
      <c r="P3" s="7" t="s">
        <v>29</v>
      </c>
      <c r="Q3" s="7" t="s">
        <v>29</v>
      </c>
      <c r="R3" s="7" t="s">
        <v>29</v>
      </c>
      <c r="S3" s="7" t="s">
        <v>29</v>
      </c>
      <c r="T3" s="7" t="s">
        <v>29</v>
      </c>
      <c r="U3" s="7" t="s">
        <v>29</v>
      </c>
      <c r="V3" s="7" t="s">
        <v>29</v>
      </c>
      <c r="W3" s="7" t="s">
        <v>29</v>
      </c>
    </row>
    <row r="4" ht="17" spans="1:23">
      <c r="A4" s="11">
        <v>1</v>
      </c>
      <c r="B4" s="12" t="s">
        <v>325</v>
      </c>
      <c r="C4" s="4" t="s">
        <v>30</v>
      </c>
      <c r="D4" s="4" t="s">
        <v>83</v>
      </c>
      <c r="E4" s="2" t="s">
        <v>29</v>
      </c>
      <c r="F4" s="3" t="s">
        <v>326</v>
      </c>
      <c r="G4" s="2" t="s">
        <v>29</v>
      </c>
      <c r="H4" s="4">
        <v>0</v>
      </c>
      <c r="I4" s="4">
        <v>8</v>
      </c>
      <c r="K4" s="4">
        <v>1</v>
      </c>
      <c r="L4" s="2"/>
      <c r="M4" s="2"/>
      <c r="N4" s="2"/>
      <c r="O4" s="2"/>
      <c r="P4" s="2"/>
      <c r="Q4" s="2"/>
      <c r="R4" s="2"/>
      <c r="S4" s="2" t="s">
        <v>29</v>
      </c>
      <c r="T4" s="2" t="s">
        <v>29</v>
      </c>
      <c r="U4" s="2" t="s">
        <v>29</v>
      </c>
      <c r="V4" s="2" t="s">
        <v>29</v>
      </c>
      <c r="W4" s="2" t="s">
        <v>29</v>
      </c>
    </row>
    <row r="5" ht="152" spans="1:22">
      <c r="A5" s="11">
        <v>2</v>
      </c>
      <c r="B5" s="12" t="s">
        <v>327</v>
      </c>
      <c r="C5" s="4" t="s">
        <v>82</v>
      </c>
      <c r="E5" s="2"/>
      <c r="F5" s="3" t="s">
        <v>328</v>
      </c>
      <c r="G5" s="2" t="s">
        <v>127</v>
      </c>
      <c r="H5" s="4">
        <v>8</v>
      </c>
      <c r="I5" s="4">
        <v>4</v>
      </c>
      <c r="K5" s="4">
        <v>1</v>
      </c>
      <c r="L5" s="2"/>
      <c r="M5" s="2"/>
      <c r="N5" s="2"/>
      <c r="O5" s="2"/>
      <c r="P5" s="2"/>
      <c r="Q5" s="2"/>
      <c r="R5" s="2"/>
      <c r="S5" s="2"/>
      <c r="T5" s="2"/>
      <c r="U5" s="2"/>
      <c r="V5" s="2"/>
    </row>
    <row r="6" ht="84" spans="1:22">
      <c r="A6" s="11">
        <v>3</v>
      </c>
      <c r="B6" s="12" t="s">
        <v>329</v>
      </c>
      <c r="C6" s="4" t="s">
        <v>82</v>
      </c>
      <c r="E6" s="2"/>
      <c r="F6" s="3" t="s">
        <v>330</v>
      </c>
      <c r="G6" s="2" t="s">
        <v>127</v>
      </c>
      <c r="H6" s="4">
        <v>12</v>
      </c>
      <c r="I6" s="4">
        <v>4</v>
      </c>
      <c r="K6" s="4">
        <v>1</v>
      </c>
      <c r="L6" s="2"/>
      <c r="M6" s="2"/>
      <c r="N6" s="2"/>
      <c r="O6" s="2"/>
      <c r="P6" s="2"/>
      <c r="Q6" s="2"/>
      <c r="R6" s="2"/>
      <c r="S6" s="2"/>
      <c r="T6" s="2"/>
      <c r="U6" s="2"/>
      <c r="V6" s="2"/>
    </row>
    <row r="7" ht="17" spans="1:22">
      <c r="A7" s="11">
        <v>4</v>
      </c>
      <c r="B7" s="12" t="s">
        <v>331</v>
      </c>
      <c r="C7" s="4" t="s">
        <v>125</v>
      </c>
      <c r="E7" s="2"/>
      <c r="F7" s="3" t="s">
        <v>332</v>
      </c>
      <c r="G7" s="2" t="s">
        <v>127</v>
      </c>
      <c r="H7" s="4">
        <v>16</v>
      </c>
      <c r="I7" s="4">
        <v>16</v>
      </c>
      <c r="K7" s="4">
        <v>1</v>
      </c>
      <c r="L7" s="2"/>
      <c r="M7" s="2"/>
      <c r="N7" s="2"/>
      <c r="O7" s="2"/>
      <c r="P7" s="2"/>
      <c r="Q7" s="2"/>
      <c r="R7" s="2"/>
      <c r="S7" s="2"/>
      <c r="T7" s="2"/>
      <c r="U7" s="2"/>
      <c r="V7" s="2"/>
    </row>
    <row r="8" ht="34" spans="1:22">
      <c r="A8" s="11">
        <v>5</v>
      </c>
      <c r="B8" s="12" t="s">
        <v>333</v>
      </c>
      <c r="C8" s="4" t="s">
        <v>125</v>
      </c>
      <c r="E8" s="2"/>
      <c r="F8" s="3" t="s">
        <v>334</v>
      </c>
      <c r="G8" s="2" t="s">
        <v>127</v>
      </c>
      <c r="H8" s="4">
        <v>32</v>
      </c>
      <c r="I8" s="4">
        <v>16</v>
      </c>
      <c r="K8" s="4">
        <v>1</v>
      </c>
      <c r="L8" s="2"/>
      <c r="M8" s="2"/>
      <c r="N8" s="2"/>
      <c r="O8" s="2"/>
      <c r="P8" s="2"/>
      <c r="Q8" s="2"/>
      <c r="R8" s="2"/>
      <c r="S8" s="2"/>
      <c r="T8" s="2"/>
      <c r="U8" s="2"/>
      <c r="V8" s="2"/>
    </row>
    <row r="9" ht="17" spans="1:23">
      <c r="A9" s="2">
        <v>6</v>
      </c>
      <c r="B9" s="3" t="s">
        <v>335</v>
      </c>
      <c r="C9" s="4" t="s">
        <v>125</v>
      </c>
      <c r="D9" s="4" t="s">
        <v>83</v>
      </c>
      <c r="F9" s="3" t="s">
        <v>336</v>
      </c>
      <c r="G9" s="4" t="s">
        <v>127</v>
      </c>
      <c r="H9" s="4">
        <v>48</v>
      </c>
      <c r="I9" s="4">
        <v>19</v>
      </c>
      <c r="K9" s="4">
        <v>1</v>
      </c>
      <c r="U9" s="2" t="s">
        <v>29</v>
      </c>
      <c r="W9" s="4"/>
    </row>
    <row r="10" ht="17" spans="1:22">
      <c r="A10" s="11">
        <v>7</v>
      </c>
      <c r="B10" s="12" t="s">
        <v>337</v>
      </c>
      <c r="C10" s="4" t="s">
        <v>125</v>
      </c>
      <c r="D10" s="4" t="s">
        <v>29</v>
      </c>
      <c r="E10" s="2" t="s">
        <v>29</v>
      </c>
      <c r="F10" s="3" t="s">
        <v>338</v>
      </c>
      <c r="G10" s="2" t="s">
        <v>127</v>
      </c>
      <c r="H10" s="4">
        <v>67</v>
      </c>
      <c r="I10" s="4">
        <v>50</v>
      </c>
      <c r="K10" s="4">
        <v>1</v>
      </c>
      <c r="L10" s="2"/>
      <c r="M10" s="2" t="s">
        <v>29</v>
      </c>
      <c r="N10" s="2" t="s">
        <v>29</v>
      </c>
      <c r="O10" s="2"/>
      <c r="P10" s="2" t="s">
        <v>29</v>
      </c>
      <c r="Q10" s="2" t="s">
        <v>29</v>
      </c>
      <c r="R10" s="2" t="s">
        <v>29</v>
      </c>
      <c r="S10" s="2" t="s">
        <v>29</v>
      </c>
      <c r="T10" s="2" t="s">
        <v>29</v>
      </c>
      <c r="U10" s="2" t="s">
        <v>29</v>
      </c>
      <c r="V10" s="2" t="s">
        <v>29</v>
      </c>
    </row>
    <row r="11" ht="17" spans="1:22">
      <c r="A11" s="11">
        <v>8</v>
      </c>
      <c r="B11" s="12" t="s">
        <v>339</v>
      </c>
      <c r="C11" s="4" t="s">
        <v>125</v>
      </c>
      <c r="D11" s="4" t="s">
        <v>29</v>
      </c>
      <c r="E11" s="2" t="s">
        <v>29</v>
      </c>
      <c r="F11" s="3" t="s">
        <v>340</v>
      </c>
      <c r="G11" s="2" t="s">
        <v>127</v>
      </c>
      <c r="H11" s="4">
        <v>117</v>
      </c>
      <c r="I11" s="4">
        <v>10</v>
      </c>
      <c r="K11" s="4">
        <v>1</v>
      </c>
      <c r="L11" s="2"/>
      <c r="M11" s="2" t="s">
        <v>29</v>
      </c>
      <c r="N11" s="2" t="s">
        <v>29</v>
      </c>
      <c r="O11" s="2"/>
      <c r="P11" s="2" t="s">
        <v>29</v>
      </c>
      <c r="Q11" s="2" t="s">
        <v>29</v>
      </c>
      <c r="R11" s="2" t="s">
        <v>29</v>
      </c>
      <c r="S11" s="2" t="s">
        <v>29</v>
      </c>
      <c r="T11" s="2" t="s">
        <v>29</v>
      </c>
      <c r="U11" s="2" t="s">
        <v>29</v>
      </c>
      <c r="V11" s="2" t="s">
        <v>29</v>
      </c>
    </row>
    <row r="12" ht="84" spans="1:23">
      <c r="A12" s="11">
        <v>9</v>
      </c>
      <c r="B12" s="3" t="s">
        <v>341</v>
      </c>
      <c r="C12" s="4" t="s">
        <v>125</v>
      </c>
      <c r="D12" s="2" t="s">
        <v>29</v>
      </c>
      <c r="E12" s="2" t="s">
        <v>29</v>
      </c>
      <c r="F12" s="3" t="s">
        <v>342</v>
      </c>
      <c r="G12" s="2" t="s">
        <v>127</v>
      </c>
      <c r="H12" s="2">
        <v>127</v>
      </c>
      <c r="I12" s="4">
        <v>30</v>
      </c>
      <c r="K12" s="4">
        <v>1</v>
      </c>
      <c r="L12" s="2"/>
      <c r="M12" s="2" t="s">
        <v>29</v>
      </c>
      <c r="N12" s="2" t="s">
        <v>29</v>
      </c>
      <c r="O12" s="2"/>
      <c r="P12" s="2" t="s">
        <v>29</v>
      </c>
      <c r="Q12" s="2" t="s">
        <v>29</v>
      </c>
      <c r="R12" s="2" t="s">
        <v>29</v>
      </c>
      <c r="S12" s="2" t="s">
        <v>29</v>
      </c>
      <c r="T12" s="2" t="s">
        <v>29</v>
      </c>
      <c r="U12" s="2" t="s">
        <v>29</v>
      </c>
      <c r="V12" s="2" t="s">
        <v>29</v>
      </c>
      <c r="W12" s="4"/>
    </row>
    <row r="13" ht="34" spans="1:23">
      <c r="A13" s="11">
        <v>10</v>
      </c>
      <c r="B13" s="12" t="s">
        <v>343</v>
      </c>
      <c r="C13" s="4" t="s">
        <v>82</v>
      </c>
      <c r="E13" s="2"/>
      <c r="F13" s="3" t="s">
        <v>344</v>
      </c>
      <c r="G13" s="2" t="s">
        <v>127</v>
      </c>
      <c r="H13" s="4">
        <v>157</v>
      </c>
      <c r="I13" s="4">
        <v>4</v>
      </c>
      <c r="K13" s="4">
        <v>1</v>
      </c>
      <c r="L13" s="2"/>
      <c r="M13" s="2"/>
      <c r="N13" s="2"/>
      <c r="O13" s="2"/>
      <c r="P13" s="2"/>
      <c r="Q13" s="2"/>
      <c r="R13" s="2"/>
      <c r="S13" s="2"/>
      <c r="T13" s="2"/>
      <c r="U13" s="2"/>
      <c r="V13" s="2"/>
      <c r="W13" s="4"/>
    </row>
    <row r="14" ht="34" spans="1:22">
      <c r="A14" s="11">
        <v>11</v>
      </c>
      <c r="B14" s="12" t="s">
        <v>345</v>
      </c>
      <c r="C14" s="4" t="s">
        <v>82</v>
      </c>
      <c r="E14" s="2"/>
      <c r="F14" s="3" t="s">
        <v>346</v>
      </c>
      <c r="G14" s="2" t="s">
        <v>127</v>
      </c>
      <c r="H14" s="4">
        <v>161</v>
      </c>
      <c r="I14" s="4">
        <v>4</v>
      </c>
      <c r="K14" s="4">
        <v>1</v>
      </c>
      <c r="L14" s="2"/>
      <c r="M14" s="2"/>
      <c r="N14" s="2"/>
      <c r="O14" s="2"/>
      <c r="P14" s="2"/>
      <c r="Q14" s="2"/>
      <c r="R14" s="2"/>
      <c r="S14" s="2"/>
      <c r="T14" s="2"/>
      <c r="U14" s="2"/>
      <c r="V14" s="2"/>
    </row>
    <row r="15" ht="152" spans="1:23">
      <c r="A15" s="11">
        <v>12</v>
      </c>
      <c r="B15" s="12" t="s">
        <v>347</v>
      </c>
      <c r="C15" s="4" t="s">
        <v>35</v>
      </c>
      <c r="D15" s="4" t="s">
        <v>83</v>
      </c>
      <c r="E15" s="2" t="s">
        <v>29</v>
      </c>
      <c r="F15" s="3" t="s">
        <v>348</v>
      </c>
      <c r="G15" s="2" t="s">
        <v>127</v>
      </c>
      <c r="H15" s="4">
        <v>165</v>
      </c>
      <c r="I15" s="4">
        <v>196</v>
      </c>
      <c r="K15" s="4">
        <v>7</v>
      </c>
      <c r="L15" s="2"/>
      <c r="M15" s="2"/>
      <c r="N15" s="2"/>
      <c r="O15" s="2"/>
      <c r="P15" s="2"/>
      <c r="Q15" s="2"/>
      <c r="R15" s="2"/>
      <c r="S15" s="2" t="s">
        <v>29</v>
      </c>
      <c r="T15" s="2" t="s">
        <v>29</v>
      </c>
      <c r="U15" s="2" t="s">
        <v>29</v>
      </c>
      <c r="V15" s="2" t="s">
        <v>29</v>
      </c>
      <c r="W15" s="2" t="s">
        <v>29</v>
      </c>
    </row>
    <row r="16" ht="17" spans="1:23">
      <c r="A16" s="2">
        <v>13</v>
      </c>
      <c r="B16" s="3" t="s">
        <v>349</v>
      </c>
      <c r="C16" s="4" t="s">
        <v>125</v>
      </c>
      <c r="D16" s="4" t="s">
        <v>83</v>
      </c>
      <c r="F16" s="3" t="s">
        <v>350</v>
      </c>
      <c r="G16" s="4" t="s">
        <v>127</v>
      </c>
      <c r="H16" s="4">
        <v>1537</v>
      </c>
      <c r="I16" s="4">
        <v>20</v>
      </c>
      <c r="K16" s="4">
        <v>1</v>
      </c>
      <c r="U16" s="2" t="s">
        <v>29</v>
      </c>
      <c r="W16" s="4"/>
    </row>
    <row r="17" ht="17" spans="1:22">
      <c r="A17" s="11">
        <v>14</v>
      </c>
      <c r="B17" s="12" t="s">
        <v>351</v>
      </c>
      <c r="C17" s="4" t="s">
        <v>33</v>
      </c>
      <c r="E17" s="2"/>
      <c r="F17" s="3" t="s">
        <v>352</v>
      </c>
      <c r="G17" s="2"/>
      <c r="H17" s="4">
        <v>1557</v>
      </c>
      <c r="I17" s="4">
        <v>32</v>
      </c>
      <c r="K17" s="4">
        <v>1</v>
      </c>
      <c r="L17" s="2"/>
      <c r="M17" s="2"/>
      <c r="N17" s="2"/>
      <c r="O17" s="2"/>
      <c r="P17" s="2"/>
      <c r="Q17" s="2"/>
      <c r="R17" s="2"/>
      <c r="S17" s="2"/>
      <c r="T17" s="2"/>
      <c r="U17" s="2"/>
      <c r="V17" s="2"/>
    </row>
    <row r="18" ht="17" spans="1:22">
      <c r="A18" s="11">
        <v>15</v>
      </c>
      <c r="B18" s="12" t="s">
        <v>353</v>
      </c>
      <c r="C18" s="4" t="s">
        <v>37</v>
      </c>
      <c r="E18" s="2"/>
      <c r="F18" s="3" t="s">
        <v>354</v>
      </c>
      <c r="G18" s="2" t="s">
        <v>127</v>
      </c>
      <c r="H18" s="4">
        <v>1589</v>
      </c>
      <c r="I18" s="4">
        <v>24</v>
      </c>
      <c r="K18" s="4">
        <v>1</v>
      </c>
      <c r="L18" s="2"/>
      <c r="M18" s="2"/>
      <c r="N18" s="2"/>
      <c r="O18" s="2"/>
      <c r="P18" s="2"/>
      <c r="Q18" s="2"/>
      <c r="R18" s="2"/>
      <c r="S18" s="2"/>
      <c r="T18" s="2"/>
      <c r="U18" s="2"/>
      <c r="V18" s="2"/>
    </row>
    <row r="19" ht="17" spans="1:22">
      <c r="A19" s="11">
        <v>16</v>
      </c>
      <c r="B19" s="12" t="s">
        <v>355</v>
      </c>
      <c r="C19" s="4" t="s">
        <v>39</v>
      </c>
      <c r="E19" s="2"/>
      <c r="F19" s="3" t="s">
        <v>356</v>
      </c>
      <c r="G19" s="2" t="s">
        <v>127</v>
      </c>
      <c r="H19" s="4">
        <v>1613</v>
      </c>
      <c r="I19" s="4">
        <v>28</v>
      </c>
      <c r="K19" s="4">
        <v>1</v>
      </c>
      <c r="L19" s="2"/>
      <c r="M19" s="2"/>
      <c r="N19" s="2"/>
      <c r="O19" s="2"/>
      <c r="P19" s="2"/>
      <c r="Q19" s="2"/>
      <c r="R19" s="2"/>
      <c r="S19" s="2"/>
      <c r="T19" s="2"/>
      <c r="U19" s="2"/>
      <c r="V19" s="2"/>
    </row>
    <row r="20" ht="17" spans="1:11">
      <c r="A20" s="2">
        <v>17</v>
      </c>
      <c r="B20" s="3" t="s">
        <v>357</v>
      </c>
      <c r="C20" s="4" t="s">
        <v>41</v>
      </c>
      <c r="F20" s="3" t="s">
        <v>358</v>
      </c>
      <c r="G20" s="2" t="s">
        <v>127</v>
      </c>
      <c r="H20" s="4">
        <v>1641</v>
      </c>
      <c r="I20" s="4">
        <v>72</v>
      </c>
      <c r="K20" s="4">
        <v>1</v>
      </c>
    </row>
    <row r="21" ht="17" spans="1:11">
      <c r="A21" s="2">
        <v>18</v>
      </c>
      <c r="B21" s="3" t="s">
        <v>359</v>
      </c>
      <c r="C21" s="4" t="s">
        <v>43</v>
      </c>
      <c r="F21" s="3" t="s">
        <v>360</v>
      </c>
      <c r="G21" s="2" t="s">
        <v>127</v>
      </c>
      <c r="H21" s="4">
        <v>1713</v>
      </c>
      <c r="I21" s="4">
        <v>272</v>
      </c>
      <c r="K21" s="4">
        <v>1</v>
      </c>
    </row>
    <row r="22" ht="51" spans="1:22">
      <c r="A22" s="11">
        <v>19</v>
      </c>
      <c r="B22" s="12" t="s">
        <v>361</v>
      </c>
      <c r="C22" s="4" t="s">
        <v>82</v>
      </c>
      <c r="E22" s="2"/>
      <c r="F22" s="3" t="s">
        <v>362</v>
      </c>
      <c r="G22" s="2" t="s">
        <v>127</v>
      </c>
      <c r="H22" s="4">
        <v>1985</v>
      </c>
      <c r="I22" s="4">
        <v>4</v>
      </c>
      <c r="K22" s="4">
        <v>1</v>
      </c>
      <c r="L22" s="2"/>
      <c r="M22" s="2"/>
      <c r="N22" s="2"/>
      <c r="O22" s="2"/>
      <c r="P22" s="2"/>
      <c r="Q22" s="2"/>
      <c r="R22" s="2"/>
      <c r="S22" s="2"/>
      <c r="T22" s="2"/>
      <c r="U22" s="2"/>
      <c r="V22" s="2"/>
    </row>
    <row r="23" spans="3:3">
      <c r="C23" s="4" t="s">
        <v>363</v>
      </c>
    </row>
    <row r="25" ht="17.55"/>
    <row r="26" spans="1:23">
      <c r="A26" s="13" t="s">
        <v>93</v>
      </c>
      <c r="B26" s="14"/>
      <c r="C26" s="14"/>
      <c r="D26" s="14"/>
      <c r="E26" s="14"/>
      <c r="F26" s="14"/>
      <c r="G26" s="14"/>
      <c r="H26" s="14"/>
      <c r="I26" s="14"/>
      <c r="J26" s="14"/>
      <c r="K26" s="14"/>
      <c r="L26" s="24"/>
      <c r="U26" s="2"/>
      <c r="W26" s="4"/>
    </row>
    <row r="27" spans="1:23">
      <c r="A27" s="15" t="str">
        <f>$F$3</f>
        <v>Primary data from L3 to L2 for a piece/strip to be rolled. This data must be sent before rolling process is started. Here: The L3 provides the PDI as soon as the piece is charged to a furnace. Additionally on L2 request. If a piece is currently being rolled, the data may be ignored by L2.</v>
      </c>
      <c r="B27" s="16"/>
      <c r="C27" s="16"/>
      <c r="D27" s="16"/>
      <c r="E27" s="16"/>
      <c r="F27" s="16"/>
      <c r="G27" s="16"/>
      <c r="H27" s="16"/>
      <c r="I27" s="16"/>
      <c r="J27" s="16"/>
      <c r="K27" s="16"/>
      <c r="L27" s="25"/>
      <c r="U27" s="2"/>
      <c r="W27" s="4"/>
    </row>
    <row r="28" ht="17.55" spans="1:23">
      <c r="A28" s="17" t="s">
        <v>94</v>
      </c>
      <c r="B28" s="18"/>
      <c r="C28" s="18"/>
      <c r="D28" s="18"/>
      <c r="E28" s="18"/>
      <c r="F28" s="18"/>
      <c r="G28" s="18"/>
      <c r="H28" s="18"/>
      <c r="I28" s="18"/>
      <c r="J28" s="18"/>
      <c r="K28" s="18"/>
      <c r="L28" s="26"/>
      <c r="U28" s="2"/>
      <c r="W28" s="4"/>
    </row>
    <row r="29" ht="17.55" spans="1:23">
      <c r="A29" s="19"/>
      <c r="B29" s="19"/>
      <c r="C29" s="19"/>
      <c r="D29" s="19"/>
      <c r="E29" s="19"/>
      <c r="F29" s="19"/>
      <c r="G29" s="19"/>
      <c r="H29" s="19"/>
      <c r="I29" s="19"/>
      <c r="J29" s="19"/>
      <c r="K29" s="19"/>
      <c r="L29" s="19"/>
      <c r="U29" s="2"/>
      <c r="W29" s="4"/>
    </row>
    <row r="30" spans="1:23">
      <c r="A30" s="20" t="s">
        <v>95</v>
      </c>
      <c r="B30" s="14"/>
      <c r="C30" s="14"/>
      <c r="D30" s="14"/>
      <c r="E30" s="14"/>
      <c r="F30" s="14"/>
      <c r="G30" s="14"/>
      <c r="H30" s="14"/>
      <c r="I30" s="14"/>
      <c r="J30" s="14"/>
      <c r="K30" s="14"/>
      <c r="L30" s="24"/>
      <c r="U30" s="2"/>
      <c r="W30" s="4"/>
    </row>
    <row r="31" spans="1:23">
      <c r="A31" s="15"/>
      <c r="B31" s="16"/>
      <c r="C31" s="16"/>
      <c r="D31" s="16"/>
      <c r="E31" s="16"/>
      <c r="F31" s="16"/>
      <c r="G31" s="16"/>
      <c r="H31" s="16"/>
      <c r="I31" s="16"/>
      <c r="J31" s="16"/>
      <c r="K31" s="16"/>
      <c r="L31" s="25"/>
      <c r="U31" s="2"/>
      <c r="W31" s="4"/>
    </row>
    <row r="32" ht="17.55" spans="1:23">
      <c r="A32" s="21" t="s">
        <v>96</v>
      </c>
      <c r="B32" s="18"/>
      <c r="C32" s="18"/>
      <c r="D32" s="18"/>
      <c r="E32" s="18"/>
      <c r="F32" s="18"/>
      <c r="G32" s="18"/>
      <c r="H32" s="18"/>
      <c r="I32" s="18"/>
      <c r="J32" s="18"/>
      <c r="K32" s="18"/>
      <c r="L32" s="26"/>
      <c r="U32" s="2"/>
      <c r="W32" s="4"/>
    </row>
    <row r="33" ht="17.55" spans="1:23">
      <c r="A33" s="19"/>
      <c r="B33" s="19"/>
      <c r="C33" s="19"/>
      <c r="D33" s="19"/>
      <c r="E33" s="19"/>
      <c r="F33" s="19"/>
      <c r="G33" s="19"/>
      <c r="H33" s="19"/>
      <c r="I33" s="19"/>
      <c r="J33" s="19"/>
      <c r="K33" s="19"/>
      <c r="L33" s="19"/>
      <c r="U33" s="2"/>
      <c r="W33" s="4"/>
    </row>
    <row r="34" spans="1:23">
      <c r="A34" s="22" t="s">
        <v>97</v>
      </c>
      <c r="B34" s="14"/>
      <c r="C34" s="14"/>
      <c r="D34" s="14"/>
      <c r="E34" s="14"/>
      <c r="F34" s="14"/>
      <c r="G34" s="14"/>
      <c r="H34" s="14"/>
      <c r="I34" s="14"/>
      <c r="J34" s="14"/>
      <c r="K34" s="14"/>
      <c r="L34" s="24"/>
      <c r="U34" s="2"/>
      <c r="W34" s="4"/>
    </row>
    <row r="35" spans="1:23">
      <c r="A35" s="15"/>
      <c r="B35" s="16"/>
      <c r="C35" s="16"/>
      <c r="D35" s="16"/>
      <c r="E35" s="16"/>
      <c r="F35" s="16"/>
      <c r="G35" s="16"/>
      <c r="H35" s="16"/>
      <c r="I35" s="16"/>
      <c r="J35" s="16"/>
      <c r="K35" s="16"/>
      <c r="L35" s="25"/>
      <c r="U35" s="2"/>
      <c r="W35" s="4"/>
    </row>
    <row r="36" ht="17.55" spans="1:23">
      <c r="A36" s="23" t="s">
        <v>98</v>
      </c>
      <c r="B36" s="18"/>
      <c r="C36" s="18"/>
      <c r="D36" s="18"/>
      <c r="E36" s="18"/>
      <c r="F36" s="18"/>
      <c r="G36" s="18"/>
      <c r="H36" s="18"/>
      <c r="I36" s="18"/>
      <c r="J36" s="18"/>
      <c r="K36" s="18"/>
      <c r="L36" s="26"/>
      <c r="U36" s="2"/>
      <c r="W36" s="4"/>
    </row>
  </sheetData>
  <mergeCells count="13">
    <mergeCell ref="M1:Q1"/>
    <mergeCell ref="R1:W1"/>
    <mergeCell ref="A26:L26"/>
    <mergeCell ref="A27:L27"/>
    <mergeCell ref="A28:L28"/>
    <mergeCell ref="A29:L29"/>
    <mergeCell ref="A30:L30"/>
    <mergeCell ref="A31:L31"/>
    <mergeCell ref="A32:L32"/>
    <mergeCell ref="A33:L33"/>
    <mergeCell ref="A34:L34"/>
    <mergeCell ref="A35:L35"/>
    <mergeCell ref="A36:L36"/>
  </mergeCells>
  <dataValidations count="1">
    <dataValidation allowBlank="1" showInputMessage="1" showErrorMessage="1" sqref="L1:L2 I1:J2"/>
  </dataValidations>
  <hyperlinks>
    <hyperlink ref="A1" location="_CONTROL!A1" display="&lt;= back to the overview sheet (_CONTROL)"/>
  </hyperlinks>
  <pageMargins left="0.7" right="0.7" top="0.75" bottom="0.75" header="0.3" footer="0.3"/>
  <pageSetup paperSize="8" orientation="landscape"/>
  <headerFooter/>
</worksheet>
</file>

<file path=docProps/app.xml><?xml version="1.0" encoding="utf-8"?>
<Properties xmlns="http://schemas.openxmlformats.org/officeDocument/2006/extended-properties" xmlns:vt="http://schemas.openxmlformats.org/officeDocument/2006/docPropsVTypes">
  <Company>SMS group</Company>
  <Application>Microsoft Excel</Application>
  <HeadingPairs>
    <vt:vector size="2" baseType="variant">
      <vt:variant>
        <vt:lpstr>工作表</vt:lpstr>
      </vt:variant>
      <vt:variant>
        <vt:i4>9</vt:i4>
      </vt:variant>
    </vt:vector>
  </HeadingPairs>
  <TitlesOfParts>
    <vt:vector size="9" baseType="lpstr">
      <vt:lpstr>_CONTROL</vt:lpstr>
      <vt:lpstr>HeaderType</vt:lpstr>
      <vt:lpstr>TimeStampType</vt:lpstr>
      <vt:lpstr>AlloyLayerType</vt:lpstr>
      <vt:lpstr>IngotDataType</vt:lpstr>
      <vt:lpstr>ThinSlabDataType</vt:lpstr>
      <vt:lpstr>StripDataType</vt:lpstr>
      <vt:lpstr>CoilDataType</vt:lpstr>
      <vt:lpstr>L3L2PrimaryData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wayu01</dc:creator>
  <cp:lastModifiedBy>WPS_1655863188</cp:lastModifiedBy>
  <dcterms:created xsi:type="dcterms:W3CDTF">2023-06-12T23:25:00Z</dcterms:created>
  <cp:lastPrinted>2023-06-13T00:05:00Z</cp:lastPrinted>
  <dcterms:modified xsi:type="dcterms:W3CDTF">2023-06-16T15:10:58Z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087379F27DE948900C5C87649B92C35D_42</vt:lpwstr>
  </property>
  <property fmtid="{D5CDD505-2E9C-101B-9397-08002B2CF9AE}" pid="3" name="KSOProductBuildVer">
    <vt:lpwstr>2052-5.4.1.7920</vt:lpwstr>
  </property>
</Properties>
</file>