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iyb\Documents\Design\FPGA\CPU_demo\apu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K3" i="1" l="1"/>
  <c r="H10" i="1" s="1"/>
  <c r="C32" i="1" l="1"/>
  <c r="D32" i="1" s="1"/>
  <c r="C27" i="1"/>
  <c r="D27" i="1" s="1"/>
  <c r="C22" i="1"/>
  <c r="D22" i="1" s="1"/>
  <c r="C16" i="1"/>
  <c r="D16" i="1" s="1"/>
  <c r="C11" i="1"/>
  <c r="D11" i="1" s="1"/>
  <c r="C6" i="1"/>
  <c r="D6" i="1" s="1"/>
  <c r="H203" i="1"/>
  <c r="H198" i="1"/>
  <c r="H193" i="1"/>
  <c r="H187" i="1"/>
  <c r="H182" i="1"/>
  <c r="H177" i="1"/>
  <c r="H171" i="1"/>
  <c r="H166" i="1"/>
  <c r="H161" i="1"/>
  <c r="H155" i="1"/>
  <c r="H150" i="1"/>
  <c r="H145" i="1"/>
  <c r="H139" i="1"/>
  <c r="H134" i="1"/>
  <c r="H129" i="1"/>
  <c r="H123" i="1"/>
  <c r="H118" i="1"/>
  <c r="H113" i="1"/>
  <c r="H107" i="1"/>
  <c r="H99" i="1"/>
  <c r="H91" i="1"/>
  <c r="H83" i="1"/>
  <c r="H75" i="1"/>
  <c r="H67" i="1"/>
  <c r="H59" i="1"/>
  <c r="H51" i="1"/>
  <c r="H43" i="1"/>
  <c r="H35" i="1"/>
  <c r="H27" i="1"/>
  <c r="H19" i="1"/>
  <c r="H11" i="1"/>
  <c r="C31" i="1"/>
  <c r="D31" i="1" s="1"/>
  <c r="C20" i="1"/>
  <c r="D20" i="1" s="1"/>
  <c r="C10" i="1"/>
  <c r="D10" i="1" s="1"/>
  <c r="H202" i="1"/>
  <c r="H191" i="1"/>
  <c r="H186" i="1"/>
  <c r="H181" i="1"/>
  <c r="H170" i="1"/>
  <c r="H165" i="1"/>
  <c r="H159" i="1"/>
  <c r="H154" i="1"/>
  <c r="H149" i="1"/>
  <c r="H143" i="1"/>
  <c r="H138" i="1"/>
  <c r="H133" i="1"/>
  <c r="H127" i="1"/>
  <c r="H122" i="1"/>
  <c r="H117" i="1"/>
  <c r="H111" i="1"/>
  <c r="H106" i="1"/>
  <c r="H98" i="1"/>
  <c r="H90" i="1"/>
  <c r="H82" i="1"/>
  <c r="H74" i="1"/>
  <c r="H66" i="1"/>
  <c r="H58" i="1"/>
  <c r="H50" i="1"/>
  <c r="H42" i="1"/>
  <c r="H34" i="1"/>
  <c r="H26" i="1"/>
  <c r="H18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8" i="1"/>
  <c r="H132" i="1"/>
  <c r="H136" i="1"/>
  <c r="H140" i="1"/>
  <c r="H144" i="1"/>
  <c r="H148" i="1"/>
  <c r="H152" i="1"/>
  <c r="H156" i="1"/>
  <c r="H160" i="1"/>
  <c r="H164" i="1"/>
  <c r="H168" i="1"/>
  <c r="H172" i="1"/>
  <c r="H176" i="1"/>
  <c r="H180" i="1"/>
  <c r="H184" i="1"/>
  <c r="H188" i="1"/>
  <c r="H192" i="1"/>
  <c r="H196" i="1"/>
  <c r="H200" i="1"/>
  <c r="H204" i="1"/>
  <c r="C5" i="1"/>
  <c r="D5" i="1" s="1"/>
  <c r="C9" i="1"/>
  <c r="D9" i="1" s="1"/>
  <c r="C13" i="1"/>
  <c r="D13" i="1" s="1"/>
  <c r="C17" i="1"/>
  <c r="D17" i="1" s="1"/>
  <c r="C21" i="1"/>
  <c r="D21" i="1" s="1"/>
  <c r="C25" i="1"/>
  <c r="D25" i="1" s="1"/>
  <c r="C29" i="1"/>
  <c r="D29" i="1" s="1"/>
  <c r="C33" i="1"/>
  <c r="D3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C26" i="1"/>
  <c r="D26" i="1" s="1"/>
  <c r="C15" i="1"/>
  <c r="D15" i="1" s="1"/>
  <c r="C4" i="1"/>
  <c r="D4" i="1" s="1"/>
  <c r="H197" i="1"/>
  <c r="H175" i="1"/>
  <c r="C30" i="1"/>
  <c r="D30" i="1" s="1"/>
  <c r="C24" i="1"/>
  <c r="D24" i="1" s="1"/>
  <c r="C19" i="1"/>
  <c r="D19" i="1" s="1"/>
  <c r="C14" i="1"/>
  <c r="D14" i="1" s="1"/>
  <c r="C8" i="1"/>
  <c r="D8" i="1" s="1"/>
  <c r="H3" i="1"/>
  <c r="H201" i="1"/>
  <c r="H195" i="1"/>
  <c r="H190" i="1"/>
  <c r="H185" i="1"/>
  <c r="H179" i="1"/>
  <c r="H174" i="1"/>
  <c r="H169" i="1"/>
  <c r="H163" i="1"/>
  <c r="H158" i="1"/>
  <c r="H153" i="1"/>
  <c r="H147" i="1"/>
  <c r="H142" i="1"/>
  <c r="H137" i="1"/>
  <c r="H131" i="1"/>
  <c r="H126" i="1"/>
  <c r="H121" i="1"/>
  <c r="H115" i="1"/>
  <c r="H110" i="1"/>
  <c r="H103" i="1"/>
  <c r="H95" i="1"/>
  <c r="H87" i="1"/>
  <c r="H79" i="1"/>
  <c r="H71" i="1"/>
  <c r="H63" i="1"/>
  <c r="H55" i="1"/>
  <c r="H47" i="1"/>
  <c r="H39" i="1"/>
  <c r="H31" i="1"/>
  <c r="H23" i="1"/>
  <c r="H15" i="1"/>
  <c r="H7" i="1"/>
  <c r="C3" i="1"/>
  <c r="D3" i="1" s="1"/>
  <c r="C28" i="1"/>
  <c r="D28" i="1" s="1"/>
  <c r="C23" i="1"/>
  <c r="D23" i="1" s="1"/>
  <c r="C18" i="1"/>
  <c r="D18" i="1" s="1"/>
  <c r="C12" i="1"/>
  <c r="D12" i="1" s="1"/>
  <c r="C7" i="1"/>
  <c r="D7" i="1" s="1"/>
  <c r="H205" i="1"/>
  <c r="H199" i="1"/>
  <c r="H194" i="1"/>
  <c r="H189" i="1"/>
  <c r="H183" i="1"/>
  <c r="H178" i="1"/>
  <c r="H173" i="1"/>
  <c r="H167" i="1"/>
  <c r="H162" i="1"/>
  <c r="H157" i="1"/>
  <c r="H151" i="1"/>
  <c r="H146" i="1"/>
  <c r="H141" i="1"/>
  <c r="H135" i="1"/>
  <c r="H130" i="1"/>
  <c r="H125" i="1"/>
  <c r="H119" i="1"/>
  <c r="H114" i="1"/>
  <c r="H109" i="1"/>
  <c r="H102" i="1"/>
  <c r="H94" i="1"/>
  <c r="H86" i="1"/>
  <c r="H78" i="1"/>
  <c r="H70" i="1"/>
  <c r="H62" i="1"/>
  <c r="H54" i="1"/>
  <c r="H46" i="1"/>
  <c r="H38" i="1"/>
  <c r="H30" i="1"/>
  <c r="H22" i="1"/>
  <c r="H14" i="1"/>
  <c r="H6" i="1"/>
  <c r="K4" i="1" l="1"/>
</calcChain>
</file>

<file path=xl/sharedStrings.xml><?xml version="1.0" encoding="utf-8"?>
<sst xmlns="http://schemas.openxmlformats.org/spreadsheetml/2006/main" count="10" uniqueCount="7">
  <si>
    <t>n</t>
  </si>
  <si>
    <t>pulse_table</t>
  </si>
  <si>
    <t>tnd_table</t>
  </si>
  <si>
    <t>http://wiki.nesdev.com/w/index.php/APU_Mixer</t>
  </si>
  <si>
    <t>lut</t>
  </si>
  <si>
    <t>max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</si>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</sst>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pulse_table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http://wiki.nesdev.com/w/index.php/APU_Mixer</c:v>
                </c:pt>
                <c:pt idx="1">
                  <c:v>pulse_table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Sheet1!$A$3:$A$205</c:f>
              <c:numCache>
                <c:formatCode>General</c:formatCode>
                <c:ptCount val="2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Sheet1!$B$3:$B$205</c:f>
              <c:numCache>
                <c:formatCode>General</c:formatCode>
                <c:ptCount val="203"/>
                <c:pt idx="0">
                  <c:v>0</c:v>
                </c:pt>
                <c:pt idx="1">
                  <c:v>1.1609139523578026E-2</c:v>
                </c:pt>
                <c:pt idx="2">
                  <c:v>2.2939481268011527E-2</c:v>
                </c:pt>
                <c:pt idx="3">
                  <c:v>3.4000949216896059E-2</c:v>
                </c:pt>
                <c:pt idx="4">
                  <c:v>4.4803001876172609E-2</c:v>
                </c:pt>
                <c:pt idx="5">
                  <c:v>5.5354659248956883E-2</c:v>
                </c:pt>
                <c:pt idx="6">
                  <c:v>6.5664527956003665E-2</c:v>
                </c:pt>
                <c:pt idx="7">
                  <c:v>7.5740824648844587E-2</c:v>
                </c:pt>
                <c:pt idx="8">
                  <c:v>8.5591397849462361E-2</c:v>
                </c:pt>
                <c:pt idx="9">
                  <c:v>9.5223748338502431E-2</c:v>
                </c:pt>
                <c:pt idx="10">
                  <c:v>0.10464504820333041</c:v>
                </c:pt>
                <c:pt idx="11">
                  <c:v>0.11386215864759427</c:v>
                </c:pt>
                <c:pt idx="12">
                  <c:v>0.12288164665523155</c:v>
                </c:pt>
                <c:pt idx="13">
                  <c:v>0.13170980059397538</c:v>
                </c:pt>
                <c:pt idx="14">
                  <c:v>0.14035264483627205</c:v>
                </c:pt>
                <c:pt idx="15">
                  <c:v>0.14881595346904861</c:v>
                </c:pt>
                <c:pt idx="16">
                  <c:v>0.15710526315789472</c:v>
                </c:pt>
                <c:pt idx="17">
                  <c:v>0.16522588522588522</c:v>
                </c:pt>
                <c:pt idx="18">
                  <c:v>0.17318291700241739</c:v>
                </c:pt>
                <c:pt idx="19">
                  <c:v>0.18098125249301955</c:v>
                </c:pt>
                <c:pt idx="20">
                  <c:v>0.18862559241706162</c:v>
                </c:pt>
                <c:pt idx="21">
                  <c:v>0.19612045365662886</c:v>
                </c:pt>
                <c:pt idx="22">
                  <c:v>0.20347017815646784</c:v>
                </c:pt>
                <c:pt idx="23">
                  <c:v>0.21067894131185272</c:v>
                </c:pt>
                <c:pt idx="24">
                  <c:v>0.21775075987841944</c:v>
                </c:pt>
                <c:pt idx="25">
                  <c:v>0.22468949943545349</c:v>
                </c:pt>
                <c:pt idx="26">
                  <c:v>0.23149888143176731</c:v>
                </c:pt>
                <c:pt idx="27">
                  <c:v>0.23818248984115256</c:v>
                </c:pt>
                <c:pt idx="28">
                  <c:v>0.24474377745241579</c:v>
                </c:pt>
                <c:pt idx="29">
                  <c:v>0.2511860718171926</c:v>
                </c:pt>
                <c:pt idx="30">
                  <c:v>0.25751258087706685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5-4FBC-A53D-9A48451BD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164040"/>
        <c:axId val="342163056"/>
      </c:scatterChart>
      <c:valAx>
        <c:axId val="342164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163056"/>
        <c:crosses val="autoZero"/>
        <c:crossBetween val="midCat"/>
      </c:valAx>
      <c:valAx>
        <c:axId val="34216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16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Sheet1!$G$1:$G$2</c:f>
              <c:strCache>
                <c:ptCount val="2"/>
                <c:pt idx="1">
                  <c:v>tnd_table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Sheet1!$F$3:$F$205</c:f>
              <c:numCache>
                <c:formatCode>General</c:formatCode>
                <c:ptCount val="2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</c:numCache>
            </c:numRef>
          </c:xVal>
          <c:yVal>
            <c:numRef>
              <c:f>Sheet1!$G$3:$G$205</c:f>
              <c:numCache>
                <c:formatCode>General</c:formatCode>
                <c:ptCount val="203"/>
                <c:pt idx="0">
                  <c:v>0</c:v>
                </c:pt>
                <c:pt idx="1">
                  <c:v>6.6998239796962622E-3</c:v>
                </c:pt>
                <c:pt idx="2">
                  <c:v>1.334502018019487E-2</c:v>
                </c:pt>
                <c:pt idx="3">
                  <c:v>1.9936254009500991E-2</c:v>
                </c:pt>
                <c:pt idx="4">
                  <c:v>2.6474180112418616E-2</c:v>
                </c:pt>
                <c:pt idx="5">
                  <c:v>3.2959442587297105E-2</c:v>
                </c:pt>
                <c:pt idx="6">
                  <c:v>3.9392675197561067E-2</c:v>
                </c:pt>
                <c:pt idx="7">
                  <c:v>4.577450157816932E-2</c:v>
                </c:pt>
                <c:pt idx="8">
                  <c:v>5.2105535437144329E-2</c:v>
                </c:pt>
                <c:pt idx="9">
                  <c:v>5.8386380752308849E-2</c:v>
                </c:pt>
                <c:pt idx="10">
                  <c:v>6.4617631963362149E-2</c:v>
                </c:pt>
                <c:pt idx="11">
                  <c:v>7.0799874159424278E-2</c:v>
                </c:pt>
                <c:pt idx="12">
                  <c:v>7.6933683262172411E-2</c:v>
                </c:pt>
                <c:pt idx="13">
                  <c:v>8.3019626204689986E-2</c:v>
                </c:pt>
                <c:pt idx="14">
                  <c:v>8.9058261106144815E-2</c:v>
                </c:pt>
                <c:pt idx="15">
                  <c:v>9.5050137442409685E-2</c:v>
                </c:pt>
                <c:pt idx="16">
                  <c:v>0.10099579621273477</c:v>
                </c:pt>
                <c:pt idx="17">
                  <c:v>0.10689577010257789</c:v>
                </c:pt>
                <c:pt idx="18">
                  <c:v>0.11275058364269584</c:v>
                </c:pt>
                <c:pt idx="19">
                  <c:v>0.11856075336459644</c:v>
                </c:pt>
                <c:pt idx="20">
                  <c:v>0.12432678795244785</c:v>
                </c:pt>
                <c:pt idx="21">
                  <c:v>0.13004918839153959</c:v>
                </c:pt>
                <c:pt idx="22">
                  <c:v>0.13572844811338536</c:v>
                </c:pt>
                <c:pt idx="23">
                  <c:v>0.14136505313755679</c:v>
                </c:pt>
                <c:pt idx="24">
                  <c:v>0.14695948221033331</c:v>
                </c:pt>
                <c:pt idx="25">
                  <c:v>0.15251220694025122</c:v>
                </c:pt>
                <c:pt idx="26">
                  <c:v>0.15802369193063237</c:v>
                </c:pt>
                <c:pt idx="27">
                  <c:v>0.16349439490917161</c:v>
                </c:pt>
                <c:pt idx="28">
                  <c:v>0.16892476685465738</c:v>
                </c:pt>
                <c:pt idx="29">
                  <c:v>0.17431525212090049</c:v>
                </c:pt>
                <c:pt idx="30">
                  <c:v>0.17966628855794209</c:v>
                </c:pt>
                <c:pt idx="31">
                  <c:v>0.18497830763060993</c:v>
                </c:pt>
                <c:pt idx="32">
                  <c:v>0.19025173453449087</c:v>
                </c:pt>
                <c:pt idx="33">
                  <c:v>0.19548698830938505</c:v>
                </c:pt>
                <c:pt idx="34">
                  <c:v>0.20068448195030472</c:v>
                </c:pt>
                <c:pt idx="35">
                  <c:v>0.20584462251608032</c:v>
                </c:pt>
                <c:pt idx="36">
                  <c:v>0.21096781123563321</c:v>
                </c:pt>
                <c:pt idx="37">
                  <c:v>0.21605444361197329</c:v>
                </c:pt>
                <c:pt idx="38">
                  <c:v>0.22110490952397879</c:v>
                </c:pt>
                <c:pt idx="39">
                  <c:v>0.22611959332601225</c:v>
                </c:pt>
                <c:pt idx="40">
                  <c:v>0.23109887394542691</c:v>
                </c:pt>
                <c:pt idx="41">
                  <c:v>0.23604312497801538</c:v>
                </c:pt>
                <c:pt idx="42">
                  <c:v>0.24095271478145042</c:v>
                </c:pt>
                <c:pt idx="43">
                  <c:v>0.24582800656676793</c:v>
                </c:pt>
                <c:pt idx="44">
                  <c:v>0.25066935848793903</c:v>
                </c:pt>
                <c:pt idx="45">
                  <c:v>0.25547712372957787</c:v>
                </c:pt>
                <c:pt idx="46">
                  <c:v>0.26025165059283067</c:v>
                </c:pt>
                <c:pt idx="47">
                  <c:v>0.26499328257948945</c:v>
                </c:pt>
                <c:pt idx="48">
                  <c:v>0.26970235847437257</c:v>
                </c:pt>
                <c:pt idx="49">
                  <c:v>0.27437921242601526</c:v>
                </c:pt>
                <c:pt idx="50">
                  <c:v>0.27902417402570834</c:v>
                </c:pt>
                <c:pt idx="51">
                  <c:v>0.28363756838492643</c:v>
                </c:pt>
                <c:pt idx="52">
                  <c:v>0.2882197162111822</c:v>
                </c:pt>
                <c:pt idx="53">
                  <c:v>0.29277093388234499</c:v>
                </c:pt>
                <c:pt idx="54">
                  <c:v>0.29729153351945914</c:v>
                </c:pt>
                <c:pt idx="55">
                  <c:v>0.30178182305809781</c:v>
                </c:pt>
                <c:pt idx="56">
                  <c:v>0.30624210631828658</c:v>
                </c:pt>
                <c:pt idx="57">
                  <c:v>0.31067268307302937</c:v>
                </c:pt>
                <c:pt idx="58">
                  <c:v>0.31507384911547015</c:v>
                </c:pt>
                <c:pt idx="59">
                  <c:v>0.31944589632472131</c:v>
                </c:pt>
                <c:pt idx="60">
                  <c:v>0.32378911273039002</c:v>
                </c:pt>
                <c:pt idx="61">
                  <c:v>0.32810378257583223</c:v>
                </c:pt>
                <c:pt idx="62">
                  <c:v>0.3323901863801631</c:v>
                </c:pt>
                <c:pt idx="63">
                  <c:v>0.33664860099905314</c:v>
                </c:pt>
                <c:pt idx="64">
                  <c:v>0.34087929968433722</c:v>
                </c:pt>
                <c:pt idx="65">
                  <c:v>0.34508255214246325</c:v>
                </c:pt>
                <c:pt idx="66">
                  <c:v>0.34925862459180701</c:v>
                </c:pt>
                <c:pt idx="67">
                  <c:v>0.35340777981887911</c:v>
                </c:pt>
                <c:pt idx="68">
                  <c:v>0.35753027723344788</c:v>
                </c:pt>
                <c:pt idx="69">
                  <c:v>0.36162637292260397</c:v>
                </c:pt>
                <c:pt idx="70">
                  <c:v>0.3656963197037888</c:v>
                </c:pt>
                <c:pt idx="71">
                  <c:v>0.36974036717681119</c:v>
                </c:pt>
                <c:pt idx="72">
                  <c:v>0.37375876177487388</c:v>
                </c:pt>
                <c:pt idx="73">
                  <c:v>0.37775174681463214</c:v>
                </c:pt>
                <c:pt idx="74">
                  <c:v>0.38171956254530554</c:v>
                </c:pt>
                <c:pt idx="75">
                  <c:v>0.38566244619686446</c:v>
                </c:pt>
                <c:pt idx="76">
                  <c:v>0.38958063202731058</c:v>
                </c:pt>
                <c:pt idx="77">
                  <c:v>0.39347435136907172</c:v>
                </c:pt>
                <c:pt idx="78">
                  <c:v>0.39734383267453077</c:v>
                </c:pt>
                <c:pt idx="79">
                  <c:v>0.40118930156070615</c:v>
                </c:pt>
                <c:pt idx="80">
                  <c:v>0.405010980853104</c:v>
                </c:pt>
                <c:pt idx="81">
                  <c:v>0.4088090906287582</c:v>
                </c:pt>
                <c:pt idx="82">
                  <c:v>0.41258384825847705</c:v>
                </c:pt>
                <c:pt idx="83">
                  <c:v>0.41633546844831282</c:v>
                </c:pt>
                <c:pt idx="84">
                  <c:v>0.42006416328027124</c:v>
                </c:pt>
                <c:pt idx="85">
                  <c:v>0.42377014225227688</c:v>
                </c:pt>
                <c:pt idx="86">
                  <c:v>0.42745361231741014</c:v>
                </c:pt>
                <c:pt idx="87">
                  <c:v>0.4311147779224318</c:v>
                </c:pt>
                <c:pt idx="88">
                  <c:v>0.4347538410456096</c:v>
                </c:pt>
                <c:pt idx="89">
                  <c:v>0.43837100123386197</c:v>
                </c:pt>
                <c:pt idx="90">
                  <c:v>0.44196645563923309</c:v>
                </c:pt>
                <c:pt idx="91">
                  <c:v>0.44554039905471293</c:v>
                </c:pt>
                <c:pt idx="92">
                  <c:v>0.44909302394941686</c:v>
                </c:pt>
                <c:pt idx="93">
                  <c:v>0.45262452050313712</c:v>
                </c:pt>
                <c:pt idx="94">
                  <c:v>0.45613507664027986</c:v>
                </c:pt>
                <c:pt idx="95">
                  <c:v>0.45962487806320018</c:v>
                </c:pt>
                <c:pt idx="96">
                  <c:v>0.4630941082849479</c:v>
                </c:pt>
                <c:pt idx="97">
                  <c:v>0.46654294866143581</c:v>
                </c:pt>
                <c:pt idx="98">
                  <c:v>0.46997157842304194</c:v>
                </c:pt>
                <c:pt idx="99">
                  <c:v>0.47338017470565896</c:v>
                </c:pt>
                <c:pt idx="100">
                  <c:v>0.47676891258119958</c:v>
                </c:pt>
                <c:pt idx="101">
                  <c:v>0.48013796508757145</c:v>
                </c:pt>
                <c:pt idx="102">
                  <c:v>0.48348750325813084</c:v>
                </c:pt>
                <c:pt idx="103">
                  <c:v>0.48681769615062515</c:v>
                </c:pt>
                <c:pt idx="104">
                  <c:v>0.49012871087563703</c:v>
                </c:pt>
                <c:pt idx="105">
                  <c:v>0.49342071262453702</c:v>
                </c:pt>
                <c:pt idx="106">
                  <c:v>0.49669386469695664</c:v>
                </c:pt>
                <c:pt idx="107">
                  <c:v>0.49994832852779125</c:v>
                </c:pt>
                <c:pt idx="108">
                  <c:v>0.50318426371374081</c:v>
                </c:pt>
                <c:pt idx="109">
                  <c:v>0.50640182803939926</c:v>
                </c:pt>
                <c:pt idx="110">
                  <c:v>0.50960117750290124</c:v>
                </c:pt>
                <c:pt idx="111">
                  <c:v>0.51278246634113289</c:v>
                </c:pt>
                <c:pt idx="112">
                  <c:v>0.51594584705451885</c:v>
                </c:pt>
                <c:pt idx="113">
                  <c:v>0.51909147043139015</c:v>
                </c:pt>
                <c:pt idx="114">
                  <c:v>0.52221948557194431</c:v>
                </c:pt>
                <c:pt idx="115">
                  <c:v>0.52533003991180327</c:v>
                </c:pt>
                <c:pt idx="116">
                  <c:v>0.52842327924517796</c:v>
                </c:pt>
                <c:pt idx="117">
                  <c:v>0.53149934774764773</c:v>
                </c:pt>
                <c:pt idx="118">
                  <c:v>0.5345583879985607</c:v>
                </c:pt>
                <c:pt idx="119">
                  <c:v>0.53760054100306376</c:v>
                </c:pt>
                <c:pt idx="120">
                  <c:v>0.54062594621376858</c:v>
                </c:pt>
                <c:pt idx="121">
                  <c:v>0.54363474155206015</c:v>
                </c:pt>
                <c:pt idx="122">
                  <c:v>0.54662706342905631</c:v>
                </c:pt>
                <c:pt idx="123">
                  <c:v>0.54960304676622351</c:v>
                </c:pt>
                <c:pt idx="124">
                  <c:v>0.55256282501565523</c:v>
                </c:pt>
                <c:pt idx="125">
                  <c:v>0.55550653018002116</c:v>
                </c:pt>
                <c:pt idx="126">
                  <c:v>0.55843429283219148</c:v>
                </c:pt>
                <c:pt idx="127">
                  <c:v>0.56134624213454321</c:v>
                </c:pt>
                <c:pt idx="128">
                  <c:v>0.56424250585795466</c:v>
                </c:pt>
                <c:pt idx="129">
                  <c:v>0.56712321040049429</c:v>
                </c:pt>
                <c:pt idx="130">
                  <c:v>0.56998848080580766</c:v>
                </c:pt>
                <c:pt idx="131">
                  <c:v>0.57283844078121238</c:v>
                </c:pt>
                <c:pt idx="132">
                  <c:v>0.57567321271549998</c:v>
                </c:pt>
                <c:pt idx="133">
                  <c:v>0.5784929176964575</c:v>
                </c:pt>
                <c:pt idx="134">
                  <c:v>0.58129767552810829</c:v>
                </c:pt>
                <c:pt idx="135">
                  <c:v>0.58408760474768029</c:v>
                </c:pt>
                <c:pt idx="136">
                  <c:v>0.58686282264230538</c:v>
                </c:pt>
                <c:pt idx="137">
                  <c:v>0.58962344526545529</c:v>
                </c:pt>
                <c:pt idx="138">
                  <c:v>0.59236958745311963</c:v>
                </c:pt>
                <c:pt idx="139">
                  <c:v>0.59510136283972903</c:v>
                </c:pt>
                <c:pt idx="140">
                  <c:v>0.59781888387382909</c:v>
                </c:pt>
                <c:pt idx="141">
                  <c:v>0.6005222618335111</c:v>
                </c:pt>
                <c:pt idx="142">
                  <c:v>0.60321160684159969</c:v>
                </c:pt>
                <c:pt idx="143">
                  <c:v>0.60588702788060789</c:v>
                </c:pt>
                <c:pt idx="144">
                  <c:v>0.60854863280745686</c:v>
                </c:pt>
                <c:pt idx="145">
                  <c:v>0.61119652836797234</c:v>
                </c:pt>
                <c:pt idx="146">
                  <c:v>0.61383082021115365</c:v>
                </c:pt>
                <c:pt idx="147">
                  <c:v>0.61645161290322581</c:v>
                </c:pt>
                <c:pt idx="148">
                  <c:v>0.61905900994147567</c:v>
                </c:pt>
                <c:pt idx="149">
                  <c:v>0.6216531137678758</c:v>
                </c:pt>
                <c:pt idx="150">
                  <c:v>0.62423402578250142</c:v>
                </c:pt>
                <c:pt idx="151">
                  <c:v>0.62680184635674241</c:v>
                </c:pt>
                <c:pt idx="152">
                  <c:v>0.6293566748463153</c:v>
                </c:pt>
                <c:pt idx="153">
                  <c:v>0.63189860960407773</c:v>
                </c:pt>
                <c:pt idx="154">
                  <c:v>0.63442774799265012</c:v>
                </c:pt>
                <c:pt idx="155">
                  <c:v>0.63694418639684636</c:v>
                </c:pt>
                <c:pt idx="156">
                  <c:v>0.63944802023591873</c:v>
                </c:pt>
                <c:pt idx="157">
                  <c:v>0.64193934397561769</c:v>
                </c:pt>
                <c:pt idx="158">
                  <c:v>0.64441825114007323</c:v>
                </c:pt>
                <c:pt idx="159">
                  <c:v>0.64688483432349786</c:v>
                </c:pt>
                <c:pt idx="160">
                  <c:v>0.64933918520171585</c:v>
                </c:pt>
                <c:pt idx="161">
                  <c:v>0.65178139454352069</c:v>
                </c:pt>
                <c:pt idx="162">
                  <c:v>0.65421155222186578</c:v>
                </c:pt>
                <c:pt idx="163">
                  <c:v>0.65662974722488854</c:v>
                </c:pt>
                <c:pt idx="164">
                  <c:v>0.65903606766677303</c:v>
                </c:pt>
                <c:pt idx="165">
                  <c:v>0.66143060079845206</c:v>
                </c:pt>
                <c:pt idx="166">
                  <c:v>0.66381343301815332</c:v>
                </c:pt>
                <c:pt idx="167">
                  <c:v>0.66618464988179082</c:v>
                </c:pt>
                <c:pt idx="168">
                  <c:v>0.66854433611320474</c:v>
                </c:pt>
                <c:pt idx="169">
                  <c:v>0.67089257561425197</c:v>
                </c:pt>
                <c:pt idx="170">
                  <c:v>0.67322945147475133</c:v>
                </c:pt>
                <c:pt idx="171">
                  <c:v>0.67555504598228289</c:v>
                </c:pt>
                <c:pt idx="172">
                  <c:v>0.67786944063184751</c:v>
                </c:pt>
                <c:pt idx="173">
                  <c:v>0.68017271613538632</c:v>
                </c:pt>
                <c:pt idx="174">
                  <c:v>0.6824649524311629</c:v>
                </c:pt>
                <c:pt idx="175">
                  <c:v>0.68474622869301205</c:v>
                </c:pt>
                <c:pt idx="176">
                  <c:v>0.68701662333945479</c:v>
                </c:pt>
                <c:pt idx="177">
                  <c:v>0.6892762140426848</c:v>
                </c:pt>
                <c:pt idx="178">
                  <c:v>0.69152507773742555</c:v>
                </c:pt>
                <c:pt idx="179">
                  <c:v>0.69376329062966202</c:v>
                </c:pt>
                <c:pt idx="180">
                  <c:v>0.69599092820524933</c:v>
                </c:pt>
                <c:pt idx="181">
                  <c:v>0.69820806523839818</c:v>
                </c:pt>
                <c:pt idx="182">
                  <c:v>0.7004147758000423</c:v>
                </c:pt>
                <c:pt idx="183">
                  <c:v>0.70261113326608648</c:v>
                </c:pt>
                <c:pt idx="184">
                  <c:v>0.70479721032553999</c:v>
                </c:pt>
                <c:pt idx="185">
                  <c:v>0.70697307898853579</c:v>
                </c:pt>
                <c:pt idx="186">
                  <c:v>0.70913881059423689</c:v>
                </c:pt>
                <c:pt idx="187">
                  <c:v>0.71129447581863392</c:v>
                </c:pt>
                <c:pt idx="188">
                  <c:v>0.71344014468223227</c:v>
                </c:pt>
                <c:pt idx="189">
                  <c:v>0.71557588655763493</c:v>
                </c:pt>
                <c:pt idx="190">
                  <c:v>0.71770177017701764</c:v>
                </c:pt>
                <c:pt idx="191">
                  <c:v>0.71981786363950351</c:v>
                </c:pt>
                <c:pt idx="192">
                  <c:v>0.72192423441843356</c:v>
                </c:pt>
                <c:pt idx="193">
                  <c:v>0.72402094936853911</c:v>
                </c:pt>
                <c:pt idx="194">
                  <c:v>0.72610807473301464</c:v>
                </c:pt>
                <c:pt idx="195">
                  <c:v>0.7281856761504939</c:v>
                </c:pt>
                <c:pt idx="196">
                  <c:v>0.73025381866193173</c:v>
                </c:pt>
                <c:pt idx="197">
                  <c:v>0.73231256671739076</c:v>
                </c:pt>
                <c:pt idx="198">
                  <c:v>0.73436198418273702</c:v>
                </c:pt>
                <c:pt idx="199">
                  <c:v>0.73640213434624335</c:v>
                </c:pt>
                <c:pt idx="200">
                  <c:v>0.73843307992510543</c:v>
                </c:pt>
                <c:pt idx="201">
                  <c:v>0.74045488307186746</c:v>
                </c:pt>
                <c:pt idx="202">
                  <c:v>0.74246760538076295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0B-4A91-8F42-0227B7031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273824"/>
        <c:axId val="333274480"/>
      </c:scatterChart>
      <c:valAx>
        <c:axId val="33327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274480"/>
        <c:crosses val="autoZero"/>
        <c:crossBetween val="midCat"/>
      </c:valAx>
      <c:valAx>
        <c:axId val="33327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27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214312</xdr:colOff>
      <xdr:row>5</xdr:row>
      <xdr:rowOff>76200</xdr:rowOff>
    </xdr:from>
    <xdr:to>
      <xdr:col>15</xdr:col>
      <xdr:colOff>671512</xdr:colOff>
      <xdr:row>19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233362</xdr:colOff>
      <xdr:row>20</xdr:row>
      <xdr:rowOff>180975</xdr:rowOff>
    </xdr:from>
    <xdr:to>
      <xdr:col>16</xdr:col>
      <xdr:colOff>4762</xdr:colOff>
      <xdr:row>35</xdr:row>
      <xdr:rowOff>66675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Views>
    <sheetView tabSelected="1" zoomScaleNormal="100" workbookViewId="0">
      <pane ySplit="2" topLeftCell="A3" activePane="bottomLeft" state="frozen"/>
      <selection pane="bottomLeft"/>
    </sheetView>
  </sheetViews>
  <sheetFormatPr defaultRowHeight="15" x14ac:dyDescent="0.25"/>
  <sheetData>
    <row r="1" spans="1:11" x14ac:dyDescent="0.25">
      <c r="A1" t="s">
        <v>3</v>
      </c>
    </row>
    <row r="2" spans="1:11" x14ac:dyDescent="0.25">
      <c r="A2" t="s">
        <v>0</v>
      </c>
      <c r="B2" t="s">
        <v>1</v>
      </c>
      <c r="C2" t="s">
        <v>4</v>
      </c>
      <c r="D2" t="s">
        <v>6</v>
      </c>
      <c r="F2" t="s">
        <v>0</v>
      </c>
      <c r="G2" t="s">
        <v>2</v>
      </c>
      <c r="H2" t="s">
        <v>4</v>
      </c>
      <c r="I2" t="s">
        <v>6</v>
      </c>
      <c r="K2" t="s">
        <v>5</v>
      </c>
    </row>
    <row r="3" spans="1:11" x14ac:dyDescent="0.25">
      <c r="A3">
        <v>0</v>
      </c>
      <c r="B3">
        <f>IF(A3,95.52/(8128/A3+100),0)</f>
        <v>0</v>
      </c>
      <c r="C3">
        <f>ROUND(B3/$K$3*255,0)</f>
        <v>0</v>
      </c>
      <c r="D3" t="str">
        <f>DEC2HEX(C3)</f>
        <v>0</v>
      </c>
      <c r="F3">
        <v>0</v>
      </c>
      <c r="G3">
        <f>IF(F3,163.67/(24329/F3+100),0)</f>
        <v>0</v>
      </c>
      <c r="H3">
        <f>ROUND(G3/$K$3*255,0)</f>
        <v>0</v>
      </c>
      <c r="I3" t="str">
        <f>DEC2HEX(H3)</f>
        <v>0</v>
      </c>
      <c r="K3">
        <f>MAX(B:B)+MAX(G:G)</f>
        <v>0.99998018625782981</v>
      </c>
    </row>
    <row r="4" spans="1:11" x14ac:dyDescent="0.25">
      <c r="A4">
        <v>1</v>
      </c>
      <c r="B4">
        <f t="shared" ref="B4:B33" si="0">IF(A4,95.52/(8128/A4+100),0)</f>
        <v>1.1609139523578026E-2</v>
      </c>
      <c r="C4">
        <f>ROUND(B4/$K$3*255,0)</f>
        <v>3</v>
      </c>
      <c r="D4" t="str">
        <f t="shared" ref="D4:D33" si="1">DEC2HEX(C4)</f>
        <v>3</v>
      </c>
      <c r="F4">
        <v>1</v>
      </c>
      <c r="G4">
        <f t="shared" ref="G4:G67" si="2">IF(F4,163.67/(24329/F4+100),0)</f>
        <v>6.6998239796962622E-3</v>
      </c>
      <c r="H4">
        <f t="shared" ref="H4:H67" si="3">ROUND(G4/$K$3*255,0)</f>
        <v>2</v>
      </c>
      <c r="I4" t="str">
        <f t="shared" ref="I4:I67" si="4">DEC2HEX(H4)</f>
        <v>2</v>
      </c>
      <c r="K4">
        <f>MAX(C:C)+MAX(H:H)</f>
        <v>255</v>
      </c>
    </row>
    <row r="5" spans="1:11" x14ac:dyDescent="0.25">
      <c r="A5">
        <v>2</v>
      </c>
      <c r="B5">
        <f t="shared" si="0"/>
        <v>2.2939481268011527E-2</v>
      </c>
      <c r="C5">
        <f>ROUND(B5/$K$3*255,0)</f>
        <v>6</v>
      </c>
      <c r="D5" t="str">
        <f t="shared" si="1"/>
        <v>6</v>
      </c>
      <c r="F5">
        <v>2</v>
      </c>
      <c r="G5">
        <f t="shared" si="2"/>
        <v>1.334502018019487E-2</v>
      </c>
      <c r="H5">
        <f t="shared" si="3"/>
        <v>3</v>
      </c>
      <c r="I5" t="str">
        <f t="shared" si="4"/>
        <v>3</v>
      </c>
    </row>
    <row r="6" spans="1:11" x14ac:dyDescent="0.25">
      <c r="A6">
        <v>3</v>
      </c>
      <c r="B6">
        <f t="shared" si="0"/>
        <v>3.4000949216896059E-2</v>
      </c>
      <c r="C6">
        <f>ROUND(B6/$K$3*255,0)</f>
        <v>9</v>
      </c>
      <c r="D6" t="str">
        <f t="shared" si="1"/>
        <v>9</v>
      </c>
      <c r="F6">
        <v>3</v>
      </c>
      <c r="G6">
        <f t="shared" si="2"/>
        <v>1.9936254009500991E-2</v>
      </c>
      <c r="H6">
        <f t="shared" si="3"/>
        <v>5</v>
      </c>
      <c r="I6" t="str">
        <f t="shared" si="4"/>
        <v>5</v>
      </c>
    </row>
    <row r="7" spans="1:11" x14ac:dyDescent="0.25">
      <c r="A7">
        <v>4</v>
      </c>
      <c r="B7">
        <f t="shared" si="0"/>
        <v>4.4803001876172609E-2</v>
      </c>
      <c r="C7">
        <f>ROUND(B7/$K$3*255,0)</f>
        <v>11</v>
      </c>
      <c r="D7" t="str">
        <f t="shared" si="1"/>
        <v>B</v>
      </c>
      <c r="F7">
        <v>4</v>
      </c>
      <c r="G7">
        <f t="shared" si="2"/>
        <v>2.6474180112418616E-2</v>
      </c>
      <c r="H7">
        <f t="shared" si="3"/>
        <v>7</v>
      </c>
      <c r="I7" t="str">
        <f t="shared" si="4"/>
        <v>7</v>
      </c>
    </row>
    <row r="8" spans="1:11" x14ac:dyDescent="0.25">
      <c r="A8">
        <v>5</v>
      </c>
      <c r="B8">
        <f t="shared" si="0"/>
        <v>5.5354659248956883E-2</v>
      </c>
      <c r="C8">
        <f>ROUND(B8/$K$3*255,0)</f>
        <v>14</v>
      </c>
      <c r="D8" t="str">
        <f t="shared" si="1"/>
        <v>E</v>
      </c>
      <c r="F8">
        <v>5</v>
      </c>
      <c r="G8">
        <f t="shared" si="2"/>
        <v>3.2959442587297105E-2</v>
      </c>
      <c r="H8">
        <f t="shared" si="3"/>
        <v>8</v>
      </c>
      <c r="I8" t="str">
        <f t="shared" si="4"/>
        <v>8</v>
      </c>
    </row>
    <row r="9" spans="1:11" x14ac:dyDescent="0.25">
      <c r="A9">
        <v>6</v>
      </c>
      <c r="B9">
        <f t="shared" si="0"/>
        <v>6.5664527956003665E-2</v>
      </c>
      <c r="C9">
        <f>ROUND(B9/$K$3*255,0)</f>
        <v>17</v>
      </c>
      <c r="D9" t="str">
        <f t="shared" si="1"/>
        <v>11</v>
      </c>
      <c r="F9">
        <v>6</v>
      </c>
      <c r="G9">
        <f t="shared" si="2"/>
        <v>3.9392675197561067E-2</v>
      </c>
      <c r="H9">
        <f t="shared" si="3"/>
        <v>10</v>
      </c>
      <c r="I9" t="str">
        <f t="shared" si="4"/>
        <v>A</v>
      </c>
    </row>
    <row r="10" spans="1:11" x14ac:dyDescent="0.25">
      <c r="A10">
        <v>7</v>
      </c>
      <c r="B10">
        <f t="shared" si="0"/>
        <v>7.5740824648844587E-2</v>
      </c>
      <c r="C10">
        <f>ROUND(B10/$K$3*255,0)</f>
        <v>19</v>
      </c>
      <c r="D10" t="str">
        <f t="shared" si="1"/>
        <v>13</v>
      </c>
      <c r="F10">
        <v>7</v>
      </c>
      <c r="G10">
        <f t="shared" si="2"/>
        <v>4.577450157816932E-2</v>
      </c>
      <c r="H10">
        <f t="shared" si="3"/>
        <v>12</v>
      </c>
      <c r="I10" t="str">
        <f t="shared" si="4"/>
        <v>C</v>
      </c>
    </row>
    <row r="11" spans="1:11" x14ac:dyDescent="0.25">
      <c r="A11">
        <v>8</v>
      </c>
      <c r="B11">
        <f t="shared" si="0"/>
        <v>8.5591397849462361E-2</v>
      </c>
      <c r="C11">
        <f>ROUND(B11/$K$3*255,0)</f>
        <v>22</v>
      </c>
      <c r="D11" t="str">
        <f t="shared" si="1"/>
        <v>16</v>
      </c>
      <c r="F11">
        <v>8</v>
      </c>
      <c r="G11">
        <f t="shared" si="2"/>
        <v>5.2105535437144329E-2</v>
      </c>
      <c r="H11">
        <f t="shared" si="3"/>
        <v>13</v>
      </c>
      <c r="I11" t="str">
        <f t="shared" si="4"/>
        <v>D</v>
      </c>
    </row>
    <row r="12" spans="1:11" x14ac:dyDescent="0.25">
      <c r="A12">
        <v>9</v>
      </c>
      <c r="B12">
        <f t="shared" si="0"/>
        <v>9.5223748338502431E-2</v>
      </c>
      <c r="C12">
        <f>ROUND(B12/$K$3*255,0)</f>
        <v>24</v>
      </c>
      <c r="D12" t="str">
        <f t="shared" si="1"/>
        <v>18</v>
      </c>
      <c r="F12">
        <v>9</v>
      </c>
      <c r="G12">
        <f t="shared" si="2"/>
        <v>5.8386380752308849E-2</v>
      </c>
      <c r="H12">
        <f t="shared" si="3"/>
        <v>15</v>
      </c>
      <c r="I12" t="str">
        <f t="shared" si="4"/>
        <v>F</v>
      </c>
    </row>
    <row r="13" spans="1:11" x14ac:dyDescent="0.25">
      <c r="A13">
        <v>10</v>
      </c>
      <c r="B13">
        <f t="shared" si="0"/>
        <v>0.10464504820333041</v>
      </c>
      <c r="C13">
        <f>ROUND(B13/$K$3*255,0)</f>
        <v>27</v>
      </c>
      <c r="D13" t="str">
        <f t="shared" si="1"/>
        <v>1B</v>
      </c>
      <c r="F13">
        <v>10</v>
      </c>
      <c r="G13">
        <f t="shared" si="2"/>
        <v>6.4617631963362149E-2</v>
      </c>
      <c r="H13">
        <f t="shared" si="3"/>
        <v>16</v>
      </c>
      <c r="I13" t="str">
        <f t="shared" si="4"/>
        <v>10</v>
      </c>
    </row>
    <row r="14" spans="1:11" x14ac:dyDescent="0.25">
      <c r="A14">
        <v>11</v>
      </c>
      <c r="B14">
        <f t="shared" si="0"/>
        <v>0.11386215864759427</v>
      </c>
      <c r="C14">
        <f>ROUND(B14/$K$3*255,0)</f>
        <v>29</v>
      </c>
      <c r="D14" t="str">
        <f t="shared" si="1"/>
        <v>1D</v>
      </c>
      <c r="F14">
        <v>11</v>
      </c>
      <c r="G14">
        <f t="shared" si="2"/>
        <v>7.0799874159424278E-2</v>
      </c>
      <c r="H14">
        <f t="shared" si="3"/>
        <v>18</v>
      </c>
      <c r="I14" t="str">
        <f t="shared" si="4"/>
        <v>12</v>
      </c>
    </row>
    <row r="15" spans="1:11" x14ac:dyDescent="0.25">
      <c r="A15">
        <v>12</v>
      </c>
      <c r="B15">
        <f t="shared" si="0"/>
        <v>0.12288164665523155</v>
      </c>
      <c r="C15">
        <f>ROUND(B15/$K$3*255,0)</f>
        <v>31</v>
      </c>
      <c r="D15" t="str">
        <f t="shared" si="1"/>
        <v>1F</v>
      </c>
      <c r="F15">
        <v>12</v>
      </c>
      <c r="G15">
        <f t="shared" si="2"/>
        <v>7.6933683262172411E-2</v>
      </c>
      <c r="H15">
        <f t="shared" si="3"/>
        <v>20</v>
      </c>
      <c r="I15" t="str">
        <f t="shared" si="4"/>
        <v>14</v>
      </c>
    </row>
    <row r="16" spans="1:11" x14ac:dyDescent="0.25">
      <c r="A16">
        <v>13</v>
      </c>
      <c r="B16">
        <f t="shared" si="0"/>
        <v>0.13170980059397538</v>
      </c>
      <c r="C16">
        <f>ROUND(B16/$K$3*255,0)</f>
        <v>34</v>
      </c>
      <c r="D16" t="str">
        <f t="shared" si="1"/>
        <v>22</v>
      </c>
      <c r="F16">
        <v>13</v>
      </c>
      <c r="G16">
        <f t="shared" si="2"/>
        <v>8.3019626204689986E-2</v>
      </c>
      <c r="H16">
        <f t="shared" si="3"/>
        <v>21</v>
      </c>
      <c r="I16" t="str">
        <f t="shared" si="4"/>
        <v>15</v>
      </c>
    </row>
    <row r="17" spans="1:9" x14ac:dyDescent="0.25">
      <c r="A17">
        <v>14</v>
      </c>
      <c r="B17">
        <f t="shared" si="0"/>
        <v>0.14035264483627205</v>
      </c>
      <c r="C17">
        <f>ROUND(B17/$K$3*255,0)</f>
        <v>36</v>
      </c>
      <c r="D17" t="str">
        <f t="shared" si="1"/>
        <v>24</v>
      </c>
      <c r="F17">
        <v>14</v>
      </c>
      <c r="G17">
        <f t="shared" si="2"/>
        <v>8.9058261106144815E-2</v>
      </c>
      <c r="H17">
        <f t="shared" si="3"/>
        <v>23</v>
      </c>
      <c r="I17" t="str">
        <f t="shared" si="4"/>
        <v>17</v>
      </c>
    </row>
    <row r="18" spans="1:9" x14ac:dyDescent="0.25">
      <c r="A18">
        <v>15</v>
      </c>
      <c r="B18">
        <f t="shared" si="0"/>
        <v>0.14881595346904861</v>
      </c>
      <c r="C18">
        <f>ROUND(B18/$K$3*255,0)</f>
        <v>38</v>
      </c>
      <c r="D18" t="str">
        <f t="shared" si="1"/>
        <v>26</v>
      </c>
      <c r="F18">
        <v>15</v>
      </c>
      <c r="G18">
        <f t="shared" si="2"/>
        <v>9.5050137442409685E-2</v>
      </c>
      <c r="H18">
        <f t="shared" si="3"/>
        <v>24</v>
      </c>
      <c r="I18" t="str">
        <f t="shared" si="4"/>
        <v>18</v>
      </c>
    </row>
    <row r="19" spans="1:9" x14ac:dyDescent="0.25">
      <c r="A19">
        <v>16</v>
      </c>
      <c r="B19">
        <f t="shared" si="0"/>
        <v>0.15710526315789472</v>
      </c>
      <c r="C19">
        <f>ROUND(B19/$K$3*255,0)</f>
        <v>40</v>
      </c>
      <c r="D19" t="str">
        <f t="shared" si="1"/>
        <v>28</v>
      </c>
      <c r="F19">
        <v>16</v>
      </c>
      <c r="G19">
        <f t="shared" si="2"/>
        <v>0.10099579621273477</v>
      </c>
      <c r="H19">
        <f t="shared" si="3"/>
        <v>26</v>
      </c>
      <c r="I19" t="str">
        <f t="shared" si="4"/>
        <v>1A</v>
      </c>
    </row>
    <row r="20" spans="1:9" x14ac:dyDescent="0.25">
      <c r="A20">
        <v>17</v>
      </c>
      <c r="B20">
        <f t="shared" si="0"/>
        <v>0.16522588522588522</v>
      </c>
      <c r="C20">
        <f>ROUND(B20/$K$3*255,0)</f>
        <v>42</v>
      </c>
      <c r="D20" t="str">
        <f t="shared" si="1"/>
        <v>2A</v>
      </c>
      <c r="F20">
        <v>17</v>
      </c>
      <c r="G20">
        <f t="shared" si="2"/>
        <v>0.10689577010257789</v>
      </c>
      <c r="H20">
        <f t="shared" si="3"/>
        <v>27</v>
      </c>
      <c r="I20" t="str">
        <f t="shared" si="4"/>
        <v>1B</v>
      </c>
    </row>
    <row r="21" spans="1:9" x14ac:dyDescent="0.25">
      <c r="A21">
        <v>18</v>
      </c>
      <c r="B21">
        <f t="shared" si="0"/>
        <v>0.17318291700241739</v>
      </c>
      <c r="C21">
        <f>ROUND(B21/$K$3*255,0)</f>
        <v>44</v>
      </c>
      <c r="D21" t="str">
        <f t="shared" si="1"/>
        <v>2C</v>
      </c>
      <c r="F21">
        <v>18</v>
      </c>
      <c r="G21">
        <f t="shared" si="2"/>
        <v>0.11275058364269584</v>
      </c>
      <c r="H21">
        <f t="shared" si="3"/>
        <v>29</v>
      </c>
      <c r="I21" t="str">
        <f t="shared" si="4"/>
        <v>1D</v>
      </c>
    </row>
    <row r="22" spans="1:9" x14ac:dyDescent="0.25">
      <c r="A22">
        <v>19</v>
      </c>
      <c r="B22">
        <f t="shared" si="0"/>
        <v>0.18098125249301955</v>
      </c>
      <c r="C22">
        <f>ROUND(B22/$K$3*255,0)</f>
        <v>46</v>
      </c>
      <c r="D22" t="str">
        <f t="shared" si="1"/>
        <v>2E</v>
      </c>
      <c r="F22">
        <v>19</v>
      </c>
      <c r="G22">
        <f t="shared" si="2"/>
        <v>0.11856075336459644</v>
      </c>
      <c r="H22">
        <f t="shared" si="3"/>
        <v>30</v>
      </c>
      <c r="I22" t="str">
        <f t="shared" si="4"/>
        <v>1E</v>
      </c>
    </row>
    <row r="23" spans="1:9" x14ac:dyDescent="0.25">
      <c r="A23">
        <v>20</v>
      </c>
      <c r="B23">
        <f t="shared" si="0"/>
        <v>0.18862559241706162</v>
      </c>
      <c r="C23">
        <f>ROUND(B23/$K$3*255,0)</f>
        <v>48</v>
      </c>
      <c r="D23" t="str">
        <f t="shared" si="1"/>
        <v>30</v>
      </c>
      <c r="F23">
        <v>20</v>
      </c>
      <c r="G23">
        <f t="shared" si="2"/>
        <v>0.12432678795244785</v>
      </c>
      <c r="H23">
        <f t="shared" si="3"/>
        <v>32</v>
      </c>
      <c r="I23" t="str">
        <f t="shared" si="4"/>
        <v>20</v>
      </c>
    </row>
    <row r="24" spans="1:9" x14ac:dyDescent="0.25">
      <c r="A24">
        <v>21</v>
      </c>
      <c r="B24">
        <f t="shared" si="0"/>
        <v>0.19612045365662886</v>
      </c>
      <c r="C24">
        <f>ROUND(B24/$K$3*255,0)</f>
        <v>50</v>
      </c>
      <c r="D24" t="str">
        <f t="shared" si="1"/>
        <v>32</v>
      </c>
      <c r="F24">
        <v>21</v>
      </c>
      <c r="G24">
        <f t="shared" si="2"/>
        <v>0.13004918839153959</v>
      </c>
      <c r="H24">
        <f t="shared" si="3"/>
        <v>33</v>
      </c>
      <c r="I24" t="str">
        <f t="shared" si="4"/>
        <v>21</v>
      </c>
    </row>
    <row r="25" spans="1:9" x14ac:dyDescent="0.25">
      <c r="A25">
        <v>22</v>
      </c>
      <c r="B25">
        <f t="shared" si="0"/>
        <v>0.20347017815646784</v>
      </c>
      <c r="C25">
        <f>ROUND(B25/$K$3*255,0)</f>
        <v>52</v>
      </c>
      <c r="D25" t="str">
        <f t="shared" si="1"/>
        <v>34</v>
      </c>
      <c r="F25">
        <v>22</v>
      </c>
      <c r="G25">
        <f t="shared" si="2"/>
        <v>0.13572844811338536</v>
      </c>
      <c r="H25">
        <f t="shared" si="3"/>
        <v>35</v>
      </c>
      <c r="I25" t="str">
        <f t="shared" si="4"/>
        <v>23</v>
      </c>
    </row>
    <row r="26" spans="1:9" x14ac:dyDescent="0.25">
      <c r="A26">
        <v>23</v>
      </c>
      <c r="B26">
        <f t="shared" si="0"/>
        <v>0.21067894131185272</v>
      </c>
      <c r="C26">
        <f>ROUND(B26/$K$3*255,0)</f>
        <v>54</v>
      </c>
      <c r="D26" t="str">
        <f t="shared" si="1"/>
        <v>36</v>
      </c>
      <c r="F26">
        <v>23</v>
      </c>
      <c r="G26">
        <f t="shared" si="2"/>
        <v>0.14136505313755679</v>
      </c>
      <c r="H26">
        <f t="shared" si="3"/>
        <v>36</v>
      </c>
      <c r="I26" t="str">
        <f t="shared" si="4"/>
        <v>24</v>
      </c>
    </row>
    <row r="27" spans="1:9" x14ac:dyDescent="0.25">
      <c r="A27">
        <v>24</v>
      </c>
      <c r="B27">
        <f t="shared" si="0"/>
        <v>0.21775075987841944</v>
      </c>
      <c r="C27">
        <f>ROUND(B27/$K$3*255,0)</f>
        <v>56</v>
      </c>
      <c r="D27" t="str">
        <f t="shared" si="1"/>
        <v>38</v>
      </c>
      <c r="F27">
        <v>24</v>
      </c>
      <c r="G27">
        <f t="shared" si="2"/>
        <v>0.14695948221033331</v>
      </c>
      <c r="H27">
        <f t="shared" si="3"/>
        <v>37</v>
      </c>
      <c r="I27" t="str">
        <f t="shared" si="4"/>
        <v>25</v>
      </c>
    </row>
    <row r="28" spans="1:9" x14ac:dyDescent="0.25">
      <c r="A28">
        <v>25</v>
      </c>
      <c r="B28">
        <f t="shared" si="0"/>
        <v>0.22468949943545349</v>
      </c>
      <c r="C28">
        <f>ROUND(B28/$K$3*255,0)</f>
        <v>57</v>
      </c>
      <c r="D28" t="str">
        <f t="shared" si="1"/>
        <v>39</v>
      </c>
      <c r="F28">
        <v>25</v>
      </c>
      <c r="G28">
        <f t="shared" si="2"/>
        <v>0.15251220694025122</v>
      </c>
      <c r="H28">
        <f t="shared" si="3"/>
        <v>39</v>
      </c>
      <c r="I28" t="str">
        <f t="shared" si="4"/>
        <v>27</v>
      </c>
    </row>
    <row r="29" spans="1:9" x14ac:dyDescent="0.25">
      <c r="A29">
        <v>26</v>
      </c>
      <c r="B29">
        <f t="shared" si="0"/>
        <v>0.23149888143176731</v>
      </c>
      <c r="C29">
        <f>ROUND(B29/$K$3*255,0)</f>
        <v>59</v>
      </c>
      <c r="D29" t="str">
        <f t="shared" si="1"/>
        <v>3B</v>
      </c>
      <c r="F29">
        <v>26</v>
      </c>
      <c r="G29">
        <f t="shared" si="2"/>
        <v>0.15802369193063237</v>
      </c>
      <c r="H29">
        <f t="shared" si="3"/>
        <v>40</v>
      </c>
      <c r="I29" t="str">
        <f t="shared" si="4"/>
        <v>28</v>
      </c>
    </row>
    <row r="30" spans="1:9" x14ac:dyDescent="0.25">
      <c r="A30">
        <v>27</v>
      </c>
      <c r="B30">
        <f t="shared" si="0"/>
        <v>0.23818248984115256</v>
      </c>
      <c r="C30">
        <f>ROUND(B30/$K$3*255,0)</f>
        <v>61</v>
      </c>
      <c r="D30" t="str">
        <f t="shared" si="1"/>
        <v>3D</v>
      </c>
      <c r="F30">
        <v>27</v>
      </c>
      <c r="G30">
        <f t="shared" si="2"/>
        <v>0.16349439490917161</v>
      </c>
      <c r="H30">
        <f t="shared" si="3"/>
        <v>42</v>
      </c>
      <c r="I30" t="str">
        <f t="shared" si="4"/>
        <v>2A</v>
      </c>
    </row>
    <row r="31" spans="1:9" x14ac:dyDescent="0.25">
      <c r="A31">
        <v>28</v>
      </c>
      <c r="B31">
        <f t="shared" si="0"/>
        <v>0.24474377745241579</v>
      </c>
      <c r="C31">
        <f>ROUND(B31/$K$3*255,0)</f>
        <v>62</v>
      </c>
      <c r="D31" t="str">
        <f t="shared" si="1"/>
        <v>3E</v>
      </c>
      <c r="F31">
        <v>28</v>
      </c>
      <c r="G31">
        <f t="shared" si="2"/>
        <v>0.16892476685465738</v>
      </c>
      <c r="H31">
        <f t="shared" si="3"/>
        <v>43</v>
      </c>
      <c r="I31" t="str">
        <f t="shared" si="4"/>
        <v>2B</v>
      </c>
    </row>
    <row r="32" spans="1:9" x14ac:dyDescent="0.25">
      <c r="A32">
        <v>29</v>
      </c>
      <c r="B32">
        <f t="shared" si="0"/>
        <v>0.2511860718171926</v>
      </c>
      <c r="C32">
        <f>ROUND(B32/$K$3*255,0)</f>
        <v>64</v>
      </c>
      <c r="D32" t="str">
        <f t="shared" si="1"/>
        <v>40</v>
      </c>
      <c r="F32">
        <v>29</v>
      </c>
      <c r="G32">
        <f t="shared" si="2"/>
        <v>0.17431525212090049</v>
      </c>
      <c r="H32">
        <f t="shared" si="3"/>
        <v>44</v>
      </c>
      <c r="I32" t="str">
        <f t="shared" si="4"/>
        <v>2C</v>
      </c>
    </row>
    <row r="33" spans="1:9" x14ac:dyDescent="0.25">
      <c r="A33">
        <v>30</v>
      </c>
      <c r="B33">
        <f t="shared" si="0"/>
        <v>0.25751258087706685</v>
      </c>
      <c r="C33">
        <f>ROUND(B33/$K$3*255,0)</f>
        <v>66</v>
      </c>
      <c r="D33" t="str">
        <f t="shared" si="1"/>
        <v>42</v>
      </c>
      <c r="F33">
        <v>30</v>
      </c>
      <c r="G33">
        <f t="shared" si="2"/>
        <v>0.17966628855794209</v>
      </c>
      <c r="H33">
        <f t="shared" si="3"/>
        <v>46</v>
      </c>
      <c r="I33" t="str">
        <f t="shared" si="4"/>
        <v>2E</v>
      </c>
    </row>
    <row r="34" spans="1:9" x14ac:dyDescent="0.25">
      <c r="F34">
        <v>31</v>
      </c>
      <c r="G34">
        <f t="shared" si="2"/>
        <v>0.18497830763060993</v>
      </c>
      <c r="H34">
        <f t="shared" si="3"/>
        <v>47</v>
      </c>
      <c r="I34" t="str">
        <f t="shared" si="4"/>
        <v>2F</v>
      </c>
    </row>
    <row r="35" spans="1:9" x14ac:dyDescent="0.25">
      <c r="F35">
        <v>32</v>
      </c>
      <c r="G35">
        <f t="shared" si="2"/>
        <v>0.19025173453449087</v>
      </c>
      <c r="H35">
        <f t="shared" si="3"/>
        <v>49</v>
      </c>
      <c r="I35" t="str">
        <f t="shared" si="4"/>
        <v>31</v>
      </c>
    </row>
    <row r="36" spans="1:9" x14ac:dyDescent="0.25">
      <c r="F36">
        <v>33</v>
      </c>
      <c r="G36">
        <f t="shared" si="2"/>
        <v>0.19548698830938505</v>
      </c>
      <c r="H36">
        <f t="shared" si="3"/>
        <v>50</v>
      </c>
      <c r="I36" t="str">
        <f t="shared" si="4"/>
        <v>32</v>
      </c>
    </row>
    <row r="37" spans="1:9" x14ac:dyDescent="0.25">
      <c r="F37">
        <v>34</v>
      </c>
      <c r="G37">
        <f t="shared" si="2"/>
        <v>0.20068448195030472</v>
      </c>
      <c r="H37">
        <f t="shared" si="3"/>
        <v>51</v>
      </c>
      <c r="I37" t="str">
        <f t="shared" si="4"/>
        <v>33</v>
      </c>
    </row>
    <row r="38" spans="1:9" x14ac:dyDescent="0.25">
      <c r="F38">
        <v>35</v>
      </c>
      <c r="G38">
        <f t="shared" si="2"/>
        <v>0.20584462251608032</v>
      </c>
      <c r="H38">
        <f t="shared" si="3"/>
        <v>52</v>
      </c>
      <c r="I38" t="str">
        <f t="shared" si="4"/>
        <v>34</v>
      </c>
    </row>
    <row r="39" spans="1:9" x14ac:dyDescent="0.25">
      <c r="F39">
        <v>36</v>
      </c>
      <c r="G39">
        <f t="shared" si="2"/>
        <v>0.21096781123563321</v>
      </c>
      <c r="H39">
        <f t="shared" si="3"/>
        <v>54</v>
      </c>
      <c r="I39" t="str">
        <f t="shared" si="4"/>
        <v>36</v>
      </c>
    </row>
    <row r="40" spans="1:9" x14ac:dyDescent="0.25">
      <c r="F40">
        <v>37</v>
      </c>
      <c r="G40">
        <f t="shared" si="2"/>
        <v>0.21605444361197329</v>
      </c>
      <c r="H40">
        <f t="shared" si="3"/>
        <v>55</v>
      </c>
      <c r="I40" t="str">
        <f t="shared" si="4"/>
        <v>37</v>
      </c>
    </row>
    <row r="41" spans="1:9" x14ac:dyDescent="0.25">
      <c r="F41">
        <v>38</v>
      </c>
      <c r="G41">
        <f t="shared" si="2"/>
        <v>0.22110490952397879</v>
      </c>
      <c r="H41">
        <f t="shared" si="3"/>
        <v>56</v>
      </c>
      <c r="I41" t="str">
        <f t="shared" si="4"/>
        <v>38</v>
      </c>
    </row>
    <row r="42" spans="1:9" x14ac:dyDescent="0.25">
      <c r="F42">
        <v>39</v>
      </c>
      <c r="G42">
        <f t="shared" si="2"/>
        <v>0.22611959332601225</v>
      </c>
      <c r="H42">
        <f t="shared" si="3"/>
        <v>58</v>
      </c>
      <c r="I42" t="str">
        <f t="shared" si="4"/>
        <v>3A</v>
      </c>
    </row>
    <row r="43" spans="1:9" x14ac:dyDescent="0.25">
      <c r="F43">
        <v>40</v>
      </c>
      <c r="G43">
        <f t="shared" si="2"/>
        <v>0.23109887394542691</v>
      </c>
      <c r="H43">
        <f t="shared" si="3"/>
        <v>59</v>
      </c>
      <c r="I43" t="str">
        <f t="shared" si="4"/>
        <v>3B</v>
      </c>
    </row>
    <row r="44" spans="1:9" x14ac:dyDescent="0.25">
      <c r="F44">
        <v>41</v>
      </c>
      <c r="G44">
        <f t="shared" si="2"/>
        <v>0.23604312497801538</v>
      </c>
      <c r="H44">
        <f t="shared" si="3"/>
        <v>60</v>
      </c>
      <c r="I44" t="str">
        <f t="shared" si="4"/>
        <v>3C</v>
      </c>
    </row>
    <row r="45" spans="1:9" x14ac:dyDescent="0.25">
      <c r="F45">
        <v>42</v>
      </c>
      <c r="G45">
        <f t="shared" si="2"/>
        <v>0.24095271478145042</v>
      </c>
      <c r="H45">
        <f t="shared" si="3"/>
        <v>61</v>
      </c>
      <c r="I45" t="str">
        <f t="shared" si="4"/>
        <v>3D</v>
      </c>
    </row>
    <row r="46" spans="1:9" x14ac:dyDescent="0.25">
      <c r="F46">
        <v>43</v>
      </c>
      <c r="G46">
        <f t="shared" si="2"/>
        <v>0.24582800656676793</v>
      </c>
      <c r="H46">
        <f t="shared" si="3"/>
        <v>63</v>
      </c>
      <c r="I46" t="str">
        <f t="shared" si="4"/>
        <v>3F</v>
      </c>
    </row>
    <row r="47" spans="1:9" x14ac:dyDescent="0.25">
      <c r="F47">
        <v>44</v>
      </c>
      <c r="G47">
        <f t="shared" si="2"/>
        <v>0.25066935848793903</v>
      </c>
      <c r="H47">
        <f t="shared" si="3"/>
        <v>64</v>
      </c>
      <c r="I47" t="str">
        <f t="shared" si="4"/>
        <v>40</v>
      </c>
    </row>
    <row r="48" spans="1:9" x14ac:dyDescent="0.25">
      <c r="F48">
        <v>45</v>
      </c>
      <c r="G48">
        <f t="shared" si="2"/>
        <v>0.25547712372957787</v>
      </c>
      <c r="H48">
        <f t="shared" si="3"/>
        <v>65</v>
      </c>
      <c r="I48" t="str">
        <f t="shared" si="4"/>
        <v>41</v>
      </c>
    </row>
    <row r="49" spans="6:9" x14ac:dyDescent="0.25">
      <c r="F49">
        <v>46</v>
      </c>
      <c r="G49">
        <f t="shared" si="2"/>
        <v>0.26025165059283067</v>
      </c>
      <c r="H49">
        <f t="shared" si="3"/>
        <v>66</v>
      </c>
      <c r="I49" t="str">
        <f t="shared" si="4"/>
        <v>42</v>
      </c>
    </row>
    <row r="50" spans="6:9" x14ac:dyDescent="0.25">
      <c r="F50">
        <v>47</v>
      </c>
      <c r="G50">
        <f t="shared" si="2"/>
        <v>0.26499328257948945</v>
      </c>
      <c r="H50">
        <f t="shared" si="3"/>
        <v>68</v>
      </c>
      <c r="I50" t="str">
        <f t="shared" si="4"/>
        <v>44</v>
      </c>
    </row>
    <row r="51" spans="6:9" x14ac:dyDescent="0.25">
      <c r="F51">
        <v>48</v>
      </c>
      <c r="G51">
        <f t="shared" si="2"/>
        <v>0.26970235847437257</v>
      </c>
      <c r="H51">
        <f t="shared" si="3"/>
        <v>69</v>
      </c>
      <c r="I51" t="str">
        <f t="shared" si="4"/>
        <v>45</v>
      </c>
    </row>
    <row r="52" spans="6:9" x14ac:dyDescent="0.25">
      <c r="F52">
        <v>49</v>
      </c>
      <c r="G52">
        <f t="shared" si="2"/>
        <v>0.27437921242601526</v>
      </c>
      <c r="H52">
        <f t="shared" si="3"/>
        <v>70</v>
      </c>
      <c r="I52" t="str">
        <f t="shared" si="4"/>
        <v>46</v>
      </c>
    </row>
    <row r="53" spans="6:9" x14ac:dyDescent="0.25">
      <c r="F53">
        <v>50</v>
      </c>
      <c r="G53">
        <f t="shared" si="2"/>
        <v>0.27902417402570834</v>
      </c>
      <c r="H53">
        <f t="shared" si="3"/>
        <v>71</v>
      </c>
      <c r="I53" t="str">
        <f t="shared" si="4"/>
        <v>47</v>
      </c>
    </row>
    <row r="54" spans="6:9" x14ac:dyDescent="0.25">
      <c r="F54">
        <v>51</v>
      </c>
      <c r="G54">
        <f t="shared" si="2"/>
        <v>0.28363756838492643</v>
      </c>
      <c r="H54">
        <f t="shared" si="3"/>
        <v>72</v>
      </c>
      <c r="I54" t="str">
        <f t="shared" si="4"/>
        <v>48</v>
      </c>
    </row>
    <row r="55" spans="6:9" x14ac:dyDescent="0.25">
      <c r="F55">
        <v>52</v>
      </c>
      <c r="G55">
        <f t="shared" si="2"/>
        <v>0.2882197162111822</v>
      </c>
      <c r="H55">
        <f t="shared" si="3"/>
        <v>73</v>
      </c>
      <c r="I55" t="str">
        <f t="shared" si="4"/>
        <v>49</v>
      </c>
    </row>
    <row r="56" spans="6:9" x14ac:dyDescent="0.25">
      <c r="F56">
        <v>53</v>
      </c>
      <c r="G56">
        <f t="shared" si="2"/>
        <v>0.29277093388234499</v>
      </c>
      <c r="H56">
        <f t="shared" si="3"/>
        <v>75</v>
      </c>
      <c r="I56" t="str">
        <f t="shared" si="4"/>
        <v>4B</v>
      </c>
    </row>
    <row r="57" spans="6:9" x14ac:dyDescent="0.25">
      <c r="F57">
        <v>54</v>
      </c>
      <c r="G57">
        <f t="shared" si="2"/>
        <v>0.29729153351945914</v>
      </c>
      <c r="H57">
        <f t="shared" si="3"/>
        <v>76</v>
      </c>
      <c r="I57" t="str">
        <f t="shared" si="4"/>
        <v>4C</v>
      </c>
    </row>
    <row r="58" spans="6:9" x14ac:dyDescent="0.25">
      <c r="F58">
        <v>55</v>
      </c>
      <c r="G58">
        <f t="shared" si="2"/>
        <v>0.30178182305809781</v>
      </c>
      <c r="H58">
        <f t="shared" si="3"/>
        <v>77</v>
      </c>
      <c r="I58" t="str">
        <f t="shared" si="4"/>
        <v>4D</v>
      </c>
    </row>
    <row r="59" spans="6:9" x14ac:dyDescent="0.25">
      <c r="F59">
        <v>56</v>
      </c>
      <c r="G59">
        <f t="shared" si="2"/>
        <v>0.30624210631828658</v>
      </c>
      <c r="H59">
        <f t="shared" si="3"/>
        <v>78</v>
      </c>
      <c r="I59" t="str">
        <f t="shared" si="4"/>
        <v>4E</v>
      </c>
    </row>
    <row r="60" spans="6:9" x14ac:dyDescent="0.25">
      <c r="F60">
        <v>57</v>
      </c>
      <c r="G60">
        <f t="shared" si="2"/>
        <v>0.31067268307302937</v>
      </c>
      <c r="H60">
        <f t="shared" si="3"/>
        <v>79</v>
      </c>
      <c r="I60" t="str">
        <f t="shared" si="4"/>
        <v>4F</v>
      </c>
    </row>
    <row r="61" spans="6:9" x14ac:dyDescent="0.25">
      <c r="F61">
        <v>58</v>
      </c>
      <c r="G61">
        <f t="shared" si="2"/>
        <v>0.31507384911547015</v>
      </c>
      <c r="H61">
        <f t="shared" si="3"/>
        <v>80</v>
      </c>
      <c r="I61" t="str">
        <f t="shared" si="4"/>
        <v>50</v>
      </c>
    </row>
    <row r="62" spans="6:9" x14ac:dyDescent="0.25">
      <c r="F62">
        <v>59</v>
      </c>
      <c r="G62">
        <f t="shared" si="2"/>
        <v>0.31944589632472131</v>
      </c>
      <c r="H62">
        <f t="shared" si="3"/>
        <v>81</v>
      </c>
      <c r="I62" t="str">
        <f t="shared" si="4"/>
        <v>51</v>
      </c>
    </row>
    <row r="63" spans="6:9" x14ac:dyDescent="0.25">
      <c r="F63">
        <v>60</v>
      </c>
      <c r="G63">
        <f t="shared" si="2"/>
        <v>0.32378911273039002</v>
      </c>
      <c r="H63">
        <f t="shared" si="3"/>
        <v>83</v>
      </c>
      <c r="I63" t="str">
        <f t="shared" si="4"/>
        <v>53</v>
      </c>
    </row>
    <row r="64" spans="6:9" x14ac:dyDescent="0.25">
      <c r="F64">
        <v>61</v>
      </c>
      <c r="G64">
        <f t="shared" si="2"/>
        <v>0.32810378257583223</v>
      </c>
      <c r="H64">
        <f t="shared" si="3"/>
        <v>84</v>
      </c>
      <c r="I64" t="str">
        <f t="shared" si="4"/>
        <v>54</v>
      </c>
    </row>
    <row r="65" spans="6:9" x14ac:dyDescent="0.25">
      <c r="F65">
        <v>62</v>
      </c>
      <c r="G65">
        <f t="shared" si="2"/>
        <v>0.3323901863801631</v>
      </c>
      <c r="H65">
        <f t="shared" si="3"/>
        <v>85</v>
      </c>
      <c r="I65" t="str">
        <f t="shared" si="4"/>
        <v>55</v>
      </c>
    </row>
    <row r="66" spans="6:9" x14ac:dyDescent="0.25">
      <c r="F66">
        <v>63</v>
      </c>
      <c r="G66">
        <f t="shared" si="2"/>
        <v>0.33664860099905314</v>
      </c>
      <c r="H66">
        <f t="shared" si="3"/>
        <v>86</v>
      </c>
      <c r="I66" t="str">
        <f t="shared" si="4"/>
        <v>56</v>
      </c>
    </row>
    <row r="67" spans="6:9" x14ac:dyDescent="0.25">
      <c r="F67">
        <v>64</v>
      </c>
      <c r="G67">
        <f t="shared" si="2"/>
        <v>0.34087929968433722</v>
      </c>
      <c r="H67">
        <f t="shared" si="3"/>
        <v>87</v>
      </c>
      <c r="I67" t="str">
        <f t="shared" si="4"/>
        <v>57</v>
      </c>
    </row>
    <row r="68" spans="6:9" x14ac:dyDescent="0.25">
      <c r="F68">
        <v>65</v>
      </c>
      <c r="G68">
        <f t="shared" ref="G68:G131" si="5">IF(F68,163.67/(24329/F68+100),0)</f>
        <v>0.34508255214246325</v>
      </c>
      <c r="H68">
        <f t="shared" ref="H68:H131" si="6">ROUND(G68/$K$3*255,0)</f>
        <v>88</v>
      </c>
      <c r="I68" t="str">
        <f t="shared" ref="I68:I131" si="7">DEC2HEX(H68)</f>
        <v>58</v>
      </c>
    </row>
    <row r="69" spans="6:9" x14ac:dyDescent="0.25">
      <c r="F69">
        <v>66</v>
      </c>
      <c r="G69">
        <f t="shared" si="5"/>
        <v>0.34925862459180701</v>
      </c>
      <c r="H69">
        <f t="shared" si="6"/>
        <v>89</v>
      </c>
      <c r="I69" t="str">
        <f t="shared" si="7"/>
        <v>59</v>
      </c>
    </row>
    <row r="70" spans="6:9" x14ac:dyDescent="0.25">
      <c r="F70">
        <v>67</v>
      </c>
      <c r="G70">
        <f t="shared" si="5"/>
        <v>0.35340777981887911</v>
      </c>
      <c r="H70">
        <f t="shared" si="6"/>
        <v>90</v>
      </c>
      <c r="I70" t="str">
        <f t="shared" si="7"/>
        <v>5A</v>
      </c>
    </row>
    <row r="71" spans="6:9" x14ac:dyDescent="0.25">
      <c r="F71">
        <v>68</v>
      </c>
      <c r="G71">
        <f t="shared" si="5"/>
        <v>0.35753027723344788</v>
      </c>
      <c r="H71">
        <f t="shared" si="6"/>
        <v>91</v>
      </c>
      <c r="I71" t="str">
        <f t="shared" si="7"/>
        <v>5B</v>
      </c>
    </row>
    <row r="72" spans="6:9" x14ac:dyDescent="0.25">
      <c r="F72">
        <v>69</v>
      </c>
      <c r="G72">
        <f t="shared" si="5"/>
        <v>0.36162637292260397</v>
      </c>
      <c r="H72">
        <f t="shared" si="6"/>
        <v>92</v>
      </c>
      <c r="I72" t="str">
        <f t="shared" si="7"/>
        <v>5C</v>
      </c>
    </row>
    <row r="73" spans="6:9" x14ac:dyDescent="0.25">
      <c r="F73">
        <v>70</v>
      </c>
      <c r="G73">
        <f t="shared" si="5"/>
        <v>0.3656963197037888</v>
      </c>
      <c r="H73">
        <f t="shared" si="6"/>
        <v>93</v>
      </c>
      <c r="I73" t="str">
        <f t="shared" si="7"/>
        <v>5D</v>
      </c>
    </row>
    <row r="74" spans="6:9" x14ac:dyDescent="0.25">
      <c r="F74">
        <v>71</v>
      </c>
      <c r="G74">
        <f t="shared" si="5"/>
        <v>0.36974036717681119</v>
      </c>
      <c r="H74">
        <f t="shared" si="6"/>
        <v>94</v>
      </c>
      <c r="I74" t="str">
        <f t="shared" si="7"/>
        <v>5E</v>
      </c>
    </row>
    <row r="75" spans="6:9" x14ac:dyDescent="0.25">
      <c r="F75">
        <v>72</v>
      </c>
      <c r="G75">
        <f t="shared" si="5"/>
        <v>0.37375876177487388</v>
      </c>
      <c r="H75">
        <f t="shared" si="6"/>
        <v>95</v>
      </c>
      <c r="I75" t="str">
        <f t="shared" si="7"/>
        <v>5F</v>
      </c>
    </row>
    <row r="76" spans="6:9" x14ac:dyDescent="0.25">
      <c r="F76">
        <v>73</v>
      </c>
      <c r="G76">
        <f t="shared" si="5"/>
        <v>0.37775174681463214</v>
      </c>
      <c r="H76">
        <f t="shared" si="6"/>
        <v>96</v>
      </c>
      <c r="I76" t="str">
        <f t="shared" si="7"/>
        <v>60</v>
      </c>
    </row>
    <row r="77" spans="6:9" x14ac:dyDescent="0.25">
      <c r="F77">
        <v>74</v>
      </c>
      <c r="G77">
        <f t="shared" si="5"/>
        <v>0.38171956254530554</v>
      </c>
      <c r="H77">
        <f t="shared" si="6"/>
        <v>97</v>
      </c>
      <c r="I77" t="str">
        <f t="shared" si="7"/>
        <v>61</v>
      </c>
    </row>
    <row r="78" spans="6:9" x14ac:dyDescent="0.25">
      <c r="F78">
        <v>75</v>
      </c>
      <c r="G78">
        <f t="shared" si="5"/>
        <v>0.38566244619686446</v>
      </c>
      <c r="H78">
        <f t="shared" si="6"/>
        <v>98</v>
      </c>
      <c r="I78" t="str">
        <f t="shared" si="7"/>
        <v>62</v>
      </c>
    </row>
    <row r="79" spans="6:9" x14ac:dyDescent="0.25">
      <c r="F79">
        <v>76</v>
      </c>
      <c r="G79">
        <f t="shared" si="5"/>
        <v>0.38958063202731058</v>
      </c>
      <c r="H79">
        <f t="shared" si="6"/>
        <v>99</v>
      </c>
      <c r="I79" t="str">
        <f t="shared" si="7"/>
        <v>63</v>
      </c>
    </row>
    <row r="80" spans="6:9" x14ac:dyDescent="0.25">
      <c r="F80">
        <v>77</v>
      </c>
      <c r="G80">
        <f t="shared" si="5"/>
        <v>0.39347435136907172</v>
      </c>
      <c r="H80">
        <f t="shared" si="6"/>
        <v>100</v>
      </c>
      <c r="I80" t="str">
        <f t="shared" si="7"/>
        <v>64</v>
      </c>
    </row>
    <row r="81" spans="6:9" x14ac:dyDescent="0.25">
      <c r="F81">
        <v>78</v>
      </c>
      <c r="G81">
        <f t="shared" si="5"/>
        <v>0.39734383267453077</v>
      </c>
      <c r="H81">
        <f t="shared" si="6"/>
        <v>101</v>
      </c>
      <c r="I81" t="str">
        <f t="shared" si="7"/>
        <v>65</v>
      </c>
    </row>
    <row r="82" spans="6:9" x14ac:dyDescent="0.25">
      <c r="F82">
        <v>79</v>
      </c>
      <c r="G82">
        <f t="shared" si="5"/>
        <v>0.40118930156070615</v>
      </c>
      <c r="H82">
        <f t="shared" si="6"/>
        <v>102</v>
      </c>
      <c r="I82" t="str">
        <f t="shared" si="7"/>
        <v>66</v>
      </c>
    </row>
    <row r="83" spans="6:9" x14ac:dyDescent="0.25">
      <c r="F83">
        <v>80</v>
      </c>
      <c r="G83">
        <f t="shared" si="5"/>
        <v>0.405010980853104</v>
      </c>
      <c r="H83">
        <f t="shared" si="6"/>
        <v>103</v>
      </c>
      <c r="I83" t="str">
        <f t="shared" si="7"/>
        <v>67</v>
      </c>
    </row>
    <row r="84" spans="6:9" x14ac:dyDescent="0.25">
      <c r="F84">
        <v>81</v>
      </c>
      <c r="G84">
        <f t="shared" si="5"/>
        <v>0.4088090906287582</v>
      </c>
      <c r="H84">
        <f t="shared" si="6"/>
        <v>104</v>
      </c>
      <c r="I84" t="str">
        <f t="shared" si="7"/>
        <v>68</v>
      </c>
    </row>
    <row r="85" spans="6:9" x14ac:dyDescent="0.25">
      <c r="F85">
        <v>82</v>
      </c>
      <c r="G85">
        <f t="shared" si="5"/>
        <v>0.41258384825847705</v>
      </c>
      <c r="H85">
        <f t="shared" si="6"/>
        <v>105</v>
      </c>
      <c r="I85" t="str">
        <f t="shared" si="7"/>
        <v>69</v>
      </c>
    </row>
    <row r="86" spans="6:9" x14ac:dyDescent="0.25">
      <c r="F86">
        <v>83</v>
      </c>
      <c r="G86">
        <f t="shared" si="5"/>
        <v>0.41633546844831282</v>
      </c>
      <c r="H86">
        <f t="shared" si="6"/>
        <v>106</v>
      </c>
      <c r="I86" t="str">
        <f t="shared" si="7"/>
        <v>6A</v>
      </c>
    </row>
    <row r="87" spans="6:9" x14ac:dyDescent="0.25">
      <c r="F87">
        <v>84</v>
      </c>
      <c r="G87">
        <f t="shared" si="5"/>
        <v>0.42006416328027124</v>
      </c>
      <c r="H87">
        <f t="shared" si="6"/>
        <v>107</v>
      </c>
      <c r="I87" t="str">
        <f t="shared" si="7"/>
        <v>6B</v>
      </c>
    </row>
    <row r="88" spans="6:9" x14ac:dyDescent="0.25">
      <c r="F88">
        <v>85</v>
      </c>
      <c r="G88">
        <f t="shared" si="5"/>
        <v>0.42377014225227688</v>
      </c>
      <c r="H88">
        <f t="shared" si="6"/>
        <v>108</v>
      </c>
      <c r="I88" t="str">
        <f t="shared" si="7"/>
        <v>6C</v>
      </c>
    </row>
    <row r="89" spans="6:9" x14ac:dyDescent="0.25">
      <c r="F89">
        <v>86</v>
      </c>
      <c r="G89">
        <f t="shared" si="5"/>
        <v>0.42745361231741014</v>
      </c>
      <c r="H89">
        <f t="shared" si="6"/>
        <v>109</v>
      </c>
      <c r="I89" t="str">
        <f t="shared" si="7"/>
        <v>6D</v>
      </c>
    </row>
    <row r="90" spans="6:9" x14ac:dyDescent="0.25">
      <c r="F90">
        <v>87</v>
      </c>
      <c r="G90">
        <f t="shared" si="5"/>
        <v>0.4311147779224318</v>
      </c>
      <c r="H90">
        <f t="shared" si="6"/>
        <v>110</v>
      </c>
      <c r="I90" t="str">
        <f t="shared" si="7"/>
        <v>6E</v>
      </c>
    </row>
    <row r="91" spans="6:9" x14ac:dyDescent="0.25">
      <c r="F91">
        <v>88</v>
      </c>
      <c r="G91">
        <f t="shared" si="5"/>
        <v>0.4347538410456096</v>
      </c>
      <c r="H91">
        <f t="shared" si="6"/>
        <v>111</v>
      </c>
      <c r="I91" t="str">
        <f t="shared" si="7"/>
        <v>6F</v>
      </c>
    </row>
    <row r="92" spans="6:9" x14ac:dyDescent="0.25">
      <c r="F92">
        <v>89</v>
      </c>
      <c r="G92">
        <f t="shared" si="5"/>
        <v>0.43837100123386197</v>
      </c>
      <c r="H92">
        <f t="shared" si="6"/>
        <v>112</v>
      </c>
      <c r="I92" t="str">
        <f t="shared" si="7"/>
        <v>70</v>
      </c>
    </row>
    <row r="93" spans="6:9" x14ac:dyDescent="0.25">
      <c r="F93">
        <v>90</v>
      </c>
      <c r="G93">
        <f t="shared" si="5"/>
        <v>0.44196645563923309</v>
      </c>
      <c r="H93">
        <f t="shared" si="6"/>
        <v>113</v>
      </c>
      <c r="I93" t="str">
        <f t="shared" si="7"/>
        <v>71</v>
      </c>
    </row>
    <row r="94" spans="6:9" x14ac:dyDescent="0.25">
      <c r="F94">
        <v>91</v>
      </c>
      <c r="G94">
        <f t="shared" si="5"/>
        <v>0.44554039905471293</v>
      </c>
      <c r="H94">
        <f t="shared" si="6"/>
        <v>114</v>
      </c>
      <c r="I94" t="str">
        <f t="shared" si="7"/>
        <v>72</v>
      </c>
    </row>
    <row r="95" spans="6:9" x14ac:dyDescent="0.25">
      <c r="F95">
        <v>92</v>
      </c>
      <c r="G95">
        <f t="shared" si="5"/>
        <v>0.44909302394941686</v>
      </c>
      <c r="H95">
        <f t="shared" si="6"/>
        <v>115</v>
      </c>
      <c r="I95" t="str">
        <f t="shared" si="7"/>
        <v>73</v>
      </c>
    </row>
    <row r="96" spans="6:9" x14ac:dyDescent="0.25">
      <c r="F96">
        <v>93</v>
      </c>
      <c r="G96">
        <f t="shared" si="5"/>
        <v>0.45262452050313712</v>
      </c>
      <c r="H96">
        <f t="shared" si="6"/>
        <v>115</v>
      </c>
      <c r="I96" t="str">
        <f t="shared" si="7"/>
        <v>73</v>
      </c>
    </row>
    <row r="97" spans="6:9" x14ac:dyDescent="0.25">
      <c r="F97">
        <v>94</v>
      </c>
      <c r="G97">
        <f t="shared" si="5"/>
        <v>0.45613507664027986</v>
      </c>
      <c r="H97">
        <f t="shared" si="6"/>
        <v>116</v>
      </c>
      <c r="I97" t="str">
        <f t="shared" si="7"/>
        <v>74</v>
      </c>
    </row>
    <row r="98" spans="6:9" x14ac:dyDescent="0.25">
      <c r="F98">
        <v>95</v>
      </c>
      <c r="G98">
        <f t="shared" si="5"/>
        <v>0.45962487806320018</v>
      </c>
      <c r="H98">
        <f t="shared" si="6"/>
        <v>117</v>
      </c>
      <c r="I98" t="str">
        <f t="shared" si="7"/>
        <v>75</v>
      </c>
    </row>
    <row r="99" spans="6:9" x14ac:dyDescent="0.25">
      <c r="F99">
        <v>96</v>
      </c>
      <c r="G99">
        <f t="shared" si="5"/>
        <v>0.4630941082849479</v>
      </c>
      <c r="H99">
        <f t="shared" si="6"/>
        <v>118</v>
      </c>
      <c r="I99" t="str">
        <f t="shared" si="7"/>
        <v>76</v>
      </c>
    </row>
    <row r="100" spans="6:9" x14ac:dyDescent="0.25">
      <c r="F100">
        <v>97</v>
      </c>
      <c r="G100">
        <f t="shared" si="5"/>
        <v>0.46654294866143581</v>
      </c>
      <c r="H100">
        <f t="shared" si="6"/>
        <v>119</v>
      </c>
      <c r="I100" t="str">
        <f t="shared" si="7"/>
        <v>77</v>
      </c>
    </row>
    <row r="101" spans="6:9" x14ac:dyDescent="0.25">
      <c r="F101">
        <v>98</v>
      </c>
      <c r="G101">
        <f t="shared" si="5"/>
        <v>0.46997157842304194</v>
      </c>
      <c r="H101">
        <f t="shared" si="6"/>
        <v>120</v>
      </c>
      <c r="I101" t="str">
        <f t="shared" si="7"/>
        <v>78</v>
      </c>
    </row>
    <row r="102" spans="6:9" x14ac:dyDescent="0.25">
      <c r="F102">
        <v>99</v>
      </c>
      <c r="G102">
        <f t="shared" si="5"/>
        <v>0.47338017470565896</v>
      </c>
      <c r="H102">
        <f t="shared" si="6"/>
        <v>121</v>
      </c>
      <c r="I102" t="str">
        <f t="shared" si="7"/>
        <v>79</v>
      </c>
    </row>
    <row r="103" spans="6:9" x14ac:dyDescent="0.25">
      <c r="F103">
        <v>100</v>
      </c>
      <c r="G103">
        <f t="shared" si="5"/>
        <v>0.47676891258119958</v>
      </c>
      <c r="H103">
        <f t="shared" si="6"/>
        <v>122</v>
      </c>
      <c r="I103" t="str">
        <f t="shared" si="7"/>
        <v>7A</v>
      </c>
    </row>
    <row r="104" spans="6:9" x14ac:dyDescent="0.25">
      <c r="F104">
        <v>101</v>
      </c>
      <c r="G104">
        <f t="shared" si="5"/>
        <v>0.48013796508757145</v>
      </c>
      <c r="H104">
        <f t="shared" si="6"/>
        <v>122</v>
      </c>
      <c r="I104" t="str">
        <f t="shared" si="7"/>
        <v>7A</v>
      </c>
    </row>
    <row r="105" spans="6:9" x14ac:dyDescent="0.25">
      <c r="F105">
        <v>102</v>
      </c>
      <c r="G105">
        <f t="shared" si="5"/>
        <v>0.48348750325813084</v>
      </c>
      <c r="H105">
        <f t="shared" si="6"/>
        <v>123</v>
      </c>
      <c r="I105" t="str">
        <f t="shared" si="7"/>
        <v>7B</v>
      </c>
    </row>
    <row r="106" spans="6:9" x14ac:dyDescent="0.25">
      <c r="F106">
        <v>103</v>
      </c>
      <c r="G106">
        <f t="shared" si="5"/>
        <v>0.48681769615062515</v>
      </c>
      <c r="H106">
        <f t="shared" si="6"/>
        <v>124</v>
      </c>
      <c r="I106" t="str">
        <f t="shared" si="7"/>
        <v>7C</v>
      </c>
    </row>
    <row r="107" spans="6:9" x14ac:dyDescent="0.25">
      <c r="F107">
        <v>104</v>
      </c>
      <c r="G107">
        <f t="shared" si="5"/>
        <v>0.49012871087563703</v>
      </c>
      <c r="H107">
        <f t="shared" si="6"/>
        <v>125</v>
      </c>
      <c r="I107" t="str">
        <f t="shared" si="7"/>
        <v>7D</v>
      </c>
    </row>
    <row r="108" spans="6:9" x14ac:dyDescent="0.25">
      <c r="F108">
        <v>105</v>
      </c>
      <c r="G108">
        <f t="shared" si="5"/>
        <v>0.49342071262453702</v>
      </c>
      <c r="H108">
        <f t="shared" si="6"/>
        <v>126</v>
      </c>
      <c r="I108" t="str">
        <f t="shared" si="7"/>
        <v>7E</v>
      </c>
    </row>
    <row r="109" spans="6:9" x14ac:dyDescent="0.25">
      <c r="F109">
        <v>106</v>
      </c>
      <c r="G109">
        <f t="shared" si="5"/>
        <v>0.49669386469695664</v>
      </c>
      <c r="H109">
        <f t="shared" si="6"/>
        <v>127</v>
      </c>
      <c r="I109" t="str">
        <f t="shared" si="7"/>
        <v>7F</v>
      </c>
    </row>
    <row r="110" spans="6:9" x14ac:dyDescent="0.25">
      <c r="F110">
        <v>107</v>
      </c>
      <c r="G110">
        <f t="shared" si="5"/>
        <v>0.49994832852779125</v>
      </c>
      <c r="H110">
        <f t="shared" si="6"/>
        <v>127</v>
      </c>
      <c r="I110" t="str">
        <f t="shared" si="7"/>
        <v>7F</v>
      </c>
    </row>
    <row r="111" spans="6:9" x14ac:dyDescent="0.25">
      <c r="F111">
        <v>108</v>
      </c>
      <c r="G111">
        <f t="shared" si="5"/>
        <v>0.50318426371374081</v>
      </c>
      <c r="H111">
        <f t="shared" si="6"/>
        <v>128</v>
      </c>
      <c r="I111" t="str">
        <f t="shared" si="7"/>
        <v>80</v>
      </c>
    </row>
    <row r="112" spans="6:9" x14ac:dyDescent="0.25">
      <c r="F112">
        <v>109</v>
      </c>
      <c r="G112">
        <f t="shared" si="5"/>
        <v>0.50640182803939926</v>
      </c>
      <c r="H112">
        <f t="shared" si="6"/>
        <v>129</v>
      </c>
      <c r="I112" t="str">
        <f t="shared" si="7"/>
        <v>81</v>
      </c>
    </row>
    <row r="113" spans="6:9" x14ac:dyDescent="0.25">
      <c r="F113">
        <v>110</v>
      </c>
      <c r="G113">
        <f t="shared" si="5"/>
        <v>0.50960117750290124</v>
      </c>
      <c r="H113">
        <f t="shared" si="6"/>
        <v>130</v>
      </c>
      <c r="I113" t="str">
        <f t="shared" si="7"/>
        <v>82</v>
      </c>
    </row>
    <row r="114" spans="6:9" x14ac:dyDescent="0.25">
      <c r="F114">
        <v>111</v>
      </c>
      <c r="G114">
        <f t="shared" si="5"/>
        <v>0.51278246634113289</v>
      </c>
      <c r="H114">
        <f t="shared" si="6"/>
        <v>131</v>
      </c>
      <c r="I114" t="str">
        <f t="shared" si="7"/>
        <v>83</v>
      </c>
    </row>
    <row r="115" spans="6:9" x14ac:dyDescent="0.25">
      <c r="F115">
        <v>112</v>
      </c>
      <c r="G115">
        <f t="shared" si="5"/>
        <v>0.51594584705451885</v>
      </c>
      <c r="H115">
        <f t="shared" si="6"/>
        <v>132</v>
      </c>
      <c r="I115" t="str">
        <f t="shared" si="7"/>
        <v>84</v>
      </c>
    </row>
    <row r="116" spans="6:9" x14ac:dyDescent="0.25">
      <c r="F116">
        <v>113</v>
      </c>
      <c r="G116">
        <f t="shared" si="5"/>
        <v>0.51909147043139015</v>
      </c>
      <c r="H116">
        <f t="shared" si="6"/>
        <v>132</v>
      </c>
      <c r="I116" t="str">
        <f t="shared" si="7"/>
        <v>84</v>
      </c>
    </row>
    <row r="117" spans="6:9" x14ac:dyDescent="0.25">
      <c r="F117">
        <v>114</v>
      </c>
      <c r="G117">
        <f t="shared" si="5"/>
        <v>0.52221948557194431</v>
      </c>
      <c r="H117">
        <f t="shared" si="6"/>
        <v>133</v>
      </c>
      <c r="I117" t="str">
        <f t="shared" si="7"/>
        <v>85</v>
      </c>
    </row>
    <row r="118" spans="6:9" x14ac:dyDescent="0.25">
      <c r="F118">
        <v>115</v>
      </c>
      <c r="G118">
        <f t="shared" si="5"/>
        <v>0.52533003991180327</v>
      </c>
      <c r="H118">
        <f t="shared" si="6"/>
        <v>134</v>
      </c>
      <c r="I118" t="str">
        <f t="shared" si="7"/>
        <v>86</v>
      </c>
    </row>
    <row r="119" spans="6:9" x14ac:dyDescent="0.25">
      <c r="F119">
        <v>116</v>
      </c>
      <c r="G119">
        <f t="shared" si="5"/>
        <v>0.52842327924517796</v>
      </c>
      <c r="H119">
        <f t="shared" si="6"/>
        <v>135</v>
      </c>
      <c r="I119" t="str">
        <f t="shared" si="7"/>
        <v>87</v>
      </c>
    </row>
    <row r="120" spans="6:9" x14ac:dyDescent="0.25">
      <c r="F120">
        <v>117</v>
      </c>
      <c r="G120">
        <f t="shared" si="5"/>
        <v>0.53149934774764773</v>
      </c>
      <c r="H120">
        <f t="shared" si="6"/>
        <v>136</v>
      </c>
      <c r="I120" t="str">
        <f t="shared" si="7"/>
        <v>88</v>
      </c>
    </row>
    <row r="121" spans="6:9" x14ac:dyDescent="0.25">
      <c r="F121">
        <v>118</v>
      </c>
      <c r="G121">
        <f t="shared" si="5"/>
        <v>0.5345583879985607</v>
      </c>
      <c r="H121">
        <f t="shared" si="6"/>
        <v>136</v>
      </c>
      <c r="I121" t="str">
        <f t="shared" si="7"/>
        <v>88</v>
      </c>
    </row>
    <row r="122" spans="6:9" x14ac:dyDescent="0.25">
      <c r="F122">
        <v>119</v>
      </c>
      <c r="G122">
        <f t="shared" si="5"/>
        <v>0.53760054100306376</v>
      </c>
      <c r="H122">
        <f t="shared" si="6"/>
        <v>137</v>
      </c>
      <c r="I122" t="str">
        <f t="shared" si="7"/>
        <v>89</v>
      </c>
    </row>
    <row r="123" spans="6:9" x14ac:dyDescent="0.25">
      <c r="F123">
        <v>120</v>
      </c>
      <c r="G123">
        <f t="shared" si="5"/>
        <v>0.54062594621376858</v>
      </c>
      <c r="H123">
        <f t="shared" si="6"/>
        <v>138</v>
      </c>
      <c r="I123" t="str">
        <f t="shared" si="7"/>
        <v>8A</v>
      </c>
    </row>
    <row r="124" spans="6:9" x14ac:dyDescent="0.25">
      <c r="F124">
        <v>121</v>
      </c>
      <c r="G124">
        <f t="shared" si="5"/>
        <v>0.54363474155206015</v>
      </c>
      <c r="H124">
        <f t="shared" si="6"/>
        <v>139</v>
      </c>
      <c r="I124" t="str">
        <f t="shared" si="7"/>
        <v>8B</v>
      </c>
    </row>
    <row r="125" spans="6:9" x14ac:dyDescent="0.25">
      <c r="F125">
        <v>122</v>
      </c>
      <c r="G125">
        <f t="shared" si="5"/>
        <v>0.54662706342905631</v>
      </c>
      <c r="H125">
        <f t="shared" si="6"/>
        <v>139</v>
      </c>
      <c r="I125" t="str">
        <f t="shared" si="7"/>
        <v>8B</v>
      </c>
    </row>
    <row r="126" spans="6:9" x14ac:dyDescent="0.25">
      <c r="F126">
        <v>123</v>
      </c>
      <c r="G126">
        <f t="shared" si="5"/>
        <v>0.54960304676622351</v>
      </c>
      <c r="H126">
        <f t="shared" si="6"/>
        <v>140</v>
      </c>
      <c r="I126" t="str">
        <f t="shared" si="7"/>
        <v>8C</v>
      </c>
    </row>
    <row r="127" spans="6:9" x14ac:dyDescent="0.25">
      <c r="F127">
        <v>124</v>
      </c>
      <c r="G127">
        <f t="shared" si="5"/>
        <v>0.55256282501565523</v>
      </c>
      <c r="H127">
        <f t="shared" si="6"/>
        <v>141</v>
      </c>
      <c r="I127" t="str">
        <f t="shared" si="7"/>
        <v>8D</v>
      </c>
    </row>
    <row r="128" spans="6:9" x14ac:dyDescent="0.25">
      <c r="F128">
        <v>125</v>
      </c>
      <c r="G128">
        <f t="shared" si="5"/>
        <v>0.55550653018002116</v>
      </c>
      <c r="H128">
        <f t="shared" si="6"/>
        <v>142</v>
      </c>
      <c r="I128" t="str">
        <f t="shared" si="7"/>
        <v>8E</v>
      </c>
    </row>
    <row r="129" spans="6:9" x14ac:dyDescent="0.25">
      <c r="F129">
        <v>126</v>
      </c>
      <c r="G129">
        <f t="shared" si="5"/>
        <v>0.55843429283219148</v>
      </c>
      <c r="H129">
        <f t="shared" si="6"/>
        <v>142</v>
      </c>
      <c r="I129" t="str">
        <f t="shared" si="7"/>
        <v>8E</v>
      </c>
    </row>
    <row r="130" spans="6:9" x14ac:dyDescent="0.25">
      <c r="F130">
        <v>127</v>
      </c>
      <c r="G130">
        <f t="shared" si="5"/>
        <v>0.56134624213454321</v>
      </c>
      <c r="H130">
        <f t="shared" si="6"/>
        <v>143</v>
      </c>
      <c r="I130" t="str">
        <f t="shared" si="7"/>
        <v>8F</v>
      </c>
    </row>
    <row r="131" spans="6:9" x14ac:dyDescent="0.25">
      <c r="F131">
        <v>128</v>
      </c>
      <c r="G131">
        <f t="shared" si="5"/>
        <v>0.56424250585795466</v>
      </c>
      <c r="H131">
        <f t="shared" si="6"/>
        <v>144</v>
      </c>
      <c r="I131" t="str">
        <f t="shared" si="7"/>
        <v>90</v>
      </c>
    </row>
    <row r="132" spans="6:9" x14ac:dyDescent="0.25">
      <c r="F132">
        <v>129</v>
      </c>
      <c r="G132">
        <f t="shared" ref="G132:G195" si="8">IF(F132,163.67/(24329/F132+100),0)</f>
        <v>0.56712321040049429</v>
      </c>
      <c r="H132">
        <f t="shared" ref="H132:H195" si="9">ROUND(G132/$K$3*255,0)</f>
        <v>145</v>
      </c>
      <c r="I132" t="str">
        <f t="shared" ref="I132:I195" si="10">DEC2HEX(H132)</f>
        <v>91</v>
      </c>
    </row>
    <row r="133" spans="6:9" x14ac:dyDescent="0.25">
      <c r="F133">
        <v>130</v>
      </c>
      <c r="G133">
        <f t="shared" si="8"/>
        <v>0.56998848080580766</v>
      </c>
      <c r="H133">
        <f t="shared" si="9"/>
        <v>145</v>
      </c>
      <c r="I133" t="str">
        <f t="shared" si="10"/>
        <v>91</v>
      </c>
    </row>
    <row r="134" spans="6:9" x14ac:dyDescent="0.25">
      <c r="F134">
        <v>131</v>
      </c>
      <c r="G134">
        <f t="shared" si="8"/>
        <v>0.57283844078121238</v>
      </c>
      <c r="H134">
        <f t="shared" si="9"/>
        <v>146</v>
      </c>
      <c r="I134" t="str">
        <f t="shared" si="10"/>
        <v>92</v>
      </c>
    </row>
    <row r="135" spans="6:9" x14ac:dyDescent="0.25">
      <c r="F135">
        <v>132</v>
      </c>
      <c r="G135">
        <f t="shared" si="8"/>
        <v>0.57567321271549998</v>
      </c>
      <c r="H135">
        <f t="shared" si="9"/>
        <v>147</v>
      </c>
      <c r="I135" t="str">
        <f t="shared" si="10"/>
        <v>93</v>
      </c>
    </row>
    <row r="136" spans="6:9" x14ac:dyDescent="0.25">
      <c r="F136">
        <v>133</v>
      </c>
      <c r="G136">
        <f t="shared" si="8"/>
        <v>0.5784929176964575</v>
      </c>
      <c r="H136">
        <f t="shared" si="9"/>
        <v>148</v>
      </c>
      <c r="I136" t="str">
        <f t="shared" si="10"/>
        <v>94</v>
      </c>
    </row>
    <row r="137" spans="6:9" x14ac:dyDescent="0.25">
      <c r="F137">
        <v>134</v>
      </c>
      <c r="G137">
        <f t="shared" si="8"/>
        <v>0.58129767552810829</v>
      </c>
      <c r="H137">
        <f t="shared" si="9"/>
        <v>148</v>
      </c>
      <c r="I137" t="str">
        <f t="shared" si="10"/>
        <v>94</v>
      </c>
    </row>
    <row r="138" spans="6:9" x14ac:dyDescent="0.25">
      <c r="F138">
        <v>135</v>
      </c>
      <c r="G138">
        <f t="shared" si="8"/>
        <v>0.58408760474768029</v>
      </c>
      <c r="H138">
        <f t="shared" si="9"/>
        <v>149</v>
      </c>
      <c r="I138" t="str">
        <f t="shared" si="10"/>
        <v>95</v>
      </c>
    </row>
    <row r="139" spans="6:9" x14ac:dyDescent="0.25">
      <c r="F139">
        <v>136</v>
      </c>
      <c r="G139">
        <f t="shared" si="8"/>
        <v>0.58686282264230538</v>
      </c>
      <c r="H139">
        <f t="shared" si="9"/>
        <v>150</v>
      </c>
      <c r="I139" t="str">
        <f t="shared" si="10"/>
        <v>96</v>
      </c>
    </row>
    <row r="140" spans="6:9" x14ac:dyDescent="0.25">
      <c r="F140">
        <v>137</v>
      </c>
      <c r="G140">
        <f t="shared" si="8"/>
        <v>0.58962344526545529</v>
      </c>
      <c r="H140">
        <f t="shared" si="9"/>
        <v>150</v>
      </c>
      <c r="I140" t="str">
        <f t="shared" si="10"/>
        <v>96</v>
      </c>
    </row>
    <row r="141" spans="6:9" x14ac:dyDescent="0.25">
      <c r="F141">
        <v>138</v>
      </c>
      <c r="G141">
        <f t="shared" si="8"/>
        <v>0.59236958745311963</v>
      </c>
      <c r="H141">
        <f t="shared" si="9"/>
        <v>151</v>
      </c>
      <c r="I141" t="str">
        <f t="shared" si="10"/>
        <v>97</v>
      </c>
    </row>
    <row r="142" spans="6:9" x14ac:dyDescent="0.25">
      <c r="F142">
        <v>139</v>
      </c>
      <c r="G142">
        <f t="shared" si="8"/>
        <v>0.59510136283972903</v>
      </c>
      <c r="H142">
        <f t="shared" si="9"/>
        <v>152</v>
      </c>
      <c r="I142" t="str">
        <f t="shared" si="10"/>
        <v>98</v>
      </c>
    </row>
    <row r="143" spans="6:9" x14ac:dyDescent="0.25">
      <c r="F143">
        <v>140</v>
      </c>
      <c r="G143">
        <f t="shared" si="8"/>
        <v>0.59781888387382909</v>
      </c>
      <c r="H143">
        <f t="shared" si="9"/>
        <v>152</v>
      </c>
      <c r="I143" t="str">
        <f t="shared" si="10"/>
        <v>98</v>
      </c>
    </row>
    <row r="144" spans="6:9" x14ac:dyDescent="0.25">
      <c r="F144">
        <v>141</v>
      </c>
      <c r="G144">
        <f t="shared" si="8"/>
        <v>0.6005222618335111</v>
      </c>
      <c r="H144">
        <f t="shared" si="9"/>
        <v>153</v>
      </c>
      <c r="I144" t="str">
        <f t="shared" si="10"/>
        <v>99</v>
      </c>
    </row>
    <row r="145" spans="6:9" x14ac:dyDescent="0.25">
      <c r="F145">
        <v>142</v>
      </c>
      <c r="G145">
        <f t="shared" si="8"/>
        <v>0.60321160684159969</v>
      </c>
      <c r="H145">
        <f t="shared" si="9"/>
        <v>154</v>
      </c>
      <c r="I145" t="str">
        <f t="shared" si="10"/>
        <v>9A</v>
      </c>
    </row>
    <row r="146" spans="6:9" x14ac:dyDescent="0.25">
      <c r="F146">
        <v>143</v>
      </c>
      <c r="G146">
        <f t="shared" si="8"/>
        <v>0.60588702788060789</v>
      </c>
      <c r="H146">
        <f t="shared" si="9"/>
        <v>155</v>
      </c>
      <c r="I146" t="str">
        <f t="shared" si="10"/>
        <v>9B</v>
      </c>
    </row>
    <row r="147" spans="6:9" x14ac:dyDescent="0.25">
      <c r="F147">
        <v>144</v>
      </c>
      <c r="G147">
        <f t="shared" si="8"/>
        <v>0.60854863280745686</v>
      </c>
      <c r="H147">
        <f t="shared" si="9"/>
        <v>155</v>
      </c>
      <c r="I147" t="str">
        <f t="shared" si="10"/>
        <v>9B</v>
      </c>
    </row>
    <row r="148" spans="6:9" x14ac:dyDescent="0.25">
      <c r="F148">
        <v>145</v>
      </c>
      <c r="G148">
        <f t="shared" si="8"/>
        <v>0.61119652836797234</v>
      </c>
      <c r="H148">
        <f t="shared" si="9"/>
        <v>156</v>
      </c>
      <c r="I148" t="str">
        <f t="shared" si="10"/>
        <v>9C</v>
      </c>
    </row>
    <row r="149" spans="6:9" x14ac:dyDescent="0.25">
      <c r="F149">
        <v>146</v>
      </c>
      <c r="G149">
        <f t="shared" si="8"/>
        <v>0.61383082021115365</v>
      </c>
      <c r="H149">
        <f t="shared" si="9"/>
        <v>157</v>
      </c>
      <c r="I149" t="str">
        <f t="shared" si="10"/>
        <v>9D</v>
      </c>
    </row>
    <row r="150" spans="6:9" x14ac:dyDescent="0.25">
      <c r="F150">
        <v>147</v>
      </c>
      <c r="G150">
        <f t="shared" si="8"/>
        <v>0.61645161290322581</v>
      </c>
      <c r="H150">
        <f t="shared" si="9"/>
        <v>157</v>
      </c>
      <c r="I150" t="str">
        <f t="shared" si="10"/>
        <v>9D</v>
      </c>
    </row>
    <row r="151" spans="6:9" x14ac:dyDescent="0.25">
      <c r="F151">
        <v>148</v>
      </c>
      <c r="G151">
        <f t="shared" si="8"/>
        <v>0.61905900994147567</v>
      </c>
      <c r="H151">
        <f t="shared" si="9"/>
        <v>158</v>
      </c>
      <c r="I151" t="str">
        <f t="shared" si="10"/>
        <v>9E</v>
      </c>
    </row>
    <row r="152" spans="6:9" x14ac:dyDescent="0.25">
      <c r="F152">
        <v>149</v>
      </c>
      <c r="G152">
        <f t="shared" si="8"/>
        <v>0.6216531137678758</v>
      </c>
      <c r="H152">
        <f t="shared" si="9"/>
        <v>159</v>
      </c>
      <c r="I152" t="str">
        <f t="shared" si="10"/>
        <v>9F</v>
      </c>
    </row>
    <row r="153" spans="6:9" x14ac:dyDescent="0.25">
      <c r="F153">
        <v>150</v>
      </c>
      <c r="G153">
        <f t="shared" si="8"/>
        <v>0.62423402578250142</v>
      </c>
      <c r="H153">
        <f t="shared" si="9"/>
        <v>159</v>
      </c>
      <c r="I153" t="str">
        <f t="shared" si="10"/>
        <v>9F</v>
      </c>
    </row>
    <row r="154" spans="6:9" x14ac:dyDescent="0.25">
      <c r="F154">
        <v>151</v>
      </c>
      <c r="G154">
        <f t="shared" si="8"/>
        <v>0.62680184635674241</v>
      </c>
      <c r="H154">
        <f t="shared" si="9"/>
        <v>160</v>
      </c>
      <c r="I154" t="str">
        <f t="shared" si="10"/>
        <v>A0</v>
      </c>
    </row>
    <row r="155" spans="6:9" x14ac:dyDescent="0.25">
      <c r="F155">
        <v>152</v>
      </c>
      <c r="G155">
        <f t="shared" si="8"/>
        <v>0.6293566748463153</v>
      </c>
      <c r="H155">
        <f t="shared" si="9"/>
        <v>160</v>
      </c>
      <c r="I155" t="str">
        <f t="shared" si="10"/>
        <v>A0</v>
      </c>
    </row>
    <row r="156" spans="6:9" x14ac:dyDescent="0.25">
      <c r="F156">
        <v>153</v>
      </c>
      <c r="G156">
        <f t="shared" si="8"/>
        <v>0.63189860960407773</v>
      </c>
      <c r="H156">
        <f t="shared" si="9"/>
        <v>161</v>
      </c>
      <c r="I156" t="str">
        <f t="shared" si="10"/>
        <v>A1</v>
      </c>
    </row>
    <row r="157" spans="6:9" x14ac:dyDescent="0.25">
      <c r="F157">
        <v>154</v>
      </c>
      <c r="G157">
        <f t="shared" si="8"/>
        <v>0.63442774799265012</v>
      </c>
      <c r="H157">
        <f t="shared" si="9"/>
        <v>162</v>
      </c>
      <c r="I157" t="str">
        <f t="shared" si="10"/>
        <v>A2</v>
      </c>
    </row>
    <row r="158" spans="6:9" x14ac:dyDescent="0.25">
      <c r="F158">
        <v>155</v>
      </c>
      <c r="G158">
        <f t="shared" si="8"/>
        <v>0.63694418639684636</v>
      </c>
      <c r="H158">
        <f t="shared" si="9"/>
        <v>162</v>
      </c>
      <c r="I158" t="str">
        <f t="shared" si="10"/>
        <v>A2</v>
      </c>
    </row>
    <row r="159" spans="6:9" x14ac:dyDescent="0.25">
      <c r="F159">
        <v>156</v>
      </c>
      <c r="G159">
        <f t="shared" si="8"/>
        <v>0.63944802023591873</v>
      </c>
      <c r="H159">
        <f t="shared" si="9"/>
        <v>163</v>
      </c>
      <c r="I159" t="str">
        <f t="shared" si="10"/>
        <v>A3</v>
      </c>
    </row>
    <row r="160" spans="6:9" x14ac:dyDescent="0.25">
      <c r="F160">
        <v>157</v>
      </c>
      <c r="G160">
        <f t="shared" si="8"/>
        <v>0.64193934397561769</v>
      </c>
      <c r="H160">
        <f t="shared" si="9"/>
        <v>164</v>
      </c>
      <c r="I160" t="str">
        <f t="shared" si="10"/>
        <v>A4</v>
      </c>
    </row>
    <row r="161" spans="6:9" x14ac:dyDescent="0.25">
      <c r="F161">
        <v>158</v>
      </c>
      <c r="G161">
        <f t="shared" si="8"/>
        <v>0.64441825114007323</v>
      </c>
      <c r="H161">
        <f t="shared" si="9"/>
        <v>164</v>
      </c>
      <c r="I161" t="str">
        <f t="shared" si="10"/>
        <v>A4</v>
      </c>
    </row>
    <row r="162" spans="6:9" x14ac:dyDescent="0.25">
      <c r="F162">
        <v>159</v>
      </c>
      <c r="G162">
        <f t="shared" si="8"/>
        <v>0.64688483432349786</v>
      </c>
      <c r="H162">
        <f t="shared" si="9"/>
        <v>165</v>
      </c>
      <c r="I162" t="str">
        <f t="shared" si="10"/>
        <v>A5</v>
      </c>
    </row>
    <row r="163" spans="6:9" x14ac:dyDescent="0.25">
      <c r="F163">
        <v>160</v>
      </c>
      <c r="G163">
        <f t="shared" si="8"/>
        <v>0.64933918520171585</v>
      </c>
      <c r="H163">
        <f t="shared" si="9"/>
        <v>166</v>
      </c>
      <c r="I163" t="str">
        <f t="shared" si="10"/>
        <v>A6</v>
      </c>
    </row>
    <row r="164" spans="6:9" x14ac:dyDescent="0.25">
      <c r="F164">
        <v>161</v>
      </c>
      <c r="G164">
        <f t="shared" si="8"/>
        <v>0.65178139454352069</v>
      </c>
      <c r="H164">
        <f t="shared" si="9"/>
        <v>166</v>
      </c>
      <c r="I164" t="str">
        <f t="shared" si="10"/>
        <v>A6</v>
      </c>
    </row>
    <row r="165" spans="6:9" x14ac:dyDescent="0.25">
      <c r="F165">
        <v>162</v>
      </c>
      <c r="G165">
        <f t="shared" si="8"/>
        <v>0.65421155222186578</v>
      </c>
      <c r="H165">
        <f t="shared" si="9"/>
        <v>167</v>
      </c>
      <c r="I165" t="str">
        <f t="shared" si="10"/>
        <v>A7</v>
      </c>
    </row>
    <row r="166" spans="6:9" x14ac:dyDescent="0.25">
      <c r="F166">
        <v>163</v>
      </c>
      <c r="G166">
        <f t="shared" si="8"/>
        <v>0.65662974722488854</v>
      </c>
      <c r="H166">
        <f t="shared" si="9"/>
        <v>167</v>
      </c>
      <c r="I166" t="str">
        <f t="shared" si="10"/>
        <v>A7</v>
      </c>
    </row>
    <row r="167" spans="6:9" x14ac:dyDescent="0.25">
      <c r="F167">
        <v>164</v>
      </c>
      <c r="G167">
        <f t="shared" si="8"/>
        <v>0.65903606766677303</v>
      </c>
      <c r="H167">
        <f t="shared" si="9"/>
        <v>168</v>
      </c>
      <c r="I167" t="str">
        <f t="shared" si="10"/>
        <v>A8</v>
      </c>
    </row>
    <row r="168" spans="6:9" x14ac:dyDescent="0.25">
      <c r="F168">
        <v>165</v>
      </c>
      <c r="G168">
        <f t="shared" si="8"/>
        <v>0.66143060079845206</v>
      </c>
      <c r="H168">
        <f t="shared" si="9"/>
        <v>169</v>
      </c>
      <c r="I168" t="str">
        <f t="shared" si="10"/>
        <v>A9</v>
      </c>
    </row>
    <row r="169" spans="6:9" x14ac:dyDescent="0.25">
      <c r="F169">
        <v>166</v>
      </c>
      <c r="G169">
        <f t="shared" si="8"/>
        <v>0.66381343301815332</v>
      </c>
      <c r="H169">
        <f t="shared" si="9"/>
        <v>169</v>
      </c>
      <c r="I169" t="str">
        <f t="shared" si="10"/>
        <v>A9</v>
      </c>
    </row>
    <row r="170" spans="6:9" x14ac:dyDescent="0.25">
      <c r="F170">
        <v>167</v>
      </c>
      <c r="G170">
        <f t="shared" si="8"/>
        <v>0.66618464988179082</v>
      </c>
      <c r="H170">
        <f t="shared" si="9"/>
        <v>170</v>
      </c>
      <c r="I170" t="str">
        <f t="shared" si="10"/>
        <v>AA</v>
      </c>
    </row>
    <row r="171" spans="6:9" x14ac:dyDescent="0.25">
      <c r="F171">
        <v>168</v>
      </c>
      <c r="G171">
        <f t="shared" si="8"/>
        <v>0.66854433611320474</v>
      </c>
      <c r="H171">
        <f t="shared" si="9"/>
        <v>170</v>
      </c>
      <c r="I171" t="str">
        <f t="shared" si="10"/>
        <v>AA</v>
      </c>
    </row>
    <row r="172" spans="6:9" x14ac:dyDescent="0.25">
      <c r="F172">
        <v>169</v>
      </c>
      <c r="G172">
        <f t="shared" si="8"/>
        <v>0.67089257561425197</v>
      </c>
      <c r="H172">
        <f t="shared" si="9"/>
        <v>171</v>
      </c>
      <c r="I172" t="str">
        <f t="shared" si="10"/>
        <v>AB</v>
      </c>
    </row>
    <row r="173" spans="6:9" x14ac:dyDescent="0.25">
      <c r="F173">
        <v>170</v>
      </c>
      <c r="G173">
        <f t="shared" si="8"/>
        <v>0.67322945147475133</v>
      </c>
      <c r="H173">
        <f t="shared" si="9"/>
        <v>172</v>
      </c>
      <c r="I173" t="str">
        <f t="shared" si="10"/>
        <v>AC</v>
      </c>
    </row>
    <row r="174" spans="6:9" x14ac:dyDescent="0.25">
      <c r="F174">
        <v>171</v>
      </c>
      <c r="G174">
        <f t="shared" si="8"/>
        <v>0.67555504598228289</v>
      </c>
      <c r="H174">
        <f t="shared" si="9"/>
        <v>172</v>
      </c>
      <c r="I174" t="str">
        <f t="shared" si="10"/>
        <v>AC</v>
      </c>
    </row>
    <row r="175" spans="6:9" x14ac:dyDescent="0.25">
      <c r="F175">
        <v>172</v>
      </c>
      <c r="G175">
        <f t="shared" si="8"/>
        <v>0.67786944063184751</v>
      </c>
      <c r="H175">
        <f t="shared" si="9"/>
        <v>173</v>
      </c>
      <c r="I175" t="str">
        <f t="shared" si="10"/>
        <v>AD</v>
      </c>
    </row>
    <row r="176" spans="6:9" x14ac:dyDescent="0.25">
      <c r="F176">
        <v>173</v>
      </c>
      <c r="G176">
        <f t="shared" si="8"/>
        <v>0.68017271613538632</v>
      </c>
      <c r="H176">
        <f t="shared" si="9"/>
        <v>173</v>
      </c>
      <c r="I176" t="str">
        <f t="shared" si="10"/>
        <v>AD</v>
      </c>
    </row>
    <row r="177" spans="6:9" x14ac:dyDescent="0.25">
      <c r="F177">
        <v>174</v>
      </c>
      <c r="G177">
        <f t="shared" si="8"/>
        <v>0.6824649524311629</v>
      </c>
      <c r="H177">
        <f t="shared" si="9"/>
        <v>174</v>
      </c>
      <c r="I177" t="str">
        <f t="shared" si="10"/>
        <v>AE</v>
      </c>
    </row>
    <row r="178" spans="6:9" x14ac:dyDescent="0.25">
      <c r="F178">
        <v>175</v>
      </c>
      <c r="G178">
        <f t="shared" si="8"/>
        <v>0.68474622869301205</v>
      </c>
      <c r="H178">
        <f t="shared" si="9"/>
        <v>175</v>
      </c>
      <c r="I178" t="str">
        <f t="shared" si="10"/>
        <v>AF</v>
      </c>
    </row>
    <row r="179" spans="6:9" x14ac:dyDescent="0.25">
      <c r="F179">
        <v>176</v>
      </c>
      <c r="G179">
        <f t="shared" si="8"/>
        <v>0.68701662333945479</v>
      </c>
      <c r="H179">
        <f t="shared" si="9"/>
        <v>175</v>
      </c>
      <c r="I179" t="str">
        <f t="shared" si="10"/>
        <v>AF</v>
      </c>
    </row>
    <row r="180" spans="6:9" x14ac:dyDescent="0.25">
      <c r="F180">
        <v>177</v>
      </c>
      <c r="G180">
        <f t="shared" si="8"/>
        <v>0.6892762140426848</v>
      </c>
      <c r="H180">
        <f t="shared" si="9"/>
        <v>176</v>
      </c>
      <c r="I180" t="str">
        <f t="shared" si="10"/>
        <v>B0</v>
      </c>
    </row>
    <row r="181" spans="6:9" x14ac:dyDescent="0.25">
      <c r="F181">
        <v>178</v>
      </c>
      <c r="G181">
        <f t="shared" si="8"/>
        <v>0.69152507773742555</v>
      </c>
      <c r="H181">
        <f t="shared" si="9"/>
        <v>176</v>
      </c>
      <c r="I181" t="str">
        <f t="shared" si="10"/>
        <v>B0</v>
      </c>
    </row>
    <row r="182" spans="6:9" x14ac:dyDescent="0.25">
      <c r="F182">
        <v>179</v>
      </c>
      <c r="G182">
        <f t="shared" si="8"/>
        <v>0.69376329062966202</v>
      </c>
      <c r="H182">
        <f t="shared" si="9"/>
        <v>177</v>
      </c>
      <c r="I182" t="str">
        <f t="shared" si="10"/>
        <v>B1</v>
      </c>
    </row>
    <row r="183" spans="6:9" x14ac:dyDescent="0.25">
      <c r="F183">
        <v>180</v>
      </c>
      <c r="G183">
        <f t="shared" si="8"/>
        <v>0.69599092820524933</v>
      </c>
      <c r="H183">
        <f t="shared" si="9"/>
        <v>177</v>
      </c>
      <c r="I183" t="str">
        <f t="shared" si="10"/>
        <v>B1</v>
      </c>
    </row>
    <row r="184" spans="6:9" x14ac:dyDescent="0.25">
      <c r="F184">
        <v>181</v>
      </c>
      <c r="G184">
        <f t="shared" si="8"/>
        <v>0.69820806523839818</v>
      </c>
      <c r="H184">
        <f t="shared" si="9"/>
        <v>178</v>
      </c>
      <c r="I184" t="str">
        <f t="shared" si="10"/>
        <v>B2</v>
      </c>
    </row>
    <row r="185" spans="6:9" x14ac:dyDescent="0.25">
      <c r="F185">
        <v>182</v>
      </c>
      <c r="G185">
        <f t="shared" si="8"/>
        <v>0.7004147758000423</v>
      </c>
      <c r="H185">
        <f t="shared" si="9"/>
        <v>179</v>
      </c>
      <c r="I185" t="str">
        <f t="shared" si="10"/>
        <v>B3</v>
      </c>
    </row>
    <row r="186" spans="6:9" x14ac:dyDescent="0.25">
      <c r="F186">
        <v>183</v>
      </c>
      <c r="G186">
        <f t="shared" si="8"/>
        <v>0.70261113326608648</v>
      </c>
      <c r="H186">
        <f t="shared" si="9"/>
        <v>179</v>
      </c>
      <c r="I186" t="str">
        <f t="shared" si="10"/>
        <v>B3</v>
      </c>
    </row>
    <row r="187" spans="6:9" x14ac:dyDescent="0.25">
      <c r="F187">
        <v>184</v>
      </c>
      <c r="G187">
        <f t="shared" si="8"/>
        <v>0.70479721032553999</v>
      </c>
      <c r="H187">
        <f t="shared" si="9"/>
        <v>180</v>
      </c>
      <c r="I187" t="str">
        <f t="shared" si="10"/>
        <v>B4</v>
      </c>
    </row>
    <row r="188" spans="6:9" x14ac:dyDescent="0.25">
      <c r="F188">
        <v>185</v>
      </c>
      <c r="G188">
        <f t="shared" si="8"/>
        <v>0.70697307898853579</v>
      </c>
      <c r="H188">
        <f t="shared" si="9"/>
        <v>180</v>
      </c>
      <c r="I188" t="str">
        <f t="shared" si="10"/>
        <v>B4</v>
      </c>
    </row>
    <row r="189" spans="6:9" x14ac:dyDescent="0.25">
      <c r="F189">
        <v>186</v>
      </c>
      <c r="G189">
        <f t="shared" si="8"/>
        <v>0.70913881059423689</v>
      </c>
      <c r="H189">
        <f t="shared" si="9"/>
        <v>181</v>
      </c>
      <c r="I189" t="str">
        <f t="shared" si="10"/>
        <v>B5</v>
      </c>
    </row>
    <row r="190" spans="6:9" x14ac:dyDescent="0.25">
      <c r="F190">
        <v>187</v>
      </c>
      <c r="G190">
        <f t="shared" si="8"/>
        <v>0.71129447581863392</v>
      </c>
      <c r="H190">
        <f t="shared" si="9"/>
        <v>181</v>
      </c>
      <c r="I190" t="str">
        <f t="shared" si="10"/>
        <v>B5</v>
      </c>
    </row>
    <row r="191" spans="6:9" x14ac:dyDescent="0.25">
      <c r="F191">
        <v>188</v>
      </c>
      <c r="G191">
        <f t="shared" si="8"/>
        <v>0.71344014468223227</v>
      </c>
      <c r="H191">
        <f t="shared" si="9"/>
        <v>182</v>
      </c>
      <c r="I191" t="str">
        <f t="shared" si="10"/>
        <v>B6</v>
      </c>
    </row>
    <row r="192" spans="6:9" x14ac:dyDescent="0.25">
      <c r="F192">
        <v>189</v>
      </c>
      <c r="G192">
        <f t="shared" si="8"/>
        <v>0.71557588655763493</v>
      </c>
      <c r="H192">
        <f t="shared" si="9"/>
        <v>182</v>
      </c>
      <c r="I192" t="str">
        <f t="shared" si="10"/>
        <v>B6</v>
      </c>
    </row>
    <row r="193" spans="6:9" x14ac:dyDescent="0.25">
      <c r="F193">
        <v>190</v>
      </c>
      <c r="G193">
        <f t="shared" si="8"/>
        <v>0.71770177017701764</v>
      </c>
      <c r="H193">
        <f t="shared" si="9"/>
        <v>183</v>
      </c>
      <c r="I193" t="str">
        <f t="shared" si="10"/>
        <v>B7</v>
      </c>
    </row>
    <row r="194" spans="6:9" x14ac:dyDescent="0.25">
      <c r="F194">
        <v>191</v>
      </c>
      <c r="G194">
        <f t="shared" si="8"/>
        <v>0.71981786363950351</v>
      </c>
      <c r="H194">
        <f t="shared" si="9"/>
        <v>184</v>
      </c>
      <c r="I194" t="str">
        <f t="shared" si="10"/>
        <v>B8</v>
      </c>
    </row>
    <row r="195" spans="6:9" x14ac:dyDescent="0.25">
      <c r="F195">
        <v>192</v>
      </c>
      <c r="G195">
        <f t="shared" si="8"/>
        <v>0.72192423441843356</v>
      </c>
      <c r="H195">
        <f t="shared" si="9"/>
        <v>184</v>
      </c>
      <c r="I195" t="str">
        <f t="shared" si="10"/>
        <v>B8</v>
      </c>
    </row>
    <row r="196" spans="6:9" x14ac:dyDescent="0.25">
      <c r="F196">
        <v>193</v>
      </c>
      <c r="G196">
        <f t="shared" ref="G196:G205" si="11">IF(F196,163.67/(24329/F196+100),0)</f>
        <v>0.72402094936853911</v>
      </c>
      <c r="H196">
        <f t="shared" ref="H196:H205" si="12">ROUND(G196/$K$3*255,0)</f>
        <v>185</v>
      </c>
      <c r="I196" t="str">
        <f t="shared" ref="I196:I205" si="13">DEC2HEX(H196)</f>
        <v>B9</v>
      </c>
    </row>
    <row r="197" spans="6:9" x14ac:dyDescent="0.25">
      <c r="F197">
        <v>194</v>
      </c>
      <c r="G197">
        <f t="shared" si="11"/>
        <v>0.72610807473301464</v>
      </c>
      <c r="H197">
        <f t="shared" si="12"/>
        <v>185</v>
      </c>
      <c r="I197" t="str">
        <f t="shared" si="13"/>
        <v>B9</v>
      </c>
    </row>
    <row r="198" spans="6:9" x14ac:dyDescent="0.25">
      <c r="F198">
        <v>195</v>
      </c>
      <c r="G198">
        <f t="shared" si="11"/>
        <v>0.7281856761504939</v>
      </c>
      <c r="H198">
        <f t="shared" si="12"/>
        <v>186</v>
      </c>
      <c r="I198" t="str">
        <f t="shared" si="13"/>
        <v>BA</v>
      </c>
    </row>
    <row r="199" spans="6:9" x14ac:dyDescent="0.25">
      <c r="F199">
        <v>196</v>
      </c>
      <c r="G199">
        <f t="shared" si="11"/>
        <v>0.73025381866193173</v>
      </c>
      <c r="H199">
        <f t="shared" si="12"/>
        <v>186</v>
      </c>
      <c r="I199" t="str">
        <f t="shared" si="13"/>
        <v>BA</v>
      </c>
    </row>
    <row r="200" spans="6:9" x14ac:dyDescent="0.25">
      <c r="F200">
        <v>197</v>
      </c>
      <c r="G200">
        <f t="shared" si="11"/>
        <v>0.73231256671739076</v>
      </c>
      <c r="H200">
        <f t="shared" si="12"/>
        <v>187</v>
      </c>
      <c r="I200" t="str">
        <f t="shared" si="13"/>
        <v>BB</v>
      </c>
    </row>
    <row r="201" spans="6:9" x14ac:dyDescent="0.25">
      <c r="F201">
        <v>198</v>
      </c>
      <c r="G201">
        <f t="shared" si="11"/>
        <v>0.73436198418273702</v>
      </c>
      <c r="H201">
        <f t="shared" si="12"/>
        <v>187</v>
      </c>
      <c r="I201" t="str">
        <f t="shared" si="13"/>
        <v>BB</v>
      </c>
    </row>
    <row r="202" spans="6:9" x14ac:dyDescent="0.25">
      <c r="F202">
        <v>199</v>
      </c>
      <c r="G202">
        <f t="shared" si="11"/>
        <v>0.73640213434624335</v>
      </c>
      <c r="H202">
        <f t="shared" si="12"/>
        <v>188</v>
      </c>
      <c r="I202" t="str">
        <f t="shared" si="13"/>
        <v>BC</v>
      </c>
    </row>
    <row r="203" spans="6:9" x14ac:dyDescent="0.25">
      <c r="F203">
        <v>200</v>
      </c>
      <c r="G203">
        <f t="shared" si="11"/>
        <v>0.73843307992510543</v>
      </c>
      <c r="H203">
        <f t="shared" si="12"/>
        <v>188</v>
      </c>
      <c r="I203" t="str">
        <f t="shared" si="13"/>
        <v>BC</v>
      </c>
    </row>
    <row r="204" spans="6:9" x14ac:dyDescent="0.25">
      <c r="F204">
        <v>201</v>
      </c>
      <c r="G204">
        <f t="shared" si="11"/>
        <v>0.74045488307186746</v>
      </c>
      <c r="H204">
        <f t="shared" si="12"/>
        <v>189</v>
      </c>
      <c r="I204" t="str">
        <f t="shared" si="13"/>
        <v>BD</v>
      </c>
    </row>
    <row r="205" spans="6:9" x14ac:dyDescent="0.25">
      <c r="F205">
        <v>202</v>
      </c>
      <c r="G205">
        <f t="shared" si="11"/>
        <v>0.74246760538076295</v>
      </c>
      <c r="H205">
        <f t="shared" si="12"/>
        <v>189</v>
      </c>
      <c r="I205" t="str">
        <f t="shared" si="13"/>
        <v>BD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2016-08-27T07:36:56Z</dcterms:created>
  <dcterms:modified xsi:type="dcterms:W3CDTF">2016-08-28T04:02:13Z</dcterms:modified>
</cp:coreProperties>
</file>