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tikK76980\Desktop\作業\"/>
    </mc:Choice>
  </mc:AlternateContent>
  <xr:revisionPtr revIDLastSave="0" documentId="13_ncr:1_{4D63396B-D989-4692-BAD5-0A29B093F340}" xr6:coauthVersionLast="44" xr6:coauthVersionMax="44" xr10:uidLastSave="{00000000-0000-0000-0000-000000000000}"/>
  <bookViews>
    <workbookView xWindow="780" yWindow="975" windowWidth="23535" windowHeight="13065" activeTab="3" xr2:uid="{00000000-000D-0000-FFFF-FFFF00000000}"/>
  </bookViews>
  <sheets>
    <sheet name="MSA" sheetId="6" r:id="rId1"/>
    <sheet name="memo_Webメンテナンス" sheetId="5" r:id="rId2"/>
    <sheet name="SQL文" sheetId="4" r:id="rId3"/>
    <sheet name="temp" sheetId="3" r:id="rId4"/>
    <sheet name="memo_axa" sheetId="1" r:id="rId5"/>
    <sheet name="勤務時間" sheetId="2" r:id="rId6"/>
  </sheets>
  <calcPr calcId="191029"/>
  <customWorkbookViews>
    <customWorkbookView name="孟　昆 - 個人用ビュー" guid="{DFCF83D6-9FF3-4A18-AFF2-268F48105ADB}" mergeInterval="0" personalView="1" xWindow="130" yWindow="52" windowWidth="1485" windowHeight="757"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0" i="4" l="1"/>
  <c r="I41" i="4"/>
  <c r="C49" i="2" l="1"/>
  <c r="B49" i="2"/>
  <c r="D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孟　昆</author>
  </authors>
  <commentList>
    <comment ref="B19" authorId="0" shapeId="0" xr:uid="{4FE247D3-6D66-458D-86A8-F348132E3D70}">
      <text>
        <r>
          <rPr>
            <sz val="9"/>
            <color indexed="81"/>
            <rFont val="MS P ゴシック"/>
            <family val="3"/>
            <charset val="128"/>
          </rPr>
          <t>remoteworksアカウント
zlx111705s
https://webrd1.remoteworks.jp/RwBrowser/Start/</t>
        </r>
      </text>
    </comment>
  </commentList>
</comments>
</file>

<file path=xl/sharedStrings.xml><?xml version="1.0" encoding="utf-8"?>
<sst xmlns="http://schemas.openxmlformats.org/spreadsheetml/2006/main" count="1574" uniqueCount="991">
  <si>
    <t>PC　ログイン</t>
    <phoneticPr fontId="1"/>
  </si>
  <si>
    <t>Administrator/dBot9YIam8</t>
    <phoneticPr fontId="1"/>
  </si>
  <si>
    <t>〇Jboss管理者</t>
    <rPh sb="6" eb="9">
      <t>カンリシャ</t>
    </rPh>
    <phoneticPr fontId="1"/>
  </si>
  <si>
    <t>admin/axa@dm1n</t>
    <phoneticPr fontId="1"/>
  </si>
  <si>
    <t>\\P2fsvt01\3450\project\アクサ生命\02_ClaimsTransformationWave1\04_成果物(SVN)\90_共通\300_[全体]開発標準</t>
    <phoneticPr fontId="1"/>
  </si>
  <si>
    <t>\\P2fsvt01\3450\project\アクサ生命\02_ClaimsTransformationWave1\04_成果物(SVN)\90_共通\310_[全体]共通基盤・実装ガイド</t>
    <phoneticPr fontId="1"/>
  </si>
  <si>
    <t>CPW実装ガイド.xlsx</t>
  </si>
  <si>
    <t>3. バッチプログラム開発方式</t>
  </si>
  <si>
    <t>‐</t>
    <phoneticPr fontId="1"/>
  </si>
  <si>
    <t>開発標準定義_1_ユーザインタフェース標準_01_ICM画面.xlsx</t>
    <phoneticPr fontId="1"/>
  </si>
  <si>
    <t>CPW命名規則.xlsx</t>
    <phoneticPr fontId="1"/>
  </si>
  <si>
    <t>Javaコーディング規約.xlsx</t>
    <phoneticPr fontId="1"/>
  </si>
  <si>
    <t>開発環境設定ガイド.xlsx</t>
    <phoneticPr fontId="1"/>
  </si>
  <si>
    <t>\\P2fsvt01\3450\project\アクサ生命\04_ClaimIWF保守\03_PJ管理\01_進捗管理\小日程\エントリデータ住所連携_小日程.xlsx</t>
    <phoneticPr fontId="1"/>
  </si>
  <si>
    <t>〇小日程</t>
    <rPh sb="1" eb="2">
      <t>ショウ</t>
    </rPh>
    <rPh sb="2" eb="4">
      <t>ニッテイ</t>
    </rPh>
    <phoneticPr fontId="1"/>
  </si>
  <si>
    <t>tkyproxy.intra.tis.co.jp</t>
    <phoneticPr fontId="1"/>
  </si>
  <si>
    <t>〇プロキシサーバー</t>
    <phoneticPr fontId="1"/>
  </si>
  <si>
    <t xml:space="preserve">ICM_BATCH/src/generic/batch/CaseExporter.java </t>
  </si>
  <si>
    <t>\\P2fsvt01\3450\project\アクサ生命\02_ClaimsTransformationWave1\20_参考資料\AWS-AXIONテスト環境</t>
    <phoneticPr fontId="1"/>
  </si>
  <si>
    <t>〇AWS-AXIONテスト環境</t>
    <phoneticPr fontId="1"/>
  </si>
  <si>
    <t>出勤</t>
    <rPh sb="0" eb="2">
      <t>シュッキン</t>
    </rPh>
    <phoneticPr fontId="1"/>
  </si>
  <si>
    <t>退勤</t>
    <rPh sb="0" eb="2">
      <t>タイキン</t>
    </rPh>
    <phoneticPr fontId="1"/>
  </si>
  <si>
    <t>〇勤務時間</t>
    <rPh sb="1" eb="3">
      <t>キンム</t>
    </rPh>
    <rPh sb="3" eb="5">
      <t>ジカン</t>
    </rPh>
    <phoneticPr fontId="1"/>
  </si>
  <si>
    <t xml:space="preserve">Shells/ClaimsServer/shell/apl/GEDG051M_C.sh </t>
    <phoneticPr fontId="1"/>
  </si>
  <si>
    <t>Redmine</t>
    <phoneticPr fontId="1"/>
  </si>
  <si>
    <t>VPN</t>
    <phoneticPr fontId="1"/>
  </si>
  <si>
    <t>[ec2-user@ip-26-114-128-12 ~]$ service jboss status</t>
  </si>
  <si>
    <t>jboss: unrecognized service</t>
  </si>
  <si>
    <t>〇コマンドメモ</t>
    <phoneticPr fontId="1"/>
  </si>
  <si>
    <t>\\P2fsvt01\3450\project\アクサ生命\02_ClaimsTransformationWave1\04_成果物(SVN)\90_共通\310_[全体]共通基盤・実装ガイド\WEBアプリ開発ガイド.xlsx</t>
    <phoneticPr fontId="1"/>
  </si>
  <si>
    <t>シート「3. デプロイ手順_IT(Webアプリ、Webサービス)」</t>
    <phoneticPr fontId="1"/>
  </si>
  <si>
    <t>-JBOSS起動</t>
    <phoneticPr fontId="1"/>
  </si>
  <si>
    <t>tikK76980</t>
    <phoneticPr fontId="1"/>
  </si>
  <si>
    <t>SVN</t>
    <phoneticPr fontId="1"/>
  </si>
  <si>
    <t>TISNT(ドメイン)</t>
    <phoneticPr fontId="1"/>
  </si>
  <si>
    <t>〇アカウント</t>
    <phoneticPr fontId="1"/>
  </si>
  <si>
    <t xml:space="preserve">ICM_BATCH/src/claims/batch/GEDG051MToExtractFollowUpReview.java </t>
    <phoneticPr fontId="1"/>
  </si>
  <si>
    <t>name</t>
    <phoneticPr fontId="1"/>
  </si>
  <si>
    <t>IBM Case Manager administration client</t>
    <phoneticPr fontId="1"/>
  </si>
  <si>
    <t>sp-icmadmin</t>
    <phoneticPr fontId="1"/>
  </si>
  <si>
    <t>Ax@admin</t>
    <phoneticPr fontId="1"/>
  </si>
  <si>
    <t>〇関連ドキュメント理解</t>
    <rPh sb="1" eb="3">
      <t>カンレン</t>
    </rPh>
    <rPh sb="9" eb="11">
      <t>リカイ</t>
    </rPh>
    <phoneticPr fontId="1"/>
  </si>
  <si>
    <t>—要件</t>
    <phoneticPr fontId="1"/>
  </si>
  <si>
    <t>\\P2fsvt01\3450\project\アクサ生命\02_ClaimsTransformationWave1\04_成果物(SVN)\20_外部設計\10_システム機能定義\210_[APL]システム機能定義書</t>
    <phoneticPr fontId="1"/>
  </si>
  <si>
    <t>〇関連ソース</t>
    <rPh sb="1" eb="3">
      <t>カンレン</t>
    </rPh>
    <phoneticPr fontId="1"/>
  </si>
  <si>
    <t>tikK76981</t>
    <phoneticPr fontId="1"/>
  </si>
  <si>
    <t>〇QA一覧</t>
    <rPh sb="3" eb="5">
      <t>イチラン</t>
    </rPh>
    <phoneticPr fontId="1"/>
  </si>
  <si>
    <t>①ICMに新規項目追加</t>
    <rPh sb="5" eb="7">
      <t>シンキ</t>
    </rPh>
    <rPh sb="7" eb="9">
      <t>コウモク</t>
    </rPh>
    <rPh sb="9" eb="11">
      <t>ツイカ</t>
    </rPh>
    <phoneticPr fontId="1"/>
  </si>
  <si>
    <t>ICMのsnapshotを取得</t>
    <rPh sb="13" eb="15">
      <t>シュトク</t>
    </rPh>
    <phoneticPr fontId="1"/>
  </si>
  <si>
    <t>AWSコンソールにログインしてpj114_windouw_serverのsnapshotを取得する。</t>
    <rPh sb="45" eb="47">
      <t>シュトク</t>
    </rPh>
    <phoneticPr fontId="1"/>
  </si>
  <si>
    <t>ICMにケースプロパティを追加</t>
    <rPh sb="13" eb="15">
      <t>ツイカ</t>
    </rPh>
    <phoneticPr fontId="1"/>
  </si>
  <si>
    <t>IBM Case Manager Builderにログインして、個保を編集、コミット、デプロイする。</t>
    <rPh sb="32" eb="33">
      <t>コ</t>
    </rPh>
    <rPh sb="33" eb="34">
      <t>ホ</t>
    </rPh>
    <rPh sb="35" eb="37">
      <t>ヘンシュウ</t>
    </rPh>
    <phoneticPr fontId="1"/>
  </si>
  <si>
    <t>テスト環境にケースプロパティ追加の流れ</t>
    <rPh sb="3" eb="5">
      <t>カンキョウ</t>
    </rPh>
    <rPh sb="14" eb="16">
      <t>ツイカ</t>
    </rPh>
    <rPh sb="17" eb="18">
      <t>ナガ</t>
    </rPh>
    <phoneticPr fontId="1"/>
  </si>
  <si>
    <t>CaseTypeSetDefinition_CLIN.xmlへ新規項目を反映</t>
    <rPh sb="31" eb="33">
      <t>シンキ</t>
    </rPh>
    <rPh sb="33" eb="35">
      <t>コウモク</t>
    </rPh>
    <rPh sb="36" eb="38">
      <t>ハンエイ</t>
    </rPh>
    <phoneticPr fontId="1"/>
  </si>
  <si>
    <t>外部条件XML作成マクロ.xlsmよりプロパティ一括更新用外部条件XMLを作成。</t>
    <rPh sb="24" eb="26">
      <t>イッカツ</t>
    </rPh>
    <rPh sb="26" eb="28">
      <t>コウシン</t>
    </rPh>
    <rPh sb="28" eb="29">
      <t>ヨウ</t>
    </rPh>
    <rPh sb="29" eb="31">
      <t>ガイブ</t>
    </rPh>
    <rPh sb="31" eb="33">
      <t>ジョウケン</t>
    </rPh>
    <rPh sb="37" eb="39">
      <t>サクセイ</t>
    </rPh>
    <phoneticPr fontId="1"/>
  </si>
  <si>
    <t>②ｘｍｌファイル作成</t>
    <rPh sb="8" eb="10">
      <t>サクセイ</t>
    </rPh>
    <phoneticPr fontId="1"/>
  </si>
  <si>
    <t>③プロパティ一括更新シェルを実施し、新規項目が更新されることを確認</t>
    <rPh sb="6" eb="8">
      <t>イッカツ</t>
    </rPh>
    <rPh sb="8" eb="10">
      <t>コウシン</t>
    </rPh>
    <rPh sb="14" eb="16">
      <t>ジッシ</t>
    </rPh>
    <rPh sb="18" eb="20">
      <t>シンキ</t>
    </rPh>
    <rPh sb="20" eb="22">
      <t>コウモク</t>
    </rPh>
    <rPh sb="23" eb="25">
      <t>コウシン</t>
    </rPh>
    <rPh sb="31" eb="33">
      <t>カクニン</t>
    </rPh>
    <phoneticPr fontId="1"/>
  </si>
  <si>
    <t>ID(孟 昆)</t>
    <phoneticPr fontId="1"/>
  </si>
  <si>
    <t>PS</t>
    <phoneticPr fontId="1"/>
  </si>
  <si>
    <t>ID(彭 迪)</t>
    <phoneticPr fontId="1"/>
  </si>
  <si>
    <t>tikK76980</t>
  </si>
  <si>
    <t>tikK76981</t>
  </si>
  <si>
    <t>T08967KIk</t>
  </si>
  <si>
    <t>psK76980</t>
  </si>
  <si>
    <t>T76980ikK</t>
  </si>
  <si>
    <t>T18967KIk</t>
  </si>
  <si>
    <t>T76981ikK</t>
  </si>
  <si>
    <t>-</t>
    <phoneticPr fontId="1"/>
  </si>
  <si>
    <t>\\P2fsvt01\3450\project\アクサ生命\04_ClaimIWF保守\10_授受管理\10_受領資料\01_アクサ生命様\20190517_エントリデータ住所連携</t>
    <phoneticPr fontId="1"/>
  </si>
  <si>
    <t xml:space="preserve">ICM_CORE/src/jp/co/tis/iwf/icm/manager/ICMCaseManager.java </t>
    <phoneticPr fontId="1"/>
  </si>
  <si>
    <t>\\P2fsvt01\3450\project\アクサ生命\04_ClaimIWF保守\10_授受管理\10_受領資料\01_アクサ生命様\20190624_エントリデータ住所連携_QA回答\QA一覧_住所連携.xlsx</t>
    <phoneticPr fontId="1"/>
  </si>
  <si>
    <t>shell log, java log</t>
    <phoneticPr fontId="1"/>
  </si>
  <si>
    <t>teraterm log</t>
    <phoneticPr fontId="1"/>
  </si>
  <si>
    <t>実データ</t>
    <rPh sb="0" eb="1">
      <t>ジツ</t>
    </rPh>
    <phoneticPr fontId="1"/>
  </si>
  <si>
    <t>事後検証を参照</t>
    <rPh sb="0" eb="2">
      <t>ジゴ</t>
    </rPh>
    <rPh sb="2" eb="4">
      <t>ケンショウ</t>
    </rPh>
    <rPh sb="5" eb="7">
      <t>サンショウ</t>
    </rPh>
    <phoneticPr fontId="1"/>
  </si>
  <si>
    <t>画面からセット</t>
    <rPh sb="0" eb="2">
      <t>ガメン</t>
    </rPh>
    <phoneticPr fontId="1"/>
  </si>
  <si>
    <t>〇結合テスト　意識合わせ</t>
    <rPh sb="1" eb="3">
      <t>ケツゴウ</t>
    </rPh>
    <rPh sb="7" eb="9">
      <t>イシキ</t>
    </rPh>
    <rPh sb="9" eb="10">
      <t>ア</t>
    </rPh>
    <phoneticPr fontId="1"/>
  </si>
  <si>
    <t>-テスト観点</t>
    <phoneticPr fontId="1"/>
  </si>
  <si>
    <t>-データ仕込み</t>
    <rPh sb="4" eb="6">
      <t>シコ</t>
    </rPh>
    <phoneticPr fontId="1"/>
  </si>
  <si>
    <t>-エビデンス</t>
    <phoneticPr fontId="1"/>
  </si>
  <si>
    <t>export SHELL_HOME=/app/ICM_CPW/shell</t>
  </si>
  <si>
    <t>. ${SHELL_HOME}/common/common_func</t>
  </si>
  <si>
    <t>bash -x ${SHELL_HOME}/apl/GEDG091M_C.sh 01</t>
  </si>
  <si>
    <t>outputのファイル階層画面コピー</t>
    <rPh sb="11" eb="13">
      <t>カイソウ</t>
    </rPh>
    <rPh sb="13" eb="15">
      <t>ガメン</t>
    </rPh>
    <phoneticPr fontId="1"/>
  </si>
  <si>
    <t>date</t>
    <phoneticPr fontId="1"/>
  </si>
  <si>
    <t>http://26.114.128.4:9080/acce/</t>
    <phoneticPr fontId="1"/>
  </si>
  <si>
    <t>FileNet　のケース編集用URL</t>
    <rPh sb="12" eb="14">
      <t>ヘンシュウ</t>
    </rPh>
    <rPh sb="14" eb="15">
      <t>ヨウ</t>
    </rPh>
    <phoneticPr fontId="1"/>
  </si>
  <si>
    <t>sh /app/ICM_CPW/shell/apl/GERG211M.sh ExternalConditions_propertyBulkUpdater_9T240090000101select.xml</t>
  </si>
  <si>
    <t>cat /app/ICM_CPW/work/propertyBulkUpdater/select/output/20190808_110250/output.csv</t>
  </si>
  <si>
    <t>## 初回判定到着日時を照会</t>
    <rPh sb="3" eb="5">
      <t>ショカイ</t>
    </rPh>
    <rPh sb="5" eb="7">
      <t>ハンテイ</t>
    </rPh>
    <rPh sb="7" eb="9">
      <t>トウチャク</t>
    </rPh>
    <rPh sb="9" eb="11">
      <t>ニチジ</t>
    </rPh>
    <rPh sb="12" eb="14">
      <t>ショウカイ</t>
    </rPh>
    <phoneticPr fontId="1"/>
  </si>
  <si>
    <t>rm -f /app/ICM_CPW/work/parameter/BusinessDate.txt</t>
    <phoneticPr fontId="1"/>
  </si>
  <si>
    <t>cp -pf /tmp/BusinessDate_20190802.txt /app/ICM_CPW/work/parameter/BusinessDate.txt</t>
    <phoneticPr fontId="1"/>
  </si>
  <si>
    <t>ll /IFDATA/DATA/GE/TOETL/DAILY/GRP-CD-D-A05/</t>
    <phoneticPr fontId="1"/>
  </si>
  <si>
    <t>■シェル実行コマンド</t>
    <rPh sb="4" eb="6">
      <t>ジッコウ</t>
    </rPh>
    <phoneticPr fontId="1"/>
  </si>
  <si>
    <t>③shell log, java log取得</t>
    <rPh sb="20" eb="22">
      <t>シュトク</t>
    </rPh>
    <phoneticPr fontId="1"/>
  </si>
  <si>
    <t>#outputのファイル階層画面コピー</t>
    <phoneticPr fontId="1"/>
  </si>
  <si>
    <t>date</t>
    <phoneticPr fontId="1"/>
  </si>
  <si>
    <t>ll /tmp/AMLReview_Evidence/1-1-1</t>
    <phoneticPr fontId="1"/>
  </si>
  <si>
    <t>cp -p /IFDATA/DATA/GE/TOETL/DAILY/GRP-CD-D-A05/* /tmp/AMLReview_Evidence/1-1-1</t>
    <phoneticPr fontId="1"/>
  </si>
  <si>
    <t>cp -p /app/ICM_CPW/log/sh/default.log /tmp/AMLReview_Evidence/1-1-1/log/</t>
    <phoneticPr fontId="1"/>
  </si>
  <si>
    <t>■ケース1-1-1</t>
    <phoneticPr fontId="1"/>
  </si>
  <si>
    <t>□シェル実行コマンド</t>
    <rPh sb="4" eb="6">
      <t>ジッコウ</t>
    </rPh>
    <phoneticPr fontId="1"/>
  </si>
  <si>
    <t>sh /app/ICM_CPW/shell/apl/GEDG091M.sh 01</t>
    <phoneticPr fontId="1"/>
  </si>
  <si>
    <t>□エビデンス取得</t>
    <rPh sb="6" eb="8">
      <t>シュトク</t>
    </rPh>
    <phoneticPr fontId="1"/>
  </si>
  <si>
    <t>■ケース1-1-3</t>
    <phoneticPr fontId="1"/>
  </si>
  <si>
    <t>sh /app/ICM_CPW/shell/apl/GERG211M.sh ExternalConditions_propertyBulkUpdater_9T240090000301select.xml</t>
    <phoneticPr fontId="1"/>
  </si>
  <si>
    <r>
      <t>cat /app/ICM_CPW/work/propertyBulkUpdater/select/output/</t>
    </r>
    <r>
      <rPr>
        <sz val="11"/>
        <color rgb="FFFF0000"/>
        <rFont val="ＭＳ Ｐゴシック"/>
        <family val="2"/>
        <charset val="128"/>
        <scheme val="minor"/>
      </rPr>
      <t>20190808_171042</t>
    </r>
    <r>
      <rPr>
        <sz val="11"/>
        <color theme="1"/>
        <rFont val="ＭＳ Ｐゴシック"/>
        <family val="2"/>
        <charset val="128"/>
        <scheme val="minor"/>
      </rPr>
      <t>/output.csv</t>
    </r>
    <phoneticPr fontId="1"/>
  </si>
  <si>
    <r>
      <t>ll -R /app/ICM_CPW/work/AMLReview_KOHO/</t>
    </r>
    <r>
      <rPr>
        <sz val="11"/>
        <color rgb="FFFF0000"/>
        <rFont val="ＭＳ Ｐゴシック"/>
        <family val="2"/>
        <charset val="128"/>
        <scheme val="minor"/>
      </rPr>
      <t>20190808_171152</t>
    </r>
    <phoneticPr fontId="1"/>
  </si>
  <si>
    <t>ll /tmp/AMLReview_Evidence/1-1-3</t>
    <phoneticPr fontId="1"/>
  </si>
  <si>
    <t>cp -p /app/ICM_CPW/log/sh/default.log /tmp/AMLReview_Evidence/1-1-3/log/</t>
    <phoneticPr fontId="1"/>
  </si>
  <si>
    <t>mkdir /app/ICM_CPW/log/sh/default.log /tmp/AMLReview_Evidence/1-1-3/log/</t>
    <phoneticPr fontId="1"/>
  </si>
  <si>
    <t>mkdir /app/ICM_CPW/log/sh/default.log /tmp/AMLReview_Evidence/1-1-3/</t>
    <phoneticPr fontId="1"/>
  </si>
  <si>
    <t>##/app/ICM_CPW/work/propertyBulkUpdater/select/ExternalConditions配下にselect用xmlを置く。</t>
    <rPh sb="65" eb="67">
      <t>ハイカ</t>
    </rPh>
    <rPh sb="74" eb="75">
      <t>ヨウ</t>
    </rPh>
    <rPh sb="79" eb="80">
      <t>オ</t>
    </rPh>
    <phoneticPr fontId="1"/>
  </si>
  <si>
    <t>rm -f /IFDATA/DATA/GE/TOETL/DAILY/GRP-CD-D-A05/*</t>
    <phoneticPr fontId="1"/>
  </si>
  <si>
    <t>## ETL転送先配下ファイルを削除</t>
    <rPh sb="6" eb="8">
      <t>テンソウ</t>
    </rPh>
    <rPh sb="8" eb="9">
      <t>サキ</t>
    </rPh>
    <rPh sb="9" eb="11">
      <t>ハイカ</t>
    </rPh>
    <rPh sb="16" eb="18">
      <t>サクジョ</t>
    </rPh>
    <phoneticPr fontId="1"/>
  </si>
  <si>
    <t>ls /IFDATA/DATA/GE/TOETL/DAILY/GRP-CD-D-A05/</t>
    <phoneticPr fontId="1"/>
  </si>
  <si>
    <r>
      <t>sh /app/ICM_CPW/shell/apl/GEDG091M.sh</t>
    </r>
    <r>
      <rPr>
        <sz val="11"/>
        <color rgb="FFFF0000"/>
        <rFont val="ＭＳ Ｐゴシック"/>
        <family val="3"/>
        <charset val="128"/>
        <scheme val="minor"/>
      </rPr>
      <t xml:space="preserve"> 03</t>
    </r>
    <phoneticPr fontId="1"/>
  </si>
  <si>
    <t>cp -p /app/ICM_CPW/log/ap/default.log /tmp/AMLReview_Evidence/1-1-3/log/default_ap.log</t>
    <phoneticPr fontId="1"/>
  </si>
  <si>
    <t>#実データコピー</t>
    <phoneticPr fontId="1"/>
  </si>
  <si>
    <t>cp -p /IFDATA/DATA/GE/TOETL/DAILY/GRP-CD-D-A05/* /tmp/AMLReview_Evidence/1-1-3</t>
    <phoneticPr fontId="1"/>
  </si>
  <si>
    <r>
      <t>zip</t>
    </r>
    <r>
      <rPr>
        <sz val="11"/>
        <color theme="1"/>
        <rFont val="ＭＳ Ｐゴシック"/>
        <family val="2"/>
        <charset val="128"/>
        <scheme val="minor"/>
      </rPr>
      <t xml:space="preserve"> -r /tmp/AMLReview_Evidence/1-1-3/</t>
    </r>
    <r>
      <rPr>
        <sz val="11"/>
        <color rgb="FFFF0000"/>
        <rFont val="ＭＳ Ｐゴシック"/>
        <family val="3"/>
        <charset val="128"/>
        <scheme val="minor"/>
      </rPr>
      <t>20190808_171152</t>
    </r>
    <r>
      <rPr>
        <sz val="11"/>
        <color theme="1"/>
        <rFont val="ＭＳ Ｐゴシック"/>
        <family val="2"/>
        <charset val="128"/>
        <scheme val="minor"/>
      </rPr>
      <t>.zip /app/ICM_CPW/work/AMLReview_KOHO/</t>
    </r>
    <r>
      <rPr>
        <sz val="11"/>
        <color rgb="FFFF0000"/>
        <rFont val="ＭＳ Ｐゴシック"/>
        <family val="3"/>
        <charset val="128"/>
        <scheme val="minor"/>
      </rPr>
      <t>20190808_171152</t>
    </r>
    <r>
      <rPr>
        <sz val="11"/>
        <color theme="1"/>
        <rFont val="ＭＳ Ｐゴシック"/>
        <family val="2"/>
        <charset val="128"/>
        <scheme val="minor"/>
      </rPr>
      <t>/*</t>
    </r>
    <phoneticPr fontId="1"/>
  </si>
  <si>
    <r>
      <t>zip</t>
    </r>
    <r>
      <rPr>
        <sz val="11"/>
        <color theme="1"/>
        <rFont val="ＭＳ Ｐゴシック"/>
        <family val="2"/>
        <charset val="128"/>
        <scheme val="minor"/>
      </rPr>
      <t xml:space="preserve"> -r /tmp/AMLReview_Evidence/1-1-1/</t>
    </r>
    <r>
      <rPr>
        <sz val="11"/>
        <color rgb="FFFF0000"/>
        <rFont val="ＭＳ Ｐゴシック"/>
        <family val="2"/>
        <charset val="128"/>
        <scheme val="minor"/>
      </rPr>
      <t>20190808_162207</t>
    </r>
    <r>
      <rPr>
        <sz val="11"/>
        <color theme="1"/>
        <rFont val="ＭＳ Ｐゴシック"/>
        <family val="2"/>
        <charset val="128"/>
        <scheme val="minor"/>
      </rPr>
      <t>.zip /app/ICM_CPW/work/AMLReview_KOHO/</t>
    </r>
    <r>
      <rPr>
        <sz val="11"/>
        <color rgb="FFFF0000"/>
        <rFont val="ＭＳ Ｐゴシック"/>
        <family val="2"/>
        <charset val="128"/>
        <scheme val="minor"/>
      </rPr>
      <t>20190808_162207</t>
    </r>
    <r>
      <rPr>
        <sz val="11"/>
        <color theme="1"/>
        <rFont val="ＭＳ Ｐゴシック"/>
        <family val="2"/>
        <charset val="128"/>
        <scheme val="minor"/>
      </rPr>
      <t>/*</t>
    </r>
    <phoneticPr fontId="1"/>
  </si>
  <si>
    <t>■ケース1-1-2</t>
    <phoneticPr fontId="1"/>
  </si>
  <si>
    <t>sh /app/ICM_CPW/shell/apl/GERG211M.sh ExternalConditions_propertyBulkUpdater_9T240090000201select.xml</t>
    <phoneticPr fontId="1"/>
  </si>
  <si>
    <r>
      <t>sh /app/ICM_CPW/shell/apl/GEDG091M.sh</t>
    </r>
    <r>
      <rPr>
        <sz val="11"/>
        <color rgb="FFFF0000"/>
        <rFont val="ＭＳ Ｐゴシック"/>
        <family val="3"/>
        <charset val="128"/>
        <scheme val="minor"/>
      </rPr>
      <t xml:space="preserve"> 02</t>
    </r>
    <phoneticPr fontId="1"/>
  </si>
  <si>
    <r>
      <t>cat /app/ICM_CPW/work/propertyBulkUpdater/select/output/</t>
    </r>
    <r>
      <rPr>
        <sz val="11"/>
        <color rgb="FFFF0000"/>
        <rFont val="ＭＳ Ｐゴシック"/>
        <family val="2"/>
        <charset val="128"/>
        <scheme val="minor"/>
      </rPr>
      <t>20190809_141021</t>
    </r>
    <r>
      <rPr>
        <sz val="11"/>
        <color theme="1"/>
        <rFont val="ＭＳ Ｐゴシック"/>
        <family val="2"/>
        <charset val="128"/>
        <scheme val="minor"/>
      </rPr>
      <t>/output.csv</t>
    </r>
    <phoneticPr fontId="1"/>
  </si>
  <si>
    <r>
      <t>ll -R /app/ICM_CPW/work/AMLReview_KOHO/</t>
    </r>
    <r>
      <rPr>
        <sz val="11"/>
        <color rgb="FFFF0000"/>
        <rFont val="ＭＳ Ｐゴシック"/>
        <family val="2"/>
        <charset val="128"/>
        <scheme val="minor"/>
      </rPr>
      <t>20190809_141133</t>
    </r>
    <phoneticPr fontId="1"/>
  </si>
  <si>
    <r>
      <t>mkdir /tmp/AMLReview_Evidence/</t>
    </r>
    <r>
      <rPr>
        <sz val="11"/>
        <color rgb="FFFF0000"/>
        <rFont val="ＭＳ Ｐゴシック"/>
        <family val="3"/>
        <charset val="128"/>
        <scheme val="minor"/>
      </rPr>
      <t>1-1-2</t>
    </r>
    <r>
      <rPr>
        <sz val="11"/>
        <color theme="1"/>
        <rFont val="ＭＳ Ｐゴシック"/>
        <family val="2"/>
        <charset val="128"/>
        <scheme val="minor"/>
      </rPr>
      <t>/</t>
    </r>
    <phoneticPr fontId="1"/>
  </si>
  <si>
    <r>
      <t>cp -p /IFDATA/DATA/GE/TOETL/DAILY/GRP-CD-D-A05/* /tmp/AMLReview_Evidence/</t>
    </r>
    <r>
      <rPr>
        <sz val="11"/>
        <color rgb="FFFF0000"/>
        <rFont val="ＭＳ Ｐゴシック"/>
        <family val="3"/>
        <charset val="128"/>
        <scheme val="minor"/>
      </rPr>
      <t>1-1-2</t>
    </r>
    <r>
      <rPr>
        <sz val="11"/>
        <color theme="1"/>
        <rFont val="ＭＳ Ｐゴシック"/>
        <family val="2"/>
        <charset val="128"/>
        <scheme val="minor"/>
      </rPr>
      <t>/</t>
    </r>
    <phoneticPr fontId="1"/>
  </si>
  <si>
    <r>
      <t>zip</t>
    </r>
    <r>
      <rPr>
        <sz val="11"/>
        <color theme="1"/>
        <rFont val="ＭＳ Ｐゴシック"/>
        <family val="2"/>
        <charset val="128"/>
        <scheme val="minor"/>
      </rPr>
      <t xml:space="preserve"> -r /tmp/AMLReview_Evidence/</t>
    </r>
    <r>
      <rPr>
        <sz val="11"/>
        <color rgb="FFFF0000"/>
        <rFont val="ＭＳ Ｐゴシック"/>
        <family val="3"/>
        <charset val="128"/>
        <scheme val="minor"/>
      </rPr>
      <t>1-1-2</t>
    </r>
    <r>
      <rPr>
        <sz val="11"/>
        <color theme="1"/>
        <rFont val="ＭＳ Ｐゴシック"/>
        <family val="2"/>
        <charset val="128"/>
        <scheme val="minor"/>
      </rPr>
      <t>/</t>
    </r>
    <r>
      <rPr>
        <sz val="11"/>
        <color rgb="FFFF0000"/>
        <rFont val="ＭＳ Ｐゴシック"/>
        <family val="2"/>
        <charset val="128"/>
        <scheme val="minor"/>
      </rPr>
      <t>20190809_141133</t>
    </r>
    <r>
      <rPr>
        <sz val="11"/>
        <color theme="1"/>
        <rFont val="ＭＳ Ｐゴシック"/>
        <family val="2"/>
        <charset val="128"/>
        <scheme val="minor"/>
      </rPr>
      <t>.zip /app/ICM_CPW/work/AMLReview_KOHO/</t>
    </r>
    <r>
      <rPr>
        <sz val="11"/>
        <color rgb="FFFF0000"/>
        <rFont val="ＭＳ Ｐゴシック"/>
        <family val="2"/>
        <charset val="128"/>
        <scheme val="minor"/>
      </rPr>
      <t>20190809_141133</t>
    </r>
    <r>
      <rPr>
        <sz val="11"/>
        <color theme="1"/>
        <rFont val="ＭＳ Ｐゴシック"/>
        <family val="2"/>
        <charset val="128"/>
        <scheme val="minor"/>
      </rPr>
      <t>/*</t>
    </r>
    <phoneticPr fontId="1"/>
  </si>
  <si>
    <t>#shell log, java log取得</t>
    <rPh sb="20" eb="22">
      <t>シュトク</t>
    </rPh>
    <phoneticPr fontId="1"/>
  </si>
  <si>
    <r>
      <t>mkdir /tmp/AMLReview_Evidence/</t>
    </r>
    <r>
      <rPr>
        <sz val="11"/>
        <color rgb="FFFF0000"/>
        <rFont val="ＭＳ Ｐゴシック"/>
        <family val="3"/>
        <charset val="128"/>
        <scheme val="minor"/>
      </rPr>
      <t>1-1-2</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</si>
  <si>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1-1-2</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</si>
  <si>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1-1-2</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</si>
  <si>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1-1-2</t>
    </r>
    <r>
      <rPr>
        <sz val="11"/>
        <color theme="1"/>
        <rFont val="ＭＳ Ｐゴシック"/>
        <family val="2"/>
        <charset val="128"/>
        <scheme val="minor"/>
      </rPr>
      <t>/</t>
    </r>
    <phoneticPr fontId="1"/>
  </si>
  <si>
    <t>■ケース1-1-4</t>
    <phoneticPr fontId="1"/>
  </si>
  <si>
    <r>
      <t>sh /app/ICM_CPW/shell/apl/GERG211M.sh ExternalConditions_propertyBulkUpdater_</t>
    </r>
    <r>
      <rPr>
        <sz val="11"/>
        <color rgb="FFFF0000"/>
        <rFont val="ＭＳ Ｐゴシック"/>
        <family val="3"/>
        <charset val="128"/>
        <scheme val="minor"/>
      </rPr>
      <t>9T240090000401</t>
    </r>
    <r>
      <rPr>
        <sz val="11"/>
        <color theme="1"/>
        <rFont val="ＭＳ Ｐゴシック"/>
        <family val="2"/>
        <charset val="128"/>
        <scheme val="minor"/>
      </rPr>
      <t>select.xml</t>
    </r>
    <phoneticPr fontId="1"/>
  </si>
  <si>
    <r>
      <t>cat /app/ICM_CPW/work/propertyBulkUpdater/select/output/</t>
    </r>
    <r>
      <rPr>
        <sz val="11"/>
        <color rgb="FFFF0000"/>
        <rFont val="ＭＳ Ｐゴシック"/>
        <family val="2"/>
        <charset val="128"/>
        <scheme val="minor"/>
      </rPr>
      <t>20190809_152413</t>
    </r>
    <r>
      <rPr>
        <sz val="11"/>
        <color theme="1"/>
        <rFont val="ＭＳ Ｐゴシック"/>
        <family val="2"/>
        <charset val="128"/>
        <scheme val="minor"/>
      </rPr>
      <t>/output.csv</t>
    </r>
    <phoneticPr fontId="1"/>
  </si>
  <si>
    <r>
      <t>sh /app/ICM_CPW/shell/apl/GEDG091M.sh</t>
    </r>
    <r>
      <rPr>
        <sz val="11"/>
        <color rgb="FFFF0000"/>
        <rFont val="ＭＳ Ｐゴシック"/>
        <family val="3"/>
        <charset val="128"/>
        <scheme val="minor"/>
      </rPr>
      <t xml:space="preserve"> 04</t>
    </r>
    <phoneticPr fontId="1"/>
  </si>
  <si>
    <t>##シェル実行コマンド</t>
    <rPh sb="5" eb="7">
      <t>ジッコウ</t>
    </rPh>
    <phoneticPr fontId="1"/>
  </si>
  <si>
    <t>##エビデンス取得</t>
    <rPh sb="7" eb="9">
      <t>シュトク</t>
    </rPh>
    <phoneticPr fontId="1"/>
  </si>
  <si>
    <r>
      <t>ll -R /app/ICM_CPW/work/AMLReview_KOHO/</t>
    </r>
    <r>
      <rPr>
        <sz val="11"/>
        <color rgb="FFFF0000"/>
        <rFont val="ＭＳ Ｐゴシック"/>
        <family val="3"/>
        <charset val="128"/>
        <scheme val="minor"/>
      </rPr>
      <t>20190809_152600</t>
    </r>
    <phoneticPr fontId="1"/>
  </si>
  <si>
    <r>
      <t>mkdir /tmp/AMLReview_Evidence/</t>
    </r>
    <r>
      <rPr>
        <sz val="11"/>
        <color rgb="FFFF0000"/>
        <rFont val="ＭＳ Ｐゴシック"/>
        <family val="3"/>
        <charset val="128"/>
        <scheme val="minor"/>
      </rPr>
      <t>1-1-4</t>
    </r>
    <r>
      <rPr>
        <sz val="11"/>
        <color theme="1"/>
        <rFont val="ＭＳ Ｐゴシック"/>
        <family val="2"/>
        <charset val="128"/>
        <scheme val="minor"/>
      </rPr>
      <t>/</t>
    </r>
    <phoneticPr fontId="1"/>
  </si>
  <si>
    <r>
      <t>cp -p /IFDATA/DATA/GE/TOETL/DAILY/GRP-CD-D-A05/* /tmp/AMLReview_Evidence/</t>
    </r>
    <r>
      <rPr>
        <sz val="11"/>
        <color rgb="FFFF0000"/>
        <rFont val="ＭＳ Ｐゴシック"/>
        <family val="3"/>
        <charset val="128"/>
        <scheme val="minor"/>
      </rPr>
      <t>1-1-4</t>
    </r>
    <r>
      <rPr>
        <sz val="11"/>
        <color theme="1"/>
        <rFont val="ＭＳ Ｐゴシック"/>
        <family val="2"/>
        <charset val="128"/>
        <scheme val="minor"/>
      </rPr>
      <t>/</t>
    </r>
    <phoneticPr fontId="1"/>
  </si>
  <si>
    <r>
      <t>zip -r /tmp/AMLReview_Evidence/</t>
    </r>
    <r>
      <rPr>
        <sz val="11"/>
        <color rgb="FFFF0000"/>
        <rFont val="ＭＳ Ｐゴシック"/>
        <family val="3"/>
        <charset val="128"/>
        <scheme val="minor"/>
      </rPr>
      <t>1-1-4</t>
    </r>
    <r>
      <rPr>
        <sz val="11"/>
        <color theme="1"/>
        <rFont val="ＭＳ Ｐゴシック"/>
        <family val="3"/>
        <charset val="128"/>
        <scheme val="minor"/>
      </rPr>
      <t>/</t>
    </r>
    <r>
      <rPr>
        <sz val="11"/>
        <color rgb="FFFF0000"/>
        <rFont val="ＭＳ Ｐゴシック"/>
        <family val="3"/>
        <charset val="128"/>
        <scheme val="minor"/>
      </rPr>
      <t>20190809_152600</t>
    </r>
    <r>
      <rPr>
        <sz val="11"/>
        <color theme="1"/>
        <rFont val="ＭＳ Ｐゴシック"/>
        <family val="3"/>
        <charset val="128"/>
        <scheme val="minor"/>
      </rPr>
      <t>.zip /app/ICM_CPW/work/AMLReview_KOHO/</t>
    </r>
    <r>
      <rPr>
        <sz val="11"/>
        <color rgb="FFFF0000"/>
        <rFont val="ＭＳ Ｐゴシック"/>
        <family val="3"/>
        <charset val="128"/>
        <scheme val="minor"/>
      </rPr>
      <t>20190809_152600</t>
    </r>
    <r>
      <rPr>
        <sz val="11"/>
        <color theme="1"/>
        <rFont val="ＭＳ Ｐゴシック"/>
        <family val="3"/>
        <charset val="128"/>
        <scheme val="minor"/>
      </rPr>
      <t>/*</t>
    </r>
    <phoneticPr fontId="1"/>
  </si>
  <si>
    <r>
      <t>mkdir /tmp/AMLReview_Evidence/</t>
    </r>
    <r>
      <rPr>
        <sz val="11"/>
        <color rgb="FFFF0000"/>
        <rFont val="ＭＳ Ｐゴシック"/>
        <family val="3"/>
        <charset val="128"/>
        <scheme val="minor"/>
      </rPr>
      <t>1-1-4</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</si>
  <si>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1-1-4</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</si>
  <si>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1-1-4</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</si>
  <si>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1-1-4</t>
    </r>
    <r>
      <rPr>
        <sz val="11"/>
        <color theme="1"/>
        <rFont val="ＭＳ Ｐゴシック"/>
        <family val="2"/>
        <charset val="128"/>
        <scheme val="minor"/>
      </rPr>
      <t>/</t>
    </r>
    <phoneticPr fontId="1"/>
  </si>
  <si>
    <t>■ケース1-1-5</t>
    <phoneticPr fontId="1"/>
  </si>
  <si>
    <r>
      <t>sh /app/ICM_CPW/shell/apl/GERG211M.sh ExternalConditions_propertyBulkUpdater_</t>
    </r>
    <r>
      <rPr>
        <sz val="11"/>
        <color rgb="FFFF0000"/>
        <rFont val="ＭＳ Ｐゴシック"/>
        <family val="3"/>
        <charset val="128"/>
        <scheme val="minor"/>
      </rPr>
      <t>9T240090000501</t>
    </r>
    <r>
      <rPr>
        <sz val="11"/>
        <color theme="1"/>
        <rFont val="ＭＳ Ｐゴシック"/>
        <family val="2"/>
        <charset val="128"/>
        <scheme val="minor"/>
      </rPr>
      <t>select.xml</t>
    </r>
    <phoneticPr fontId="1"/>
  </si>
  <si>
    <r>
      <t>cat /app/ICM_CPW/work/propertyBulkUpdater/select/output/</t>
    </r>
    <r>
      <rPr>
        <sz val="11"/>
        <color rgb="FFFF0000"/>
        <rFont val="ＭＳ Ｐゴシック"/>
        <family val="2"/>
        <charset val="128"/>
        <scheme val="minor"/>
      </rPr>
      <t>20190809_161206</t>
    </r>
    <r>
      <rPr>
        <sz val="11"/>
        <color theme="1"/>
        <rFont val="ＭＳ Ｐゴシック"/>
        <family val="2"/>
        <charset val="128"/>
        <scheme val="minor"/>
      </rPr>
      <t>/output.csv</t>
    </r>
    <phoneticPr fontId="1"/>
  </si>
  <si>
    <r>
      <t>sh /app/ICM_CPW/shell/apl/GEDG091M.sh</t>
    </r>
    <r>
      <rPr>
        <sz val="11"/>
        <color rgb="FFFF0000"/>
        <rFont val="ＭＳ Ｐゴシック"/>
        <family val="3"/>
        <charset val="128"/>
        <scheme val="minor"/>
      </rPr>
      <t xml:space="preserve"> 05</t>
    </r>
    <phoneticPr fontId="1"/>
  </si>
  <si>
    <r>
      <t>ll -R /app/ICM_CPW/work/AMLReview_KOHO/</t>
    </r>
    <r>
      <rPr>
        <sz val="11"/>
        <color rgb="FFFF0000"/>
        <rFont val="ＭＳ Ｐゴシック"/>
        <family val="2"/>
        <charset val="128"/>
        <scheme val="minor"/>
      </rPr>
      <t>20190809_161326</t>
    </r>
    <phoneticPr fontId="1"/>
  </si>
  <si>
    <r>
      <t>mkdir /tmp/AMLReview_Evidence/</t>
    </r>
    <r>
      <rPr>
        <sz val="11"/>
        <color rgb="FFFF0000"/>
        <rFont val="ＭＳ Ｐゴシック"/>
        <family val="3"/>
        <charset val="128"/>
        <scheme val="minor"/>
      </rPr>
      <t>1-1-5</t>
    </r>
    <r>
      <rPr>
        <sz val="11"/>
        <color theme="1"/>
        <rFont val="ＭＳ Ｐゴシック"/>
        <family val="2"/>
        <charset val="128"/>
        <scheme val="minor"/>
      </rPr>
      <t>/</t>
    </r>
    <phoneticPr fontId="1"/>
  </si>
  <si>
    <r>
      <t>cp -p /IFDATA/DATA/GE/TOETL/DAILY/GRP-CD-D-A05/* /tmp/AMLReview_Evidence/</t>
    </r>
    <r>
      <rPr>
        <sz val="11"/>
        <color rgb="FFFF0000"/>
        <rFont val="ＭＳ Ｐゴシック"/>
        <family val="3"/>
        <charset val="128"/>
        <scheme val="minor"/>
      </rPr>
      <t>1-1-5</t>
    </r>
    <r>
      <rPr>
        <sz val="11"/>
        <color theme="1"/>
        <rFont val="ＭＳ Ｐゴシック"/>
        <family val="2"/>
        <charset val="128"/>
        <scheme val="minor"/>
      </rPr>
      <t>/</t>
    </r>
    <phoneticPr fontId="1"/>
  </si>
  <si>
    <r>
      <t>zip -r /tmp/AMLReview_Evidence/</t>
    </r>
    <r>
      <rPr>
        <sz val="11"/>
        <color rgb="FFFF0000"/>
        <rFont val="ＭＳ Ｐゴシック"/>
        <family val="3"/>
        <charset val="128"/>
        <scheme val="minor"/>
      </rPr>
      <t>1-1-5</t>
    </r>
    <r>
      <rPr>
        <sz val="11"/>
        <color theme="1"/>
        <rFont val="ＭＳ Ｐゴシック"/>
        <family val="3"/>
        <charset val="128"/>
        <scheme val="minor"/>
      </rPr>
      <t>/</t>
    </r>
    <r>
      <rPr>
        <sz val="11"/>
        <color rgb="FFFF0000"/>
        <rFont val="ＭＳ Ｐゴシック"/>
        <family val="3"/>
        <charset val="128"/>
        <scheme val="minor"/>
      </rPr>
      <t>20190809_161326</t>
    </r>
    <r>
      <rPr>
        <sz val="11"/>
        <color theme="1"/>
        <rFont val="ＭＳ Ｐゴシック"/>
        <family val="3"/>
        <charset val="128"/>
        <scheme val="minor"/>
      </rPr>
      <t>.zip /app/ICM_CPW/work/AMLReview_KOHO/</t>
    </r>
    <r>
      <rPr>
        <sz val="11"/>
        <color rgb="FFFF0000"/>
        <rFont val="ＭＳ Ｐゴシック"/>
        <family val="3"/>
        <charset val="128"/>
        <scheme val="minor"/>
      </rPr>
      <t>20190809_161326</t>
    </r>
    <r>
      <rPr>
        <sz val="11"/>
        <color theme="1"/>
        <rFont val="ＭＳ Ｐゴシック"/>
        <family val="3"/>
        <charset val="128"/>
        <scheme val="minor"/>
      </rPr>
      <t>/*</t>
    </r>
    <phoneticPr fontId="1"/>
  </si>
  <si>
    <r>
      <t>mkdir /tmp/AMLReview_Evidence/</t>
    </r>
    <r>
      <rPr>
        <sz val="11"/>
        <color rgb="FFFF0000"/>
        <rFont val="ＭＳ Ｐゴシック"/>
        <family val="3"/>
        <charset val="128"/>
        <scheme val="minor"/>
      </rPr>
      <t>1-1-5</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</si>
  <si>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1-1-5</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</si>
  <si>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1-1-5</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</si>
  <si>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1-1-5</t>
    </r>
    <r>
      <rPr>
        <sz val="11"/>
        <color theme="1"/>
        <rFont val="ＭＳ Ｐゴシック"/>
        <family val="2"/>
        <charset val="128"/>
        <scheme val="minor"/>
      </rPr>
      <t>/</t>
    </r>
    <phoneticPr fontId="1"/>
  </si>
  <si>
    <t>■ケース1-1-6</t>
    <phoneticPr fontId="1"/>
  </si>
  <si>
    <r>
      <t>sh /app/ICM_CPW/shell/apl/GERG211M.sh ExternalConditions_propertyBulkUpdater_</t>
    </r>
    <r>
      <rPr>
        <sz val="11"/>
        <color rgb="FFFF0000"/>
        <rFont val="ＭＳ Ｐゴシック"/>
        <family val="3"/>
        <charset val="128"/>
        <scheme val="minor"/>
      </rPr>
      <t>9T240090000601</t>
    </r>
    <r>
      <rPr>
        <sz val="11"/>
        <color theme="1"/>
        <rFont val="ＭＳ Ｐゴシック"/>
        <family val="2"/>
        <charset val="128"/>
        <scheme val="minor"/>
      </rPr>
      <t>select.xml</t>
    </r>
    <phoneticPr fontId="1"/>
  </si>
  <si>
    <r>
      <t>cat /app/ICM_CPW/work/propertyBulkUpdater/select/output/</t>
    </r>
    <r>
      <rPr>
        <sz val="11"/>
        <color rgb="FFFF0000"/>
        <rFont val="ＭＳ Ｐゴシック"/>
        <family val="2"/>
        <charset val="128"/>
        <scheme val="minor"/>
      </rPr>
      <t>20190809_163720</t>
    </r>
    <r>
      <rPr>
        <sz val="11"/>
        <color theme="1"/>
        <rFont val="ＭＳ Ｐゴシック"/>
        <family val="2"/>
        <charset val="128"/>
        <scheme val="minor"/>
      </rPr>
      <t>/output.csv</t>
    </r>
    <phoneticPr fontId="1"/>
  </si>
  <si>
    <r>
      <t>sh /app/ICM_CPW/shell/apl/GEDG091M.sh</t>
    </r>
    <r>
      <rPr>
        <sz val="11"/>
        <color rgb="FFFF0000"/>
        <rFont val="ＭＳ Ｐゴシック"/>
        <family val="3"/>
        <charset val="128"/>
        <scheme val="minor"/>
      </rPr>
      <t xml:space="preserve"> 06</t>
    </r>
    <phoneticPr fontId="1"/>
  </si>
  <si>
    <r>
      <t>ll -R /app/ICM_CPW/work/AMLReview_KOHO/</t>
    </r>
    <r>
      <rPr>
        <sz val="11"/>
        <color rgb="FFFF0000"/>
        <rFont val="ＭＳ Ｐゴシック"/>
        <family val="2"/>
        <charset val="128"/>
        <scheme val="minor"/>
      </rPr>
      <t>20190809_163818</t>
    </r>
    <phoneticPr fontId="1"/>
  </si>
  <si>
    <r>
      <t>mkdir /tmp/AMLReview_Evidence/</t>
    </r>
    <r>
      <rPr>
        <sz val="11"/>
        <color rgb="FFFF0000"/>
        <rFont val="ＭＳ Ｐゴシック"/>
        <family val="3"/>
        <charset val="128"/>
        <scheme val="minor"/>
      </rPr>
      <t>1-1-6</t>
    </r>
    <r>
      <rPr>
        <sz val="11"/>
        <color theme="1"/>
        <rFont val="ＭＳ Ｐゴシック"/>
        <family val="2"/>
        <charset val="128"/>
        <scheme val="minor"/>
      </rPr>
      <t>/</t>
    </r>
    <phoneticPr fontId="1"/>
  </si>
  <si>
    <r>
      <t>cp -p /IFDATA/DATA/GE/TOETL/DAILY/GRP-CD-D-A05/* /tmp/AMLReview_Evidence/</t>
    </r>
    <r>
      <rPr>
        <sz val="11"/>
        <color rgb="FFFF0000"/>
        <rFont val="ＭＳ Ｐゴシック"/>
        <family val="3"/>
        <charset val="128"/>
        <scheme val="minor"/>
      </rPr>
      <t>1-1-6</t>
    </r>
    <r>
      <rPr>
        <sz val="11"/>
        <color theme="1"/>
        <rFont val="ＭＳ Ｐゴシック"/>
        <family val="2"/>
        <charset val="128"/>
        <scheme val="minor"/>
      </rPr>
      <t>/</t>
    </r>
    <phoneticPr fontId="1"/>
  </si>
  <si>
    <r>
      <t>zip -r /tmp/AMLReview_Evidence/</t>
    </r>
    <r>
      <rPr>
        <sz val="11"/>
        <color rgb="FFFF0000"/>
        <rFont val="ＭＳ Ｐゴシック"/>
        <family val="3"/>
        <charset val="128"/>
        <scheme val="minor"/>
      </rPr>
      <t>1-1-6</t>
    </r>
    <r>
      <rPr>
        <sz val="11"/>
        <color theme="1"/>
        <rFont val="ＭＳ Ｐゴシック"/>
        <family val="3"/>
        <charset val="128"/>
        <scheme val="minor"/>
      </rPr>
      <t>/</t>
    </r>
    <r>
      <rPr>
        <sz val="11"/>
        <color rgb="FFFF0000"/>
        <rFont val="ＭＳ Ｐゴシック"/>
        <family val="3"/>
        <charset val="128"/>
        <scheme val="minor"/>
      </rPr>
      <t>20190809_163818</t>
    </r>
    <r>
      <rPr>
        <sz val="11"/>
        <color theme="1"/>
        <rFont val="ＭＳ Ｐゴシック"/>
        <family val="3"/>
        <charset val="128"/>
        <scheme val="minor"/>
      </rPr>
      <t>.zip /app/ICM_CPW/work/AMLReview_KOHO/</t>
    </r>
    <r>
      <rPr>
        <sz val="11"/>
        <color rgb="FFFF0000"/>
        <rFont val="ＭＳ Ｐゴシック"/>
        <family val="3"/>
        <charset val="128"/>
        <scheme val="minor"/>
      </rPr>
      <t>20190809_163818</t>
    </r>
    <r>
      <rPr>
        <sz val="11"/>
        <color theme="1"/>
        <rFont val="ＭＳ Ｐゴシック"/>
        <family val="3"/>
        <charset val="128"/>
        <scheme val="minor"/>
      </rPr>
      <t>/*</t>
    </r>
    <phoneticPr fontId="1"/>
  </si>
  <si>
    <r>
      <t>mkdir /tmp/AMLReview_Evidence/</t>
    </r>
    <r>
      <rPr>
        <sz val="11"/>
        <color rgb="FFFF0000"/>
        <rFont val="ＭＳ Ｐゴシック"/>
        <family val="3"/>
        <charset val="128"/>
        <scheme val="minor"/>
      </rPr>
      <t>1-1-6</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</si>
  <si>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1-1-6</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</si>
  <si>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1-1-6</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</si>
  <si>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1-1-6</t>
    </r>
    <r>
      <rPr>
        <sz val="11"/>
        <color theme="1"/>
        <rFont val="ＭＳ Ｐゴシック"/>
        <family val="2"/>
        <charset val="128"/>
        <scheme val="minor"/>
      </rPr>
      <t>/</t>
    </r>
    <phoneticPr fontId="1"/>
  </si>
  <si>
    <t>■ケース1-1-7</t>
    <phoneticPr fontId="1"/>
  </si>
  <si>
    <r>
      <t>sh /app/ICM_CPW/shell/apl/GERG211M.sh ExternalConditions_propertyBulkUpdater_</t>
    </r>
    <r>
      <rPr>
        <sz val="11"/>
        <color rgb="FFFF0000"/>
        <rFont val="ＭＳ Ｐゴシック"/>
        <family val="3"/>
        <charset val="128"/>
        <scheme val="minor"/>
      </rPr>
      <t>9T240090000701</t>
    </r>
    <r>
      <rPr>
        <sz val="11"/>
        <color theme="1"/>
        <rFont val="ＭＳ Ｐゴシック"/>
        <family val="2"/>
        <charset val="128"/>
        <scheme val="minor"/>
      </rPr>
      <t>select.xml</t>
    </r>
    <phoneticPr fontId="1"/>
  </si>
  <si>
    <r>
      <t>cat /app/ICM_CPW/work/propertyBulkUpdater/select/output/</t>
    </r>
    <r>
      <rPr>
        <sz val="11"/>
        <color rgb="FFFF0000"/>
        <rFont val="ＭＳ Ｐゴシック"/>
        <family val="2"/>
        <charset val="128"/>
        <scheme val="minor"/>
      </rPr>
      <t>20190809_170032</t>
    </r>
    <r>
      <rPr>
        <sz val="11"/>
        <color theme="1"/>
        <rFont val="ＭＳ Ｐゴシック"/>
        <family val="2"/>
        <charset val="128"/>
        <scheme val="minor"/>
      </rPr>
      <t>/output.csv</t>
    </r>
    <phoneticPr fontId="1"/>
  </si>
  <si>
    <r>
      <t>sh /app/ICM_CPW/shell/apl/GEDG091M.sh</t>
    </r>
    <r>
      <rPr>
        <sz val="11"/>
        <color rgb="FFFF0000"/>
        <rFont val="ＭＳ Ｐゴシック"/>
        <family val="3"/>
        <charset val="128"/>
        <scheme val="minor"/>
      </rPr>
      <t xml:space="preserve"> 01</t>
    </r>
    <phoneticPr fontId="1"/>
  </si>
  <si>
    <r>
      <t>ll -R /app/ICM_CPW/work/AMLReview_KOHO/</t>
    </r>
    <r>
      <rPr>
        <sz val="11"/>
        <color rgb="FFFF0000"/>
        <rFont val="ＭＳ Ｐゴシック"/>
        <family val="2"/>
        <charset val="128"/>
        <scheme val="minor"/>
      </rPr>
      <t>20190809_170123</t>
    </r>
    <phoneticPr fontId="1"/>
  </si>
  <si>
    <r>
      <t>mkdir /tmp/AMLReview_Evidence/</t>
    </r>
    <r>
      <rPr>
        <sz val="11"/>
        <color rgb="FFFF0000"/>
        <rFont val="ＭＳ Ｐゴシック"/>
        <family val="3"/>
        <charset val="128"/>
        <scheme val="minor"/>
      </rPr>
      <t>1-1-7</t>
    </r>
    <r>
      <rPr>
        <sz val="11"/>
        <color theme="1"/>
        <rFont val="ＭＳ Ｐゴシック"/>
        <family val="2"/>
        <charset val="128"/>
        <scheme val="minor"/>
      </rPr>
      <t>/</t>
    </r>
    <phoneticPr fontId="1"/>
  </si>
  <si>
    <r>
      <t>cp -p /IFDATA/DATA/GE/TOETL/DAILY/GRP-CD-D-A05/* /tmp/AMLReview_Evidence/</t>
    </r>
    <r>
      <rPr>
        <sz val="11"/>
        <color rgb="FFFF0000"/>
        <rFont val="ＭＳ Ｐゴシック"/>
        <family val="3"/>
        <charset val="128"/>
        <scheme val="minor"/>
      </rPr>
      <t>1-1-7</t>
    </r>
    <r>
      <rPr>
        <sz val="11"/>
        <color theme="1"/>
        <rFont val="ＭＳ Ｐゴシック"/>
        <family val="2"/>
        <charset val="128"/>
        <scheme val="minor"/>
      </rPr>
      <t>/</t>
    </r>
    <phoneticPr fontId="1"/>
  </si>
  <si>
    <r>
      <t>zip -r /tmp/AMLReview_Evidence/</t>
    </r>
    <r>
      <rPr>
        <sz val="11"/>
        <color rgb="FFFF0000"/>
        <rFont val="ＭＳ Ｐゴシック"/>
        <family val="3"/>
        <charset val="128"/>
        <scheme val="minor"/>
      </rPr>
      <t>1-1-7</t>
    </r>
    <r>
      <rPr>
        <sz val="11"/>
        <color theme="1"/>
        <rFont val="ＭＳ Ｐゴシック"/>
        <family val="3"/>
        <charset val="128"/>
        <scheme val="minor"/>
      </rPr>
      <t>/</t>
    </r>
    <r>
      <rPr>
        <sz val="11"/>
        <color rgb="FFFF0000"/>
        <rFont val="ＭＳ Ｐゴシック"/>
        <family val="3"/>
        <charset val="128"/>
        <scheme val="minor"/>
      </rPr>
      <t>20190809_170123</t>
    </r>
    <r>
      <rPr>
        <sz val="11"/>
        <color theme="1"/>
        <rFont val="ＭＳ Ｐゴシック"/>
        <family val="3"/>
        <charset val="128"/>
        <scheme val="minor"/>
      </rPr>
      <t>.zip /app/ICM_CPW/work/AMLReview_KOHO/</t>
    </r>
    <r>
      <rPr>
        <sz val="11"/>
        <color rgb="FFFF0000"/>
        <rFont val="ＭＳ Ｐゴシック"/>
        <family val="3"/>
        <charset val="128"/>
        <scheme val="minor"/>
      </rPr>
      <t>20190809_170123</t>
    </r>
    <r>
      <rPr>
        <sz val="11"/>
        <color theme="1"/>
        <rFont val="ＭＳ Ｐゴシック"/>
        <family val="3"/>
        <charset val="128"/>
        <scheme val="minor"/>
      </rPr>
      <t>/*</t>
    </r>
    <phoneticPr fontId="1"/>
  </si>
  <si>
    <r>
      <t>mkdir /tmp/AMLReview_Evidence/</t>
    </r>
    <r>
      <rPr>
        <sz val="11"/>
        <color rgb="FFFF0000"/>
        <rFont val="ＭＳ Ｐゴシック"/>
        <family val="3"/>
        <charset val="128"/>
        <scheme val="minor"/>
      </rPr>
      <t>1-1-7</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</si>
  <si>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1-1-7</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</si>
  <si>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1-1-7</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</si>
  <si>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1-1-7</t>
    </r>
    <r>
      <rPr>
        <sz val="11"/>
        <color theme="1"/>
        <rFont val="ＭＳ Ｐゴシック"/>
        <family val="2"/>
        <charset val="128"/>
        <scheme val="minor"/>
      </rPr>
      <t>/</t>
    </r>
    <phoneticPr fontId="1"/>
  </si>
  <si>
    <t>■ケース2-1-1</t>
    <phoneticPr fontId="1"/>
  </si>
  <si>
    <t>sh /app/ICM_CPW/shell/apl/GEDG091M.sh</t>
    <phoneticPr fontId="1"/>
  </si>
  <si>
    <r>
      <t>cp -p /app/ICM_CPW/log/sh/default.log /tmp/AMLReview_Evidence/</t>
    </r>
    <r>
      <rPr>
        <sz val="11"/>
        <color rgb="FFFF0000"/>
        <rFont val="ＭＳ Ｐゴシック"/>
        <family val="3"/>
        <charset val="128"/>
        <scheme val="minor"/>
      </rPr>
      <t>2-1-1</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</si>
  <si>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2-1-1</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</si>
  <si>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2-1-1</t>
    </r>
    <r>
      <rPr>
        <sz val="11"/>
        <color theme="1"/>
        <rFont val="ＭＳ Ｐゴシック"/>
        <family val="2"/>
        <charset val="128"/>
        <scheme val="minor"/>
      </rPr>
      <t>/</t>
    </r>
    <phoneticPr fontId="1"/>
  </si>
  <si>
    <t>tail -10 /app/ICM_CPW/log/sh/default.log</t>
    <phoneticPr fontId="1"/>
  </si>
  <si>
    <t>echo $?</t>
    <phoneticPr fontId="1"/>
  </si>
  <si>
    <t>date</t>
    <phoneticPr fontId="1"/>
  </si>
  <si>
    <r>
      <t>mkdir -p /tmp/AMLReview_Evidence/</t>
    </r>
    <r>
      <rPr>
        <sz val="11"/>
        <color rgb="FFFF0000"/>
        <rFont val="ＭＳ Ｐゴシック"/>
        <family val="3"/>
        <charset val="128"/>
        <scheme val="minor"/>
      </rPr>
      <t>2-1-1</t>
    </r>
    <r>
      <rPr>
        <sz val="11"/>
        <color theme="1"/>
        <rFont val="ＭＳ Ｐゴシック"/>
        <family val="2"/>
        <charset val="128"/>
        <scheme val="minor"/>
      </rPr>
      <t>/log/</t>
    </r>
    <phoneticPr fontId="1"/>
  </si>
  <si>
    <t>■ケース2-1-2</t>
    <phoneticPr fontId="1"/>
  </si>
  <si>
    <t>sh /app/ICM_CPW/shell/apl/GEDG091M.sh 07</t>
    <phoneticPr fontId="1"/>
  </si>
  <si>
    <r>
      <t>mkdir -p /tmp/AMLReview_Evidence/</t>
    </r>
    <r>
      <rPr>
        <sz val="11"/>
        <color rgb="FFFF0000"/>
        <rFont val="ＭＳ Ｐゴシック"/>
        <family val="3"/>
        <charset val="128"/>
        <scheme val="minor"/>
      </rPr>
      <t>2-1-2</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</si>
  <si>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2-1-2</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</si>
  <si>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2-1-2</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</si>
  <si>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2-1-2</t>
    </r>
    <r>
      <rPr>
        <sz val="11"/>
        <color theme="1"/>
        <rFont val="ＭＳ Ｐゴシック"/>
        <family val="2"/>
        <charset val="128"/>
        <scheme val="minor"/>
      </rPr>
      <t>/</t>
    </r>
    <phoneticPr fontId="1"/>
  </si>
  <si>
    <t>■ケース2-1-3</t>
    <phoneticPr fontId="1"/>
  </si>
  <si>
    <r>
      <t>mkdir -p /tmp/AMLReview_Evidence/</t>
    </r>
    <r>
      <rPr>
        <sz val="11"/>
        <color rgb="FFFF0000"/>
        <rFont val="ＭＳ Ｐゴシック"/>
        <family val="3"/>
        <charset val="128"/>
        <scheme val="minor"/>
      </rPr>
      <t>2-1-3</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</si>
  <si>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2-1-3</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</si>
  <si>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2-1-3</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</si>
  <si>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2-1-3</t>
    </r>
    <r>
      <rPr>
        <sz val="11"/>
        <color theme="1"/>
        <rFont val="ＭＳ Ｐゴシック"/>
        <family val="2"/>
        <charset val="128"/>
        <scheme val="minor"/>
      </rPr>
      <t>/</t>
    </r>
    <phoneticPr fontId="1"/>
  </si>
  <si>
    <t>cp -pf /tmp/BusinessDate_201908029.txt /app/ICM_CPW/work/parameter/BusinessDate.txt</t>
    <phoneticPr fontId="1"/>
  </si>
  <si>
    <t>cat /app/ICM_CPW/work/parameter/BusinessDate.txt</t>
    <phoneticPr fontId="1"/>
  </si>
  <si>
    <t>■ケース2-1-4</t>
    <phoneticPr fontId="1"/>
  </si>
  <si>
    <t>cp -pf /tmp/BusinessDate_20190802.txt /app/ICM_CPW/work/parameter/BusinessDate.txt</t>
    <phoneticPr fontId="1"/>
  </si>
  <si>
    <t>mv /app/ICM_CPW/work/AMLReview_KOHO /app/ICM_CPW/work/AMLReview_KOHOBK</t>
    <phoneticPr fontId="1"/>
  </si>
  <si>
    <t>ll /app/ICM_CPW/work/AMLReview_KOHO</t>
  </si>
  <si>
    <r>
      <t>mkdir -p /tmp/AMLReview_Evidence/</t>
    </r>
    <r>
      <rPr>
        <sz val="11"/>
        <color rgb="FFFF0000"/>
        <rFont val="ＭＳ Ｐゴシック"/>
        <family val="3"/>
        <charset val="128"/>
        <scheme val="minor"/>
      </rPr>
      <t>2-1-4</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</si>
  <si>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2-1-4</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</si>
  <si>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2-1-4</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</si>
  <si>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2-1-4</t>
    </r>
    <r>
      <rPr>
        <sz val="11"/>
        <color theme="1"/>
        <rFont val="ＭＳ Ｐゴシック"/>
        <family val="2"/>
        <charset val="128"/>
        <scheme val="minor"/>
      </rPr>
      <t>/</t>
    </r>
    <phoneticPr fontId="1"/>
  </si>
  <si>
    <t>■ケース2-1-5</t>
    <phoneticPr fontId="1"/>
  </si>
  <si>
    <t>ll /app/ICM_CPW/work/</t>
    <phoneticPr fontId="1"/>
  </si>
  <si>
    <t>chmod 000 /app/ICM_CPW/work/AMLReview_KOHO</t>
    <phoneticPr fontId="1"/>
  </si>
  <si>
    <t>&lt;=permissiom変更してもフォルダー作成ができちゃう。</t>
    <rPh sb="12" eb="14">
      <t>ヘンコウ</t>
    </rPh>
    <rPh sb="22" eb="24">
      <t>サクセイ</t>
    </rPh>
    <phoneticPr fontId="1"/>
  </si>
  <si>
    <t>■ケース2-1-6</t>
    <phoneticPr fontId="1"/>
  </si>
  <si>
    <t>mv /app/ICM_CPW/lib/icm_batch.jar /app/ICM_CPW/lib/icm_batchBK.jar</t>
    <phoneticPr fontId="1"/>
  </si>
  <si>
    <t>mv /app/ICM_CPW/work/parameter/ExternalConditions_ExtractAMLReview_KOHO_Claim.xml /app/ICM_CPW/work/parameter/ExternalConditions_ExtractAMLReview_KOHO_ClaimBK.xml</t>
    <phoneticPr fontId="1"/>
  </si>
  <si>
    <r>
      <t>mkdir -p /tmp/AMLReview_Evidence/</t>
    </r>
    <r>
      <rPr>
        <sz val="11"/>
        <color rgb="FFFF0000"/>
        <rFont val="ＭＳ Ｐゴシック"/>
        <family val="3"/>
        <charset val="128"/>
        <scheme val="minor"/>
      </rPr>
      <t>2-1-6</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</si>
  <si>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2-1-6</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</si>
  <si>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2-1-6</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</si>
  <si>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2-1-6</t>
    </r>
    <r>
      <rPr>
        <sz val="11"/>
        <color theme="1"/>
        <rFont val="ＭＳ Ｐゴシック"/>
        <family val="2"/>
        <charset val="128"/>
        <scheme val="minor"/>
      </rPr>
      <t>/</t>
    </r>
    <phoneticPr fontId="1"/>
  </si>
  <si>
    <t>■ケース2-1-8</t>
    <phoneticPr fontId="1"/>
  </si>
  <si>
    <t>mv /var/ICM_CPW/work/parameter/ExternalConditions_ExtractAMLReview_KOHO_Assess.xml /var/ICM_CPW/work/parameter/ExternalConditions_ExtractAMLReview_KOHO_AssessBK.xml</t>
    <phoneticPr fontId="1"/>
  </si>
  <si>
    <r>
      <t>mkdir -p /tmp/AMLReview_Evidence/</t>
    </r>
    <r>
      <rPr>
        <sz val="11"/>
        <color rgb="FFFF0000"/>
        <rFont val="ＭＳ Ｐゴシック"/>
        <family val="3"/>
        <charset val="128"/>
        <scheme val="minor"/>
      </rPr>
      <t>2-1-8</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</si>
  <si>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2-1-8</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</si>
  <si>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2-1-8</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</si>
  <si>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2-1-8</t>
    </r>
    <r>
      <rPr>
        <sz val="11"/>
        <color theme="1"/>
        <rFont val="ＭＳ Ｐゴシック"/>
        <family val="2"/>
        <charset val="128"/>
        <scheme val="minor"/>
      </rPr>
      <t>/</t>
    </r>
    <phoneticPr fontId="1"/>
  </si>
  <si>
    <t>■ケース2-1-10</t>
    <phoneticPr fontId="1"/>
  </si>
  <si>
    <t>tail -20 /app/ICM_CPW/log/sh/default.log</t>
    <phoneticPr fontId="1"/>
  </si>
  <si>
    <t>head /app/ICM_CPW/work/temporaryDownloadfilePath/20190813_135215_878/1判定書_POL000101_9T240090000101.xml</t>
    <phoneticPr fontId="1"/>
  </si>
  <si>
    <t>#内部データが壊れた判定書XMLの確認</t>
    <rPh sb="7" eb="8">
      <t>コワ</t>
    </rPh>
    <rPh sb="10" eb="13">
      <t>ハンテイショ</t>
    </rPh>
    <rPh sb="17" eb="19">
      <t>カクニン</t>
    </rPh>
    <phoneticPr fontId="1"/>
  </si>
  <si>
    <r>
      <t>mkdir -p /tmp/AMLReview_Evidence/</t>
    </r>
    <r>
      <rPr>
        <sz val="11"/>
        <color rgb="FFFF0000"/>
        <rFont val="ＭＳ Ｐゴシック"/>
        <family val="3"/>
        <charset val="128"/>
        <scheme val="minor"/>
      </rPr>
      <t>2-1-10</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</si>
  <si>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2-1-10</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</si>
  <si>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2-1-10</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</si>
  <si>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2-1-10</t>
    </r>
    <r>
      <rPr>
        <sz val="11"/>
        <color theme="1"/>
        <rFont val="ＭＳ Ｐゴシック"/>
        <family val="2"/>
        <charset val="128"/>
        <scheme val="minor"/>
      </rPr>
      <t>/</t>
    </r>
    <phoneticPr fontId="1"/>
  </si>
  <si>
    <t>■ケース2-1-11</t>
    <phoneticPr fontId="1"/>
  </si>
  <si>
    <t>tail -10 /app/ICM_CPW/log/sh/default.log</t>
    <phoneticPr fontId="1"/>
  </si>
  <si>
    <r>
      <t>mkdir -p /tmp/AMLReview_Evidence/</t>
    </r>
    <r>
      <rPr>
        <sz val="11"/>
        <color rgb="FFFF0000"/>
        <rFont val="ＭＳ Ｐゴシック"/>
        <family val="3"/>
        <charset val="128"/>
        <scheme val="minor"/>
      </rPr>
      <t>2-1-11</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</si>
  <si>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2-1-11</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</si>
  <si>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2-1-11</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</si>
  <si>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2-1-11</t>
    </r>
    <r>
      <rPr>
        <sz val="11"/>
        <color theme="1"/>
        <rFont val="ＭＳ Ｐゴシック"/>
        <family val="2"/>
        <charset val="128"/>
        <scheme val="minor"/>
      </rPr>
      <t>/</t>
    </r>
    <phoneticPr fontId="1"/>
  </si>
  <si>
    <t>■ケース2-1-13</t>
    <phoneticPr fontId="1"/>
  </si>
  <si>
    <t>mv /IFDATA/DATA/GE/TOETL/DAILY/ /IFDATA/DATA/GE/TOETL/DAILY_TEST/</t>
    <phoneticPr fontId="1"/>
  </si>
  <si>
    <t>rm -f /IFDATA/DATA/GE/TOETL/DAILY/GRP-CD-D-A05/*</t>
    <phoneticPr fontId="1"/>
  </si>
  <si>
    <t>ll /IFDATA/DATA/GE/TOETL/DAILY_TEST/GRP-CD-D-A05/</t>
    <phoneticPr fontId="1"/>
  </si>
  <si>
    <r>
      <t>mkdir -p /tmp/AMLReview_Evidence/</t>
    </r>
    <r>
      <rPr>
        <sz val="11"/>
        <color rgb="FFFF0000"/>
        <rFont val="ＭＳ Ｐゴシック"/>
        <family val="3"/>
        <charset val="128"/>
        <scheme val="minor"/>
      </rPr>
      <t>2-1-13</t>
    </r>
    <r>
      <rPr>
        <sz val="11"/>
        <color theme="1"/>
        <rFont val="ＭＳ Ｐゴシック"/>
        <family val="2"/>
        <charset val="128"/>
        <scheme val="minor"/>
      </rPr>
      <t>/log/</t>
    </r>
    <phoneticPr fontId="1"/>
  </si>
  <si>
    <r>
      <t>cp -p /app/ICM_CPW/log/sh/default.log /tmp/AMLReview_Evidence/</t>
    </r>
    <r>
      <rPr>
        <sz val="11"/>
        <color rgb="FFFF0000"/>
        <rFont val="ＭＳ Ｐゴシック"/>
        <family val="3"/>
        <charset val="128"/>
        <scheme val="minor"/>
      </rPr>
      <t>2-1-13</t>
    </r>
    <r>
      <rPr>
        <sz val="11"/>
        <color theme="1"/>
        <rFont val="ＭＳ Ｐゴシック"/>
        <family val="2"/>
        <charset val="128"/>
        <scheme val="minor"/>
      </rPr>
      <t>/log/</t>
    </r>
    <phoneticPr fontId="1"/>
  </si>
  <si>
    <r>
      <t>cp -p /app/ICM_CPW/log/ap/default.log /tmp/AMLReview_Evidence/</t>
    </r>
    <r>
      <rPr>
        <sz val="11"/>
        <color rgb="FFFF0000"/>
        <rFont val="ＭＳ Ｐゴシック"/>
        <family val="3"/>
        <charset val="128"/>
        <scheme val="minor"/>
      </rPr>
      <t>2-1-13</t>
    </r>
    <r>
      <rPr>
        <sz val="11"/>
        <color theme="1"/>
        <rFont val="ＭＳ Ｐゴシック"/>
        <family val="2"/>
        <charset val="128"/>
        <scheme val="minor"/>
      </rPr>
      <t>/log/default_ap.log</t>
    </r>
    <phoneticPr fontId="1"/>
  </si>
  <si>
    <r>
      <t>ll -R /tmp/AMLReview_Evidence/</t>
    </r>
    <r>
      <rPr>
        <sz val="11"/>
        <color rgb="FFFF0000"/>
        <rFont val="ＭＳ Ｐゴシック"/>
        <family val="3"/>
        <charset val="128"/>
        <scheme val="minor"/>
      </rPr>
      <t>2-1-13</t>
    </r>
    <r>
      <rPr>
        <sz val="11"/>
        <color theme="1"/>
        <rFont val="ＭＳ Ｐゴシック"/>
        <family val="2"/>
        <charset val="128"/>
        <scheme val="minor"/>
      </rPr>
      <t>/</t>
    </r>
    <phoneticPr fontId="1"/>
  </si>
  <si>
    <t>ll -R /app/ICM_CPW/work/AMLReview_KOHO/20190813_155935</t>
    <phoneticPr fontId="1"/>
  </si>
  <si>
    <t>〇SVN</t>
    <phoneticPr fontId="1"/>
  </si>
  <si>
    <t>10.128.2.38→172.17.190.46</t>
    <phoneticPr fontId="1"/>
  </si>
  <si>
    <t>〇マスタメンテナンスSYS</t>
    <phoneticPr fontId="1"/>
  </si>
  <si>
    <t>html</t>
    <phoneticPr fontId="1"/>
  </si>
  <si>
    <t>\\p2fsvt01\3450\project\Assess\00_共通\02_各社共通案件\05_2018年度投資案件\02.対応表Webメンテナンス\00.PJ管理\00.進捗管理\小日程_対応表Webメンテ_設計_ver.4.xlsx</t>
    <phoneticPr fontId="1"/>
  </si>
  <si>
    <t>【大同】業務運用マニュアル.xls へのショートカット</t>
  </si>
  <si>
    <t>〇横展開シート</t>
    <rPh sb="1" eb="2">
      <t>ヨコ</t>
    </rPh>
    <rPh sb="2" eb="4">
      <t>テンカイ</t>
    </rPh>
    <phoneticPr fontId="1"/>
  </si>
  <si>
    <t>2.4.選択項目と項目値</t>
    <phoneticPr fontId="1"/>
  </si>
  <si>
    <t>〇選択項目と項目値</t>
    <phoneticPr fontId="1"/>
  </si>
  <si>
    <t>X:\00_共通\02_各社共通案件\05_2018年度投資案件\02.対応表Webメンテナンス\20.設計\太陽傷病の設計書変更内容取り込み.xlsx</t>
    <phoneticPr fontId="1"/>
  </si>
  <si>
    <t>\\p2fsvt01\3450\project\Assess\00_共通\02_各社共通案件\05_2018年度投資案件\02.対応表Webメンテナンス\00.PJ管理\00.進捗管理\スケジュール（設計・製造UT）_ver5.xlsx</t>
    <phoneticPr fontId="1"/>
  </si>
  <si>
    <t>〇スケジュール</t>
    <phoneticPr fontId="1"/>
  </si>
  <si>
    <t>SELECT</t>
  </si>
  <si>
    <t>OPE_NM.MAP_MNG_NO MAP_MNG_NO,</t>
  </si>
  <si>
    <t>OPE_NM.PRIORITY PRIORITY,</t>
  </si>
  <si>
    <t>OPE_NM.WARN_MESSAGE_ID WARN_MESSAGE_ID,</t>
  </si>
  <si>
    <t>MAX(CASE OPE_N.PRIORITY WHEN 2 THEN NVL(C_ITEM.CONVERT_ITEM_NAME, '-') ELSE '' END) CONVERT_ITEM_NAME_2,</t>
  </si>
  <si>
    <t>MAX(CASE OPE_N.PRIORITY WHEN 2 THEN NVL(ITEM_V.ITEM_VALUE_NAME, '-') ELSE '' END) ITEM_VALUE_NAME_2,</t>
  </si>
  <si>
    <t>MAX(CASE OPE_N.PRIORITY WHEN 3 THEN NVL(C_ITEM.CONVERT_ITEM_NAME, '-') ELSE '' END) CONVERT_ITEM_NAME_3,</t>
  </si>
  <si>
    <t>MAX(CASE OPE_N.PRIORITY WHEN 3 THEN NVL(ITEM_V.ITEM_VALUE_NAME, '-') ELSE '' END) ITEM_VALUE_NAME_3,</t>
  </si>
  <si>
    <t>MAX(CASE OPE_N.PRIORITY WHEN 4 THEN NVL(C_ITEM.CONVERT_ITEM_NAME, '-') ELSE '' END) CONVERT_ITEM_NAME_4,</t>
  </si>
  <si>
    <t>MAX(CASE OPE_N.PRIORITY WHEN 4 THEN NVL(ITEM_V.ITEM_VALUE_NAME, '-') ELSE '' END) ITEM_VALUE_NAME_4,</t>
  </si>
  <si>
    <t>MAX(CASE OPE_N.PRIORITY WHEN 5 THEN NVL(C_ITEM.CONVERT_ITEM_NAME, '-') ELSE '' END) CONVERT_ITEM_NAME_5,</t>
  </si>
  <si>
    <t>MAX(CASE OPE_N.PRIORITY WHEN 5 THEN NVL(ITEM_V.ITEM_VALUE_NAME, '-') ELSE '' END) ITEM_VALUE_NAME_5</t>
  </si>
  <si>
    <t>INNER JOIN</t>
  </si>
  <si>
    <t>ON</t>
  </si>
  <si>
    <t>LEFT OUTER JOIN</t>
  </si>
  <si>
    <t>AND</t>
  </si>
  <si>
    <t>GROUP BY</t>
  </si>
  <si>
    <t xml:space="preserve"> OPE_NM.NARROWDOWN_NO,</t>
  </si>
  <si>
    <t xml:space="preserve"> OPE_NM.MAP_MNG_NO,</t>
  </si>
  <si>
    <t xml:space="preserve"> OPE_NM.PRIORITY,</t>
  </si>
  <si>
    <t xml:space="preserve"> OPE_NM.WARN_MESSAGE_ID</t>
  </si>
  <si>
    <t xml:space="preserve"> </t>
  </si>
  <si>
    <t xml:space="preserve"> MNT_OPE_NARROW_MAP_TAIYO   メンテナンス　絞込定義</t>
  </si>
  <si>
    <t xml:space="preserve"> MNT_OPE_NARROW_TAIYO      メンテナンス　絞込定義明細</t>
  </si>
  <si>
    <t xml:space="preserve"> MSTR_CORRESPONDENC_ITEM_OPEICC      個社変換条件項目名マスタ</t>
  </si>
  <si>
    <t xml:space="preserve"> MSTR_ITEM_VALUE_OPEICC        個社変換項目値マスタ</t>
  </si>
  <si>
    <t xml:space="preserve"> MNT_OPE_MAP_TAIYO         メンテナンス　手術マスタ対応表</t>
  </si>
  <si>
    <t xml:space="preserve"> MNT_OPE_TAIYO            メンテナンス　太陽生命 手術マスタ</t>
  </si>
  <si>
    <t xml:space="preserve"> MNT_OPE_NARROW_TAIYO OPE_N						--メンテナンス　絞込定義明細</t>
  </si>
  <si>
    <t xml:space="preserve"> OPE_NM.NARROWDOWN_NO = OPE_NM.NARROWDOWN_NO	--絞込定義管理番号</t>
  </si>
  <si>
    <t>VPN_tisk</t>
    <phoneticPr fontId="1"/>
  </si>
  <si>
    <t>TISK76980M</t>
    <phoneticPr fontId="1"/>
  </si>
  <si>
    <t>TISK76980</t>
    <phoneticPr fontId="1"/>
  </si>
  <si>
    <t>password</t>
  </si>
  <si>
    <t>redmine</t>
    <phoneticPr fontId="1"/>
  </si>
  <si>
    <t>〇メンテナンスWEB化小日程</t>
    <rPh sb="10" eb="11">
      <t>カ</t>
    </rPh>
    <rPh sb="11" eb="12">
      <t>ショウ</t>
    </rPh>
    <rPh sb="12" eb="14">
      <t>ニッテイ</t>
    </rPh>
    <phoneticPr fontId="1"/>
  </si>
  <si>
    <t>X:\00_共通\02_各社共通案件\05_2018年度投資案件\02.対応表Webメンテナンス\10.要件定義\01_現状分析\業務運用マニュアル</t>
    <phoneticPr fontId="1"/>
  </si>
  <si>
    <t>コミュニケーションサーバ/zimbra</t>
    <phoneticPr fontId="1"/>
  </si>
  <si>
    <t>tiasアカウント</t>
    <phoneticPr fontId="1"/>
  </si>
  <si>
    <t>tiasアカウント（池谷さんよりリセットパスワード）</t>
    <rPh sb="10" eb="12">
      <t>イケタニ</t>
    </rPh>
    <phoneticPr fontId="1"/>
  </si>
  <si>
    <t>PwdK769802019100116</t>
    <phoneticPr fontId="1"/>
  </si>
  <si>
    <t>9月</t>
    <rPh sb="1" eb="2">
      <t>ガツ</t>
    </rPh>
    <phoneticPr fontId="1"/>
  </si>
  <si>
    <t>10月</t>
    <rPh sb="2" eb="3">
      <t>ガツ</t>
    </rPh>
    <phoneticPr fontId="1"/>
  </si>
  <si>
    <t>出金</t>
    <rPh sb="0" eb="2">
      <t>シュッキン</t>
    </rPh>
    <phoneticPr fontId="1"/>
  </si>
  <si>
    <t>合計</t>
    <rPh sb="0" eb="2">
      <t>ゴウケイ</t>
    </rPh>
    <phoneticPr fontId="1"/>
  </si>
  <si>
    <t>入金</t>
    <rPh sb="0" eb="2">
      <t>ニュウキン</t>
    </rPh>
    <phoneticPr fontId="1"/>
  </si>
  <si>
    <t>〇DBデータの参考</t>
    <phoneticPr fontId="1"/>
  </si>
  <si>
    <t>\\p2fsvt01\3450\project\Assess\00_共通\02_各社共通案件\05_2018年度投資案件\02.対応表Webメンテナンス\80.環境構築\DBデータ</t>
    <phoneticPr fontId="1"/>
  </si>
  <si>
    <t>MAX(CASE OPE_N.PRIORITY WHEN 1 THEN NVL(C_ITEM.CONVERT_ITEM_NAME, '-') ELSE '' END) CONVERT_ITEM_NAME_1, ---個社変換項目名称</t>
  </si>
  <si>
    <t>MAX(CASE OPE_N.PRIORITY WHEN 1 THEN NVL(ITEM_V.ITEM_VALUE_NAME, '-') ELSE '' END) ITEM_VALUE_NAME_1,     ---項目値名称</t>
  </si>
  <si>
    <t>FROM TIYOL_MNT.MNT_OPE_NARROW_MAP_TAIYO OPE_NM      --メンテナンス　絞込定義</t>
  </si>
  <si>
    <t xml:space="preserve"> MNT_OPE_MAP_TAIYO OPE_M</t>
  </si>
  <si>
    <t>--メンテナンス　手術マスタ対応表"</t>
  </si>
  <si>
    <t xml:space="preserve"> OPE_NM.MAP_MNG_NO = OPE_M.MAP_MNG_NO</t>
  </si>
  <si>
    <t>--対応表管理番号"</t>
  </si>
  <si>
    <t xml:space="preserve"> MSTR_CORRESPONDENC_ITEM_OPEICC C_ITEM</t>
  </si>
  <si>
    <t>--個社変換条件項目名マスタ"</t>
  </si>
  <si>
    <t xml:space="preserve"> OPE_N.CONVERT_ITEM_CD = C_ITEM.CONVERT_ITEM_CD ---個社変換項目名コード (個社絞込定義の選択項目を表すコード 個社変換条件項目名マスタから個社変換項目名称を取得するために使用)</t>
  </si>
  <si>
    <t xml:space="preserve"> MSTR_ITEM_VALUE_OPEICC ITEM_V</t>
  </si>
  <si>
    <t>--個社変換項目値マスタ"</t>
  </si>
  <si>
    <t xml:space="preserve"> OPE_N.CONVERT_ITEM_CD = ITEM_V.CONVERT_ITEM_CD ---個社変換項目名コード</t>
  </si>
  <si>
    <t xml:space="preserve"> OPE_N.JUDG_ITEM_CD = ITEM_V.JUDG_ITEM_CD       ---判断項目値コード</t>
  </si>
  <si>
    <t>Tik201910</t>
    <phoneticPr fontId="1"/>
  </si>
  <si>
    <t>ID(唐宇)</t>
    <rPh sb="3" eb="4">
      <t>トウ</t>
    </rPh>
    <rPh sb="4" eb="5">
      <t>ウ</t>
    </rPh>
    <phoneticPr fontId="1"/>
  </si>
  <si>
    <t>ID()</t>
    <phoneticPr fontId="1"/>
  </si>
  <si>
    <t>tikK77092</t>
    <phoneticPr fontId="1"/>
  </si>
  <si>
    <t>PS</t>
    <phoneticPr fontId="1"/>
  </si>
  <si>
    <t>〇PCアカウントの権限設定について</t>
    <rPh sb="9" eb="11">
      <t>ケンゲン</t>
    </rPh>
    <rPh sb="11" eb="13">
      <t>セッテイ</t>
    </rPh>
    <phoneticPr fontId="1"/>
  </si>
  <si>
    <t>デフォルトのドメイン名はTISNT\になっているので、</t>
    <rPh sb="10" eb="11">
      <t>メイ</t>
    </rPh>
    <phoneticPr fontId="1"/>
  </si>
  <si>
    <t>管理者で付与した権限はローカルPC名を指定する必要がある。例：S1806C10975\tikK70890</t>
    <rPh sb="0" eb="3">
      <t>カンリシャ</t>
    </rPh>
    <rPh sb="4" eb="6">
      <t>フヨ</t>
    </rPh>
    <rPh sb="8" eb="10">
      <t>ケンゲン</t>
    </rPh>
    <rPh sb="17" eb="18">
      <t>メイ</t>
    </rPh>
    <rPh sb="19" eb="21">
      <t>シテイ</t>
    </rPh>
    <rPh sb="23" eb="25">
      <t>ヒツヨウ</t>
    </rPh>
    <rPh sb="29" eb="30">
      <t>レイ</t>
    </rPh>
    <phoneticPr fontId="1"/>
  </si>
  <si>
    <t>MNT_ONM.MAP_MNG_NO MAP_MNG_NO,</t>
  </si>
  <si>
    <t>MNT_ON.CONVERT_ITEM_CD CONVERT_ITEM_CD,</t>
  </si>
  <si>
    <t>MSTR_CIO.CONVERT_ITEM_NAME CONVERT_ITEM_NAME,</t>
  </si>
  <si>
    <t>MNT_ON.PRIORITY PRIORITY,</t>
  </si>
  <si>
    <t>MNT_ON.JUDG_ITEM_CD JUDG_ITEM_CD,</t>
  </si>
  <si>
    <t>MSTR_IVO.ITEM_VALUE ITEM_VALUE,</t>
  </si>
  <si>
    <t>MSTR_IVO.ITEM_VALUE_NAME ITEM_VALUE_NAME,</t>
  </si>
  <si>
    <t xml:space="preserve">FROM </t>
  </si>
  <si>
    <t>TDF_MNT.MNT_OPE_NARROW_MAP_TDF MNT_ONM,  --メンテナンス　絞込定義</t>
  </si>
  <si>
    <t>TDF_MNT.MNT_OPE_NARROW_TDF MNT_ON,   --メンテナンス　絞込定義明細</t>
  </si>
  <si>
    <t>TDF_MNT.MSTR_CORRESPONDENC_ITEM_OPEICC MSTR_CIO,  --個社変換条件項目名マスタ</t>
  </si>
  <si>
    <t>TDF_MNT.MSTR_ITEM_VALUE_OPEICC MSTR_IVO,  --個社変換項目値マスタ</t>
  </si>
  <si>
    <t>TDF_MNT.MNT_JUDG_OPEICC MNT_JO,  -メンテナンス　個社変換判断条件マスタ</t>
  </si>
  <si>
    <t>TDF_MNT.MNT_OPE_PROC_MAP MNT_OPM,  --メンテナンス　手術プロセスマスタ対応表</t>
  </si>
  <si>
    <t>TDF_MNT.MNT_SUBPROCESS_OPEICC MNT_SO --メンテナンス　個社変換サブプロセスマスタ</t>
  </si>
  <si>
    <t>WHERE</t>
  </si>
  <si>
    <t>MNT_ONM.絞込定義管理番号 = MNT_ON.絞込定義管理番号</t>
  </si>
  <si>
    <t>MNT_ON.個社変換項目名コード = MSTR_CIO.個社変換項目名コード</t>
  </si>
  <si>
    <t>MSTR_CIO.個社変換項目名コード = MSTR_IVO.個社変換項目名コード</t>
  </si>
  <si>
    <t>MNT_ON.判断項目値コード = MSTR_IVO.判断項目値コード</t>
  </si>
  <si>
    <t>MSTR_IVO.個社変換項目名コード = MNT_JO.個社変換項目名コード</t>
  </si>
  <si>
    <t>MSTR_IVO.判断項目値コード = MNT_JO.判断項目値コード</t>
  </si>
  <si>
    <t>MNT_ONM.対応表管理番号 = MNT_OPM.対応表管理番号</t>
  </si>
  <si>
    <t>MNT_OPM.個社コード = MNT_SO.個社コード</t>
  </si>
  <si>
    <t>MSTR_CIO.個社変換項目名コード = MNT_SO.個社変換項目名コード</t>
  </si>
  <si>
    <t>〇大連仕様変更一覧</t>
    <rPh sb="1" eb="3">
      <t>ダイレン</t>
    </rPh>
    <rPh sb="3" eb="5">
      <t>シヨウ</t>
    </rPh>
    <rPh sb="5" eb="7">
      <t>ヘンコウ</t>
    </rPh>
    <rPh sb="7" eb="9">
      <t>イチラン</t>
    </rPh>
    <phoneticPr fontId="1"/>
  </si>
  <si>
    <t>\\26.95.128.4\public\01_対応表Webメンテナンス\00.PJ管理\03.仕様変更一覧</t>
  </si>
  <si>
    <t>〇TDF　絞込項目ビュー</t>
  </si>
  <si>
    <t>メッセージID</t>
  </si>
  <si>
    <t>個社変換項目名コード</t>
  </si>
  <si>
    <t>個社変換項目名称</t>
  </si>
  <si>
    <t>絞込定義明細優先順位</t>
  </si>
  <si>
    <t>項目値</t>
  </si>
  <si>
    <t>項目値名称</t>
  </si>
  <si>
    <t>対応表管理番号</t>
  </si>
  <si>
    <t>開頭術</t>
  </si>
  <si>
    <t>00000000001</t>
    <phoneticPr fontId="1"/>
  </si>
  <si>
    <t>手術の種類</t>
  </si>
  <si>
    <t>2</t>
    <phoneticPr fontId="1"/>
  </si>
  <si>
    <t>3</t>
    <phoneticPr fontId="1"/>
  </si>
  <si>
    <t>4</t>
    <phoneticPr fontId="1"/>
  </si>
  <si>
    <t>穿頭術</t>
  </si>
  <si>
    <t>画面</t>
    <rPh sb="0" eb="2">
      <t>ガメン</t>
    </rPh>
    <phoneticPr fontId="1"/>
  </si>
  <si>
    <t>選択項目１</t>
    <rPh sb="0" eb="2">
      <t>センタク</t>
    </rPh>
    <rPh sb="2" eb="4">
      <t>コウモク</t>
    </rPh>
    <phoneticPr fontId="1"/>
  </si>
  <si>
    <t>項目値１</t>
    <rPh sb="0" eb="2">
      <t>コウモク</t>
    </rPh>
    <rPh sb="2" eb="3">
      <t>チ</t>
    </rPh>
    <phoneticPr fontId="1"/>
  </si>
  <si>
    <t>選択項目２</t>
    <rPh sb="0" eb="2">
      <t>センタク</t>
    </rPh>
    <rPh sb="2" eb="4">
      <t>コウモク</t>
    </rPh>
    <phoneticPr fontId="1"/>
  </si>
  <si>
    <t>項目値２</t>
    <rPh sb="0" eb="2">
      <t>コウモク</t>
    </rPh>
    <rPh sb="2" eb="3">
      <t>チ</t>
    </rPh>
    <phoneticPr fontId="1"/>
  </si>
  <si>
    <t>選択項目３</t>
    <rPh sb="0" eb="2">
      <t>センタク</t>
    </rPh>
    <rPh sb="2" eb="4">
      <t>コウモク</t>
    </rPh>
    <phoneticPr fontId="1"/>
  </si>
  <si>
    <t>項目値３</t>
    <rPh sb="0" eb="2">
      <t>コウモク</t>
    </rPh>
    <rPh sb="2" eb="3">
      <t>チ</t>
    </rPh>
    <phoneticPr fontId="1"/>
  </si>
  <si>
    <t>選択項目４</t>
    <rPh sb="0" eb="2">
      <t>センタク</t>
    </rPh>
    <rPh sb="2" eb="4">
      <t>コウモク</t>
    </rPh>
    <phoneticPr fontId="1"/>
  </si>
  <si>
    <t>項目値４</t>
    <rPh sb="0" eb="2">
      <t>コウモク</t>
    </rPh>
    <rPh sb="2" eb="3">
      <t>チ</t>
    </rPh>
    <phoneticPr fontId="1"/>
  </si>
  <si>
    <t>選択項目５</t>
    <rPh sb="0" eb="2">
      <t>センタク</t>
    </rPh>
    <rPh sb="2" eb="4">
      <t>コウモク</t>
    </rPh>
    <phoneticPr fontId="1"/>
  </si>
  <si>
    <t>項目値５</t>
    <rPh sb="0" eb="2">
      <t>コウモク</t>
    </rPh>
    <rPh sb="2" eb="3">
      <t>チ</t>
    </rPh>
    <phoneticPr fontId="1"/>
  </si>
  <si>
    <t>手術の種類</t>
    <phoneticPr fontId="1"/>
  </si>
  <si>
    <t>筋骨関係</t>
  </si>
  <si>
    <t>観血</t>
  </si>
  <si>
    <t>非観血</t>
    <rPh sb="0" eb="1">
      <t>ヒ</t>
    </rPh>
    <phoneticPr fontId="1"/>
  </si>
  <si>
    <t>00000000002</t>
    <phoneticPr fontId="1"/>
  </si>
  <si>
    <t>メンテナンス　絞込定義＆定義明細ビュー</t>
  </si>
  <si>
    <t>50001</t>
    <phoneticPr fontId="1"/>
  </si>
  <si>
    <t>1</t>
    <phoneticPr fontId="1"/>
  </si>
  <si>
    <t>5000002</t>
    <phoneticPr fontId="1"/>
  </si>
  <si>
    <t>胸腔鏡下</t>
  </si>
  <si>
    <t>ＭＰ関節</t>
  </si>
  <si>
    <t>00000000003</t>
    <phoneticPr fontId="1"/>
  </si>
  <si>
    <t>50002</t>
    <phoneticPr fontId="1"/>
  </si>
  <si>
    <t>手術の種類（40001）</t>
    <phoneticPr fontId="1"/>
  </si>
  <si>
    <t>胸腔鏡下（4000004）</t>
    <phoneticPr fontId="1"/>
  </si>
  <si>
    <t>4000004</t>
    <phoneticPr fontId="1"/>
  </si>
  <si>
    <t>非観血（5000002）</t>
    <rPh sb="0" eb="1">
      <t>ヒ</t>
    </rPh>
    <phoneticPr fontId="1"/>
  </si>
  <si>
    <t>観血（5000001）</t>
    <phoneticPr fontId="1"/>
  </si>
  <si>
    <t>及ぶ（5000003）</t>
    <phoneticPr fontId="1"/>
  </si>
  <si>
    <t>筋骨関係（50001）</t>
    <phoneticPr fontId="1"/>
  </si>
  <si>
    <t>5000003</t>
    <phoneticPr fontId="1"/>
  </si>
  <si>
    <t>及ぶ</t>
    <rPh sb="0" eb="1">
      <t>オヨ</t>
    </rPh>
    <phoneticPr fontId="1"/>
  </si>
  <si>
    <t>ドレナージ</t>
  </si>
  <si>
    <t>ＭＰ関節（50002）</t>
    <phoneticPr fontId="1"/>
  </si>
  <si>
    <t>持続的（5000019）</t>
    <phoneticPr fontId="1"/>
  </si>
  <si>
    <t>性別（80001）</t>
    <rPh sb="0" eb="2">
      <t>セイベツ</t>
    </rPh>
    <phoneticPr fontId="1"/>
  </si>
  <si>
    <t>男（8000001）</t>
    <rPh sb="0" eb="1">
      <t>オトコ</t>
    </rPh>
    <phoneticPr fontId="1"/>
  </si>
  <si>
    <t>50010</t>
    <phoneticPr fontId="1"/>
  </si>
  <si>
    <t>ドレナージ（50010）</t>
    <phoneticPr fontId="1"/>
  </si>
  <si>
    <t>5000019</t>
    <phoneticPr fontId="1"/>
  </si>
  <si>
    <t>持続的</t>
  </si>
  <si>
    <t>80001</t>
    <phoneticPr fontId="1"/>
  </si>
  <si>
    <t>性別</t>
    <rPh sb="0" eb="2">
      <t>セイベツ</t>
    </rPh>
    <phoneticPr fontId="1"/>
  </si>
  <si>
    <t>5</t>
    <phoneticPr fontId="1"/>
  </si>
  <si>
    <t>8000001</t>
    <phoneticPr fontId="1"/>
  </si>
  <si>
    <t>男</t>
    <rPh sb="0" eb="1">
      <t>オトコ</t>
    </rPh>
    <phoneticPr fontId="1"/>
  </si>
  <si>
    <t>=--対応表管理番号</t>
  </si>
  <si>
    <t>=--個社変換項目名コード</t>
  </si>
  <si>
    <t>=--優先順位</t>
  </si>
  <si>
    <t>=--判断項目値コード</t>
  </si>
  <si>
    <t>=--項目値</t>
  </si>
  <si>
    <t>=--項目値名称</t>
  </si>
  <si>
    <t>=--メッセージID</t>
  </si>
  <si>
    <t>=--個社変換項目名称</t>
    <phoneticPr fontId="1"/>
  </si>
  <si>
    <t>4000002</t>
    <phoneticPr fontId="1"/>
  </si>
  <si>
    <t>4000001</t>
    <phoneticPr fontId="1"/>
  </si>
  <si>
    <t>開頭術(4000001)</t>
    <phoneticPr fontId="1"/>
  </si>
  <si>
    <t>判断項目値コード</t>
    <phoneticPr fontId="1"/>
  </si>
  <si>
    <t>\\p2fsvt01\3450\project\Assess\00_共通\02_各社共通案件\05_2018年度投資案件\02.対応表Webメンテナンス\10.要件定義\01_現状分析\個社変換エンジン</t>
    <phoneticPr fontId="1"/>
  </si>
  <si>
    <t>プロセスＴＢＬ説明</t>
    <rPh sb="7" eb="9">
      <t>セツメイ</t>
    </rPh>
    <phoneticPr fontId="1"/>
  </si>
  <si>
    <t>MNT_SO.WARN_MESSAGE_ID WARN_MESSAGE_ID</t>
    <phoneticPr fontId="1"/>
  </si>
  <si>
    <t>〇横並び_手術</t>
    <rPh sb="1" eb="3">
      <t>ヨコナラ</t>
    </rPh>
    <rPh sb="5" eb="7">
      <t>シュジュツ</t>
    </rPh>
    <phoneticPr fontId="1"/>
  </si>
  <si>
    <t>X:\00_共通\02_各社共通案件\05_2018年度投資案件\02.対応表Webメンテナンス\10.要件定義\01_現状分析\02_手術\DB登録データ作成\1対1、単純複数返却、選択項目値使用</t>
  </si>
  <si>
    <t>テーブル構造の比較_手術データ有無確認結果.xlsx</t>
  </si>
  <si>
    <t>〇既存ツールの動き</t>
    <rPh sb="1" eb="3">
      <t>キゾン</t>
    </rPh>
    <rPh sb="7" eb="8">
      <t>ウゴ</t>
    </rPh>
    <phoneticPr fontId="1"/>
  </si>
  <si>
    <t>〇プリンター</t>
    <phoneticPr fontId="1"/>
  </si>
  <si>
    <t>\\p2fsvt01\3450\project\Assess\00_共通\02_各社共通案件\05_2018年度投資案件\02.対応表Webメンテナンス\00.PJ管理\80.パートナー管理\01.受け入れ準備\30.印刷機の設定</t>
    <phoneticPr fontId="1"/>
  </si>
  <si>
    <t>\\p2fsvt01\3450\project\Assess\00_共通\02_各社共通案件\05_2018年度投資案件\02.対応表Webメンテナンス\00.PJ管理\55.仕様変更管理\Redmine管理表_傷病手術横並び管理.xlsm</t>
    <phoneticPr fontId="1"/>
  </si>
  <si>
    <r>
      <t>\\p2fsvt01\3450\project\Assess\12_MSAあいおい生命\01.PJ管理\99_提案書(最終提案版20190204)\</t>
    </r>
    <r>
      <rPr>
        <u/>
        <sz val="11"/>
        <color theme="10"/>
        <rFont val="ＭＳ Ｐゴシック"/>
        <family val="3"/>
        <charset val="128"/>
        <scheme val="minor"/>
      </rPr>
      <t>支払事務改善のご提案_2019年10月プロジェクト開始版.pptx</t>
    </r>
    <phoneticPr fontId="1"/>
  </si>
  <si>
    <t>\\p2fsvt01\3450\project\Assess\00_共通\01_ツール\開発環境構築用_2017\</t>
    <phoneticPr fontId="1"/>
  </si>
  <si>
    <t>〇tool</t>
    <phoneticPr fontId="1"/>
  </si>
  <si>
    <t>〇提案資料</t>
    <rPh sb="1" eb="3">
      <t>テイアン</t>
    </rPh>
    <rPh sb="3" eb="5">
      <t>シリョウ</t>
    </rPh>
    <phoneticPr fontId="1"/>
  </si>
  <si>
    <t>■TIS提案の病名導出サービスについて</t>
    <phoneticPr fontId="1"/>
  </si>
  <si>
    <r>
      <t>　</t>
    </r>
    <r>
      <rPr>
        <u/>
        <sz val="11"/>
        <color theme="10"/>
        <rFont val="ＭＳ Ｐゴシック"/>
        <family val="3"/>
        <charset val="128"/>
        <scheme val="minor"/>
      </rPr>
      <t>\\p2fsvt01\3450\project\Assess\12_MSAあいおい生命\02.要件定義\zz.ASSESS\サービス定義書\サービス定義書_病名導出.xlsx</t>
    </r>
    <phoneticPr fontId="1"/>
  </si>
  <si>
    <t>■↑で出てくる「SmartNavigator」のサービス詳細について</t>
    <phoneticPr fontId="1"/>
  </si>
  <si>
    <r>
      <t>　</t>
    </r>
    <r>
      <rPr>
        <u/>
        <sz val="11"/>
        <color theme="10"/>
        <rFont val="ＭＳ Ｐゴシック"/>
        <family val="3"/>
        <charset val="128"/>
        <scheme val="minor"/>
      </rPr>
      <t>\\p2fsvt01\3450\project\Assess\12_MSAあいおい生命\99.参考資料\病名導出\ SmaNavi資料_201909.pdf</t>
    </r>
    <phoneticPr fontId="1"/>
  </si>
  <si>
    <t>■病名導出サービスの課題と精度検証の実施について（これが主題）</t>
    <phoneticPr fontId="1"/>
  </si>
  <si>
    <t>\\p2fsvt01\3450\project\Assess\12_MSAあいおい生命\01.PJ管理\60_会議・打合せ\01_あいおい生命\20191107_1_Assess分科会\病名導出</t>
    <phoneticPr fontId="1"/>
  </si>
  <si>
    <r>
      <t xml:space="preserve"> </t>
    </r>
    <r>
      <rPr>
        <u/>
        <sz val="11"/>
        <color theme="10"/>
        <rFont val="ＭＳ Ｐゴシック"/>
        <family val="3"/>
        <charset val="128"/>
        <scheme val="minor"/>
      </rPr>
      <t>\\p2fsvt01\3450\project\Assess\12_MSAあいおい生命\01.PJ管理\60_会議・打合せ\01_あいおい生命\20191031_2_病名導出の過去の経緯</t>
    </r>
    <phoneticPr fontId="1"/>
  </si>
  <si>
    <t>10:55～11：05離籍</t>
    <phoneticPr fontId="1"/>
  </si>
  <si>
    <t>No.7 13：37完了</t>
    <rPh sb="10" eb="12">
      <t>カンリョウ</t>
    </rPh>
    <phoneticPr fontId="1"/>
  </si>
  <si>
    <t>12：00～13：00　お昼</t>
    <rPh sb="13" eb="14">
      <t>ヒル</t>
    </rPh>
    <phoneticPr fontId="1"/>
  </si>
  <si>
    <t>No.2～No.7 整形　14：13完了</t>
    <rPh sb="10" eb="12">
      <t>セイケイ</t>
    </rPh>
    <rPh sb="18" eb="20">
      <t>カンリョウ</t>
    </rPh>
    <phoneticPr fontId="1"/>
  </si>
  <si>
    <t>1管</t>
  </si>
  <si>
    <t>除外していない単位</t>
    <rPh sb="0" eb="2">
      <t>ジョガイ</t>
    </rPh>
    <rPh sb="7" eb="9">
      <t>タンイ</t>
    </rPh>
    <phoneticPr fontId="1"/>
  </si>
  <si>
    <t>1臓器</t>
  </si>
  <si>
    <t>1筒</t>
    <rPh sb="1" eb="2">
      <t>ツツ</t>
    </rPh>
    <phoneticPr fontId="1"/>
  </si>
  <si>
    <t>1日</t>
  </si>
  <si>
    <t>No.8　14：13～15：30</t>
    <phoneticPr fontId="1"/>
  </si>
  <si>
    <t>1本</t>
  </si>
  <si>
    <t>1回</t>
    <rPh sb="1" eb="2">
      <t>カイ</t>
    </rPh>
    <phoneticPr fontId="1"/>
  </si>
  <si>
    <t>1A</t>
  </si>
  <si>
    <t>15パージ/1人日</t>
    <rPh sb="7" eb="9">
      <t>ニンニチ</t>
    </rPh>
    <phoneticPr fontId="1"/>
  </si>
  <si>
    <t>生産性</t>
    <rPh sb="0" eb="3">
      <t>セイサンセイ</t>
    </rPh>
    <phoneticPr fontId="1"/>
  </si>
  <si>
    <t>〇データパンチ</t>
    <phoneticPr fontId="1"/>
  </si>
  <si>
    <t>No.12完了　17：45</t>
    <rPh sb="5" eb="7">
      <t>カンリョウ</t>
    </rPh>
    <phoneticPr fontId="1"/>
  </si>
  <si>
    <t>11/14～15で25ページを打ちました。</t>
    <rPh sb="15" eb="16">
      <t>ウ</t>
    </rPh>
    <phoneticPr fontId="1"/>
  </si>
  <si>
    <t>No.6 page2、３，４ 10:00AM～10:40</t>
    <phoneticPr fontId="1"/>
  </si>
  <si>
    <t>No.1～No.5</t>
    <phoneticPr fontId="1"/>
  </si>
  <si>
    <t>No.6～No.12</t>
    <phoneticPr fontId="1"/>
  </si>
  <si>
    <t>X:\12_MSAあいおい生命\02.要件定義\zz.病名導出_精度検証\01.検証データ\02.診療明細書テキストデータ</t>
    <phoneticPr fontId="1"/>
  </si>
  <si>
    <t>北仲さん</t>
    <rPh sb="0" eb="2">
      <t>キタナカ</t>
    </rPh>
    <phoneticPr fontId="1"/>
  </si>
  <si>
    <t>南さん</t>
    <rPh sb="0" eb="1">
      <t>ミナミ</t>
    </rPh>
    <phoneticPr fontId="1"/>
  </si>
  <si>
    <t>福本さん</t>
    <rPh sb="0" eb="2">
      <t>フクモト</t>
    </rPh>
    <phoneticPr fontId="1"/>
  </si>
  <si>
    <t>矢本さん</t>
    <rPh sb="0" eb="2">
      <t>ヤモト</t>
    </rPh>
    <phoneticPr fontId="1"/>
  </si>
  <si>
    <t>池谷さん</t>
    <rPh sb="0" eb="2">
      <t>イケダニ</t>
    </rPh>
    <phoneticPr fontId="1"/>
  </si>
  <si>
    <t>水間さん</t>
    <rPh sb="0" eb="2">
      <t>ミズマ</t>
    </rPh>
    <phoneticPr fontId="1"/>
  </si>
  <si>
    <t>742211067？？</t>
    <phoneticPr fontId="1"/>
  </si>
  <si>
    <t>〇DB接続</t>
    <rPh sb="3" eb="5">
      <t>セツゾク</t>
    </rPh>
    <phoneticPr fontId="1"/>
  </si>
  <si>
    <t>X:\00_共通\99_ワークスペース\川添\☆\ポート連携\NAPT設定・管理シート.xlsx</t>
    <phoneticPr fontId="1"/>
  </si>
  <si>
    <r>
      <t>\\P2fsvt01\3450\project\Assess\Assess_docs\00_</t>
    </r>
    <r>
      <rPr>
        <u/>
        <sz val="11"/>
        <color theme="10"/>
        <rFont val="ＭＳ Ｐゴシック"/>
        <family val="3"/>
        <charset val="128"/>
        <scheme val="minor"/>
      </rPr>
      <t>共通\01_ベースドキュメント\10_要件定義\02_方式設計\70 開発標準化\開発端末環境\環境構築手順書_2019.xlsx</t>
    </r>
    <phoneticPr fontId="1"/>
  </si>
  <si>
    <t>reg query  "HKEY_LOCAL_MACHINE\SOFTWARE\ORACLE" /s</t>
  </si>
  <si>
    <t>〇roracle home調査</t>
    <rPh sb="13" eb="15">
      <t>チョウサ</t>
    </rPh>
    <phoneticPr fontId="1"/>
  </si>
  <si>
    <t>sqlplus master/master@ASSESS01</t>
    <phoneticPr fontId="1"/>
  </si>
  <si>
    <t>ORA-12170: TNS: 接続タイムアウトが発生しました。</t>
    <phoneticPr fontId="1"/>
  </si>
  <si>
    <t>sqlplus master/master@ASSESS_VM</t>
    <phoneticPr fontId="1"/>
  </si>
  <si>
    <t>sqlplus master/master@ASSESS_TEOS</t>
    <phoneticPr fontId="1"/>
  </si>
  <si>
    <t>psK76980</t>
    <phoneticPr fontId="1"/>
  </si>
  <si>
    <t>メール</t>
    <phoneticPr fontId="1"/>
  </si>
  <si>
    <t>https://outlook.office365.com/mapi/emsmdb/?MailboxId=09749688-80d0-465e-a0e9-3aefa44f95a1@tis.co.jp</t>
  </si>
  <si>
    <t>サーバー</t>
    <phoneticPr fontId="1"/>
  </si>
  <si>
    <t>mo.kon@tis.co.jp</t>
    <phoneticPr fontId="1"/>
  </si>
  <si>
    <t>\\p2fsvt01.tis.co.jp\4710\01：全社公開\プリンタドライバー\01.新宿グランドタワー\03.１７階</t>
    <phoneticPr fontId="1"/>
  </si>
  <si>
    <t>tikK79258</t>
    <phoneticPr fontId="1"/>
  </si>
  <si>
    <t>ID(楊 峰)</t>
    <rPh sb="3" eb="4">
      <t>ヨウ</t>
    </rPh>
    <rPh sb="5" eb="6">
      <t>ホウ</t>
    </rPh>
    <phoneticPr fontId="1"/>
  </si>
  <si>
    <t>PD</t>
    <phoneticPr fontId="1"/>
  </si>
  <si>
    <t>従業員番号</t>
    <phoneticPr fontId="1"/>
  </si>
  <si>
    <t>\\p2fsvt01.tis.co.jp\4710\01：全社公開\プリンタドライバー\01.新宿グランドタワー\03.１７階</t>
    <phoneticPr fontId="1"/>
  </si>
  <si>
    <t>〇プリンター</t>
    <phoneticPr fontId="1"/>
  </si>
  <si>
    <t>〇パンチデータレイアウトとパンチ仕様のパスです。</t>
    <phoneticPr fontId="1"/>
  </si>
  <si>
    <t>X:\12_MSAあいおい生命\01.PJ管理\60_会議・打合せ\01_あいおい生命\20200121_2_BPO分科会\200121_BPO分科会資料\200121_BPO分科会資料\21.【自動支払査定】IF定義_レイアウト_パンチデータ.xlsx</t>
    <phoneticPr fontId="1"/>
  </si>
  <si>
    <t>X:\12_MSAあいおい生命\01.PJ管理\60_会議・打合せ\01_あいおい生命\20200128_2_BPO分科会\200128_BPO分科会資料\31.000_本紙.xlsx</t>
    <phoneticPr fontId="1"/>
  </si>
  <si>
    <t>X:\12_MSAあいおい生命\01.PJ管理\80_納品物\01_要件定義\MSA様指摘修正分\10_BPOサービス／導入準備\3_帳票項目定義書\帳票項目定義_帳票一覧.pdf</t>
    <phoneticPr fontId="1"/>
  </si>
  <si>
    <t>〇帳票種別</t>
    <rPh sb="1" eb="3">
      <t>チョウヒョウ</t>
    </rPh>
    <rPh sb="3" eb="5">
      <t>シュベツ</t>
    </rPh>
    <phoneticPr fontId="1"/>
  </si>
  <si>
    <t>tisk76980@intra.aws-axion.net</t>
    <phoneticPr fontId="1"/>
  </si>
  <si>
    <t>AssessActionFatalException</t>
    <phoneticPr fontId="1"/>
  </si>
  <si>
    <t>〇既存メッセージ洗い出しのキーワード</t>
    <rPh sb="1" eb="3">
      <t>キゾン</t>
    </rPh>
    <rPh sb="8" eb="9">
      <t>アラ</t>
    </rPh>
    <rPh sb="10" eb="11">
      <t>ダ</t>
    </rPh>
    <phoneticPr fontId="1"/>
  </si>
  <si>
    <t>logger.debug</t>
    <phoneticPr fontId="1"/>
  </si>
  <si>
    <t>logger.info</t>
    <phoneticPr fontId="1"/>
  </si>
  <si>
    <t>logger.warn</t>
    <phoneticPr fontId="1"/>
  </si>
  <si>
    <t>logger.error</t>
    <phoneticPr fontId="1"/>
  </si>
  <si>
    <t>logger.fatal</t>
    <phoneticPr fontId="1"/>
  </si>
  <si>
    <t>Tik202001</t>
    <phoneticPr fontId="1"/>
  </si>
  <si>
    <t>千葉さん</t>
    <rPh sb="0" eb="2">
      <t>チバ</t>
    </rPh>
    <phoneticPr fontId="1"/>
  </si>
  <si>
    <t>〇開発環境構築</t>
    <rPh sb="1" eb="3">
      <t>カイハツ</t>
    </rPh>
    <rPh sb="3" eb="5">
      <t>カンキョウ</t>
    </rPh>
    <rPh sb="5" eb="7">
      <t>コウチク</t>
    </rPh>
    <phoneticPr fontId="1"/>
  </si>
  <si>
    <t>シート「２－７stopbugsの設定」②まで済</t>
    <rPh sb="22" eb="23">
      <t>スミ</t>
    </rPh>
    <phoneticPr fontId="1"/>
  </si>
  <si>
    <t>〇IP</t>
    <phoneticPr fontId="1"/>
  </si>
  <si>
    <t>Microsoft Windows [Version 10.0.17763.1098]</t>
  </si>
  <si>
    <t>(c) 2018 Microsoft Corporation. All rights reserved.</t>
  </si>
  <si>
    <t>C:\Users\tikK76980&gt;ipconfig</t>
  </si>
  <si>
    <t>Windows IP 構成</t>
  </si>
  <si>
    <t>イーサネット アダプター イーサネット 2:</t>
  </si>
  <si>
    <t xml:space="preserve">   接続固有の DNS サフィックス . . . . .:</t>
  </si>
  <si>
    <t xml:space="preserve">   リンクローカル IPv6 アドレス. . . . .: fe80::19dd:e21e:377a:5e2a%3</t>
  </si>
  <si>
    <t xml:space="preserve">   IPv4 アドレス . . . . . . . . . . . .: 26.255.0.8</t>
  </si>
  <si>
    <t xml:space="preserve">   サブネット マスク . . . . . . . . . .: 255.255.0.0</t>
  </si>
  <si>
    <t xml:space="preserve">   デフォルト ゲートウェイ . . . . . . .:</t>
  </si>
  <si>
    <t>イーサネット アダプター イーサネット:</t>
  </si>
  <si>
    <t xml:space="preserve">   接続固有の DNS サフィックス . . . . .: tis.co.jp</t>
  </si>
  <si>
    <t xml:space="preserve">   IPv4 アドレス . . . . . . . . . . . .: 172.19.147.186</t>
  </si>
  <si>
    <t xml:space="preserve">   サブネット マスク . . . . . . . . . .: 255.255.240.0</t>
  </si>
  <si>
    <t xml:space="preserve">   デフォルト ゲートウェイ . . . . . . .: 172.19.159.254</t>
  </si>
  <si>
    <t xml:space="preserve">   自動構成 IPv4 アドレス. . . . . . . .: 169.254.115.253</t>
  </si>
  <si>
    <t>C:\Users\tikK76980&gt;</t>
  </si>
  <si>
    <t>IP電話の挿し口「PC」</t>
    <rPh sb="2" eb="4">
      <t>デンワ</t>
    </rPh>
    <rPh sb="5" eb="6">
      <t>サ</t>
    </rPh>
    <rPh sb="7" eb="8">
      <t>グチ</t>
    </rPh>
    <phoneticPr fontId="1"/>
  </si>
  <si>
    <t>挿し口「22FN‐001」</t>
    <rPh sb="0" eb="1">
      <t>サ</t>
    </rPh>
    <rPh sb="2" eb="3">
      <t>グチ</t>
    </rPh>
    <phoneticPr fontId="1"/>
  </si>
  <si>
    <t>IP電話のACアダプターのoutput挿し口「TEL」</t>
    <rPh sb="2" eb="4">
      <t>デンワ</t>
    </rPh>
    <rPh sb="19" eb="20">
      <t>サ</t>
    </rPh>
    <rPh sb="21" eb="22">
      <t>グチ</t>
    </rPh>
    <phoneticPr fontId="1"/>
  </si>
  <si>
    <t>挿し口「22FN‐003‐B」（IP電話のアダプターのinput挿し口「LAN」）</t>
    <rPh sb="0" eb="1">
      <t>サ</t>
    </rPh>
    <rPh sb="2" eb="3">
      <t>グチ</t>
    </rPh>
    <rPh sb="18" eb="20">
      <t>デンワ</t>
    </rPh>
    <rPh sb="32" eb="33">
      <t>サ</t>
    </rPh>
    <rPh sb="34" eb="35">
      <t>グチ</t>
    </rPh>
    <phoneticPr fontId="1"/>
  </si>
  <si>
    <t>X:\Assess_docs\00_共通\01_ベースドキュメント\10_要件定義\02_方式設計\70 開発標準化\開発端末環境\環境構築手順書_2019_MSA.xlsx</t>
    <phoneticPr fontId="1"/>
  </si>
  <si>
    <t>PwdK769802020031715</t>
    <phoneticPr fontId="1"/>
  </si>
  <si>
    <t>Tik20200302</t>
    <phoneticPr fontId="1"/>
  </si>
  <si>
    <t>3/1~3/18  楊　107H</t>
    <phoneticPr fontId="1"/>
  </si>
  <si>
    <t>C:\Users\tikK76980\Desktop\SVN_msa_project\pgm\trunk\Assess_Standardization\src\test\resources\data\jp\co\msa\assess\action\disease\DiseaseRejectCheckActionTest_testExecute005Tx.xls</t>
  </si>
  <si>
    <t>〇 CD,JUNIT</t>
    <phoneticPr fontId="1"/>
  </si>
  <si>
    <t>上限</t>
    <rPh sb="0" eb="2">
      <t>ジョウゲン</t>
    </rPh>
    <phoneticPr fontId="1"/>
  </si>
  <si>
    <t>下限</t>
    <rPh sb="0" eb="2">
      <t>カゲン</t>
    </rPh>
    <phoneticPr fontId="1"/>
  </si>
  <si>
    <t>■課題状況・解説策の資料</t>
  </si>
  <si>
    <t>課題（説明用）_検討結果.xlsx</t>
  </si>
  <si>
    <t>■議事メモ</t>
  </si>
  <si>
    <t>20200127_工程進捗会議議事メモ.txt</t>
  </si>
  <si>
    <t>■AGREXの入力禁止文字一覧</t>
  </si>
  <si>
    <t>\\p2fsvt01\3450\project\Assess\12_MSAあいおい生命\01.PJ管理\80_納品物\01_要件定義\成果物一式（要件定義）\10_BPOサービス／導入準備\1_業務運用定義書（BPO領域）\別紙_入力禁止文字一覧.docx</t>
  </si>
  <si>
    <t>〇禁止文字の改修</t>
    <rPh sb="1" eb="3">
      <t>キンシ</t>
    </rPh>
    <rPh sb="3" eb="5">
      <t>モジ</t>
    </rPh>
    <rPh sb="6" eb="8">
      <t>カイシュウ</t>
    </rPh>
    <phoneticPr fontId="1"/>
  </si>
  <si>
    <t>\\p2fsvt01\3450\project\Assess\12_MSAあいおい生命\01.PJ管理\60_会議・打合せ\03_AGREX\202001\20200127_1_工程進捗会議</t>
    <phoneticPr fontId="1"/>
  </si>
  <si>
    <t>T85297KIk</t>
    <phoneticPr fontId="1"/>
  </si>
  <si>
    <t>TISJHC準委任契約　労働時間</t>
    <rPh sb="6" eb="9">
      <t>ジュンイニン</t>
    </rPh>
    <rPh sb="9" eb="11">
      <t>ケイヤク</t>
    </rPh>
    <rPh sb="12" eb="14">
      <t>ロウドウ</t>
    </rPh>
    <rPh sb="14" eb="16">
      <t>ジカン</t>
    </rPh>
    <phoneticPr fontId="1"/>
  </si>
  <si>
    <t>TISJHC派遣契約　労働時間</t>
    <rPh sb="6" eb="8">
      <t>ハケン</t>
    </rPh>
    <rPh sb="8" eb="10">
      <t>ケイヤク</t>
    </rPh>
    <rPh sb="11" eb="13">
      <t>ロウドウ</t>
    </rPh>
    <rPh sb="13" eb="15">
      <t>ジカン</t>
    </rPh>
    <phoneticPr fontId="1"/>
  </si>
  <si>
    <t>7.5＊営業日＋36H</t>
    <rPh sb="4" eb="7">
      <t>エイギョウビ</t>
    </rPh>
    <phoneticPr fontId="1"/>
  </si>
  <si>
    <t>7.5＊営業日-8H</t>
    <rPh sb="4" eb="7">
      <t>エイギョウビ</t>
    </rPh>
    <phoneticPr fontId="1"/>
  </si>
  <si>
    <t>7.5＊営業日＋20H</t>
    <rPh sb="4" eb="7">
      <t>エイギョウビ</t>
    </rPh>
    <phoneticPr fontId="1"/>
  </si>
  <si>
    <t>TISK76980</t>
  </si>
  <si>
    <t>Terra</t>
    <phoneticPr fontId="1"/>
  </si>
  <si>
    <t>Tik202004</t>
    <phoneticPr fontId="1"/>
  </si>
  <si>
    <t>e-learning</t>
    <phoneticPr fontId="1"/>
  </si>
  <si>
    <t>pass</t>
    <phoneticPr fontId="1"/>
  </si>
  <si>
    <t>情報セキュリティ</t>
    <rPh sb="0" eb="2">
      <t>ジョウホウ</t>
    </rPh>
    <phoneticPr fontId="1"/>
  </si>
  <si>
    <t>1.以下の文章はなぜ情報セキュリティが必要なのかについて述べたものです。［　］に最も適切な語句の組合せはどれか？</t>
  </si>
  <si>
    <t>「OUR PHILOSOPHY」の実現には、情報セキュリティに関し高い企業モラルを堅持し、お客様のシステムやデータ等の ①［　］ならびにグループの経営資源としての ②［　］を ③［　］から保護することが重要な課題となる</t>
  </si>
  <si>
    <r>
      <t> </t>
    </r>
    <r>
      <rPr>
        <sz val="11"/>
        <color rgb="FF000000"/>
        <rFont val="Meiryo"/>
        <family val="3"/>
        <charset val="128"/>
      </rPr>
      <t>①本番データ　②極秘情報　③情報漏えい、不正アクセス</t>
    </r>
  </si>
  <si>
    <r>
      <t> </t>
    </r>
    <r>
      <rPr>
        <sz val="11"/>
        <color rgb="FF000000"/>
        <rFont val="Meiryo"/>
        <family val="3"/>
        <charset val="128"/>
      </rPr>
      <t>①情報資産　②情報資産　③あらゆる脅威</t>
    </r>
  </si>
  <si>
    <r>
      <t> </t>
    </r>
    <r>
      <rPr>
        <sz val="11"/>
        <color rgb="FF000000"/>
        <rFont val="Meiryo"/>
        <family val="3"/>
        <charset val="128"/>
      </rPr>
      <t>①保有個人データ　②営業秘密　③盗難、誤開示</t>
    </r>
  </si>
  <si>
    <r>
      <t> </t>
    </r>
    <r>
      <rPr>
        <sz val="11"/>
        <color rgb="FF000000"/>
        <rFont val="Meiryo"/>
        <family val="3"/>
        <charset val="128"/>
      </rPr>
      <t>①情報資産　②公開前情報　③あらゆる脆弱性</t>
    </r>
  </si>
  <si>
    <t>2.ＴＩＳ情報セキュリティ管理の仕組みに関する記述として「適切なもの」はどれか（３つ）？</t>
  </si>
  <si>
    <r>
      <t> </t>
    </r>
    <r>
      <rPr>
        <sz val="11"/>
        <color rgb="FF000000"/>
        <rFont val="Meiryo"/>
        <family val="3"/>
        <charset val="128"/>
      </rPr>
      <t>管理支援部門とは、ISMS/PMSを運営する上で必要なポリシーの制定、施設、設備、教育、委託先管理等を担当する部門のことをいう</t>
    </r>
  </si>
  <si>
    <r>
      <t> </t>
    </r>
    <r>
      <rPr>
        <sz val="11"/>
        <color rgb="FF000000"/>
        <rFont val="Meiryo"/>
        <family val="3"/>
        <charset val="128"/>
      </rPr>
      <t>全社のPDCAサイクルは、年度ごとのサイクルによる活動で、実施部門では月次のPDCAサイクルによる活動となる</t>
    </r>
  </si>
  <si>
    <r>
      <t> </t>
    </r>
    <r>
      <rPr>
        <sz val="11"/>
        <color rgb="FF000000"/>
        <rFont val="Meiryo"/>
        <family val="3"/>
        <charset val="128"/>
      </rPr>
      <t>ISMS/PMSの仕組みにより、全ての従業員が情報セキュリティポリシーを遵守・実践することで情報資産を保護する</t>
    </r>
  </si>
  <si>
    <r>
      <t> </t>
    </r>
    <r>
      <rPr>
        <sz val="11"/>
        <color rgb="FF000000"/>
        <rFont val="Meiryo"/>
        <family val="3"/>
        <charset val="128"/>
      </rPr>
      <t>情報資産のリスク管理および組織を指揮・管理する仕組みとして日本独自のマネジメントシステム規格であるISMSを運用している</t>
    </r>
  </si>
  <si>
    <r>
      <t> </t>
    </r>
    <r>
      <rPr>
        <sz val="11"/>
        <color rgb="FF000000"/>
        <rFont val="Meiryo"/>
        <family val="3"/>
        <charset val="128"/>
      </rPr>
      <t>情報セキュリティ管理の実施体制は、情報セキュリティ管理責任者、実施部門、管理支援部門で構成される</t>
    </r>
  </si>
  <si>
    <r>
      <t> </t>
    </r>
    <r>
      <rPr>
        <sz val="11"/>
        <color rgb="FF000000"/>
        <rFont val="Meiryo"/>
        <family val="3"/>
        <charset val="128"/>
      </rPr>
      <t>実施体制における「実施部門」は、事業部門、本社系部門、運用部門で構成される</t>
    </r>
  </si>
  <si>
    <t>3.管理対象の情報資産に関する記述として「適切なもの」はどれか（２つ）？</t>
  </si>
  <si>
    <r>
      <t> </t>
    </r>
    <r>
      <rPr>
        <sz val="11"/>
        <color rgb="FF000000"/>
        <rFont val="Meiryo"/>
        <family val="3"/>
        <charset val="128"/>
      </rPr>
      <t>当社の採用希望者の情報は、雇用契約前なので人事関連の情報資産にはならない</t>
    </r>
  </si>
  <si>
    <r>
      <t> </t>
    </r>
    <r>
      <rPr>
        <sz val="11"/>
        <color rgb="FF000000"/>
        <rFont val="Meiryo"/>
        <family val="3"/>
        <charset val="128"/>
      </rPr>
      <t>アライアンス情報は、仕入れ先情報などと同様に営業業務に関わる情報資産として管理する</t>
    </r>
  </si>
  <si>
    <r>
      <t> </t>
    </r>
    <r>
      <rPr>
        <sz val="11"/>
        <color rgb="FF000000"/>
        <rFont val="Meiryo"/>
        <family val="3"/>
        <charset val="128"/>
      </rPr>
      <t>お客様が所有するネットワークは、顧客資産に該当するため、当社の管理対象にしてはいけない</t>
    </r>
  </si>
  <si>
    <r>
      <t> </t>
    </r>
    <r>
      <rPr>
        <sz val="11"/>
        <color rgb="FF000000"/>
        <rFont val="Meiryo"/>
        <family val="3"/>
        <charset val="128"/>
      </rPr>
      <t>お客様の事務所に常駐して取り扱う情報は、当社管理下の情報資産ではない</t>
    </r>
  </si>
  <si>
    <r>
      <t> </t>
    </r>
    <r>
      <rPr>
        <sz val="11"/>
        <color rgb="FF000000"/>
        <rFont val="Meiryo"/>
        <family val="3"/>
        <charset val="128"/>
      </rPr>
      <t>当社のセキュリティ対策内容等の情報は、漏えいすると不正アクセスなどの被害にあうリスクがある</t>
    </r>
  </si>
  <si>
    <t>4.個人情報などの定義に関する記述として「適切なもの」の組合せはどれか？</t>
  </si>
  <si>
    <t>a.住所や電話番号だけでも他の情報と照合して個人を識別できる場合は、個人情報に該当することがある</t>
  </si>
  <si>
    <t>b.住所や電話番号などの情報で氏名が含まれない場合は、匿名加工情報に該当する</t>
  </si>
  <si>
    <t>c.氏名だけで他の情報がないデータであっても社会通念上、個人を識別できるものは個人情報に該当する</t>
  </si>
  <si>
    <t>d.特定個人情報のマイナンバーは対象者ごとに異なる個人番号のことで、個人識別符号には該当しない</t>
  </si>
  <si>
    <t>e.要配慮個人情報は、取得・利用・提供について本人の明示的な同意がないと取得できない</t>
  </si>
  <si>
    <r>
      <t> </t>
    </r>
    <r>
      <rPr>
        <sz val="11"/>
        <color rgb="FF000000"/>
        <rFont val="Meiryo"/>
        <family val="3"/>
        <charset val="128"/>
      </rPr>
      <t>a. b. c.</t>
    </r>
  </si>
  <si>
    <r>
      <t> </t>
    </r>
    <r>
      <rPr>
        <sz val="11"/>
        <color rgb="FF000000"/>
        <rFont val="Meiryo"/>
        <family val="3"/>
        <charset val="128"/>
      </rPr>
      <t>b. c. e.</t>
    </r>
  </si>
  <si>
    <r>
      <t> </t>
    </r>
    <r>
      <rPr>
        <sz val="11"/>
        <color rgb="FF000000"/>
        <rFont val="Meiryo"/>
        <family val="3"/>
        <charset val="128"/>
      </rPr>
      <t>a. c. e.</t>
    </r>
  </si>
  <si>
    <r>
      <t> </t>
    </r>
    <r>
      <rPr>
        <sz val="11"/>
        <color rgb="FF000000"/>
        <rFont val="Meiryo"/>
        <family val="3"/>
        <charset val="128"/>
      </rPr>
      <t>a. b. e.</t>
    </r>
  </si>
  <si>
    <r>
      <t> </t>
    </r>
    <r>
      <rPr>
        <sz val="11"/>
        <color rgb="FF000000"/>
        <rFont val="Meiryo"/>
        <family val="3"/>
        <charset val="128"/>
      </rPr>
      <t>b. c. d.</t>
    </r>
  </si>
  <si>
    <t>5.以下の文章は個人情報保護計画書について述べたものです。［　］に最も適切な語句はどれか？</t>
  </si>
  <si>
    <t>個人情報保護計画書は、新規業務の場合は個人情報を取り扱うa.［　］までに承認を得る。継続業務の場合はb.［　］に更新を定めている。</t>
  </si>
  <si>
    <r>
      <t> </t>
    </r>
    <r>
      <rPr>
        <sz val="11"/>
        <color rgb="FF000000"/>
        <rFont val="Meiryo"/>
        <family val="3"/>
        <charset val="128"/>
      </rPr>
      <t>a.1ケ月前　b.半期に1回(4月、10月)</t>
    </r>
  </si>
  <si>
    <r>
      <t> </t>
    </r>
    <r>
      <rPr>
        <sz val="11"/>
        <color rgb="FF000000"/>
        <rFont val="Meiryo"/>
        <family val="3"/>
        <charset val="128"/>
      </rPr>
      <t>a.3ケ月前　b.半期に1回(4月、10月)</t>
    </r>
  </si>
  <si>
    <r>
      <t> </t>
    </r>
    <r>
      <rPr>
        <sz val="11"/>
        <color rgb="FF000000"/>
        <rFont val="Meiryo"/>
        <family val="3"/>
        <charset val="128"/>
      </rPr>
      <t>a.当日　b.3年に1回(業務開始月)</t>
    </r>
  </si>
  <si>
    <r>
      <t> </t>
    </r>
    <r>
      <rPr>
        <sz val="11"/>
        <color rgb="FF000000"/>
        <rFont val="Meiryo"/>
        <family val="3"/>
        <charset val="128"/>
      </rPr>
      <t>a.1ケ月前　b.毎年度初め(4月)</t>
    </r>
  </si>
  <si>
    <t>6.以下の文章は個人情報保護計画書の対象となる個人情報取り扱い業務について述べたものです。［　］に最も適切な語句はどれか？</t>
  </si>
  <si>
    <t>・顧客管理システムの運用業務の場合は、a.［　］に該当する。</t>
  </si>
  <si>
    <t>・セキュアルーム設置端末の指紋認証を実施する場合は、b.［　］として本人の同意を得る。</t>
  </si>
  <si>
    <t>・c.［　］には、当社サービス紹介セミナー申込者の管理などがある。</t>
  </si>
  <si>
    <r>
      <t> </t>
    </r>
    <r>
      <rPr>
        <sz val="11"/>
        <color rgb="FF000000"/>
        <rFont val="Meiryo"/>
        <family val="3"/>
        <charset val="128"/>
      </rPr>
      <t>a.お客様から個人情報を取得する業務　b.社員等の個人情報を取り扱う業務　c.お客様から個人情報を預託される業務</t>
    </r>
  </si>
  <si>
    <r>
      <t> </t>
    </r>
    <r>
      <rPr>
        <sz val="11"/>
        <color rgb="FF000000"/>
        <rFont val="Meiryo"/>
        <family val="3"/>
        <charset val="128"/>
      </rPr>
      <t>a.社員等の個人情報を取り扱う業務　b.お客様から個人情報を預託される業務　c.お客様から個人情報を取得する業務</t>
    </r>
  </si>
  <si>
    <r>
      <t> </t>
    </r>
    <r>
      <rPr>
        <sz val="11"/>
        <color rgb="FF000000"/>
        <rFont val="Meiryo"/>
        <family val="3"/>
        <charset val="128"/>
      </rPr>
      <t>a.お客様から個人情報を預託される業務　b.社員等の個人情報を取り扱う業務　c.お客様から個人情報を取得する業務</t>
    </r>
  </si>
  <si>
    <r>
      <t> </t>
    </r>
    <r>
      <rPr>
        <sz val="11"/>
        <color rgb="FF000000"/>
        <rFont val="Meiryo"/>
        <family val="3"/>
        <charset val="128"/>
      </rPr>
      <t>a.お客様から個人情報を預託される業務　b.お客様から個人情報を取得する業務　c.社員等の個人情報を取り扱う業務</t>
    </r>
  </si>
  <si>
    <t>7.情報セキュリティインシデントの主な発生原因のうち、ヒューマンエラーに関する記述として「適切なもの」の組合せはどれか？</t>
  </si>
  <si>
    <t>a.うっかりミスは、業務全般的に注意力が低い人に起こりうるので、対象者を特定した教育に効果がある。</t>
  </si>
  <si>
    <t>b.自分が取り扱う情報資産に関わるセキュリティルールの理解などを自発的に取り組み、セキュリティ認識不足をなくす必要がある。</t>
  </si>
  <si>
    <t>c.うっかりミスによるインシデントは、セキュリティの優先順位が低い人にのみ起こり得るインシデントといえる。</t>
  </si>
  <si>
    <t>d.うっかりミスは、経験に関わらず誰にでも起こり得るが、セキュリティ認識不足は当事者の義務を果たしていないといえる。</t>
  </si>
  <si>
    <t>e.セキュリティ認識不足は、守るべきルールを知らずに機密情報を取り扱うなど、大きなインシデントが発生しやすい危険な状況を招く。</t>
  </si>
  <si>
    <r>
      <t> </t>
    </r>
    <r>
      <rPr>
        <sz val="11"/>
        <color rgb="FF000000"/>
        <rFont val="Meiryo"/>
        <family val="3"/>
        <charset val="128"/>
      </rPr>
      <t>b. d. e.</t>
    </r>
  </si>
  <si>
    <t>8.インシデント発生時の対応に関する記述として「適切なもの」はどれか（３つ）？</t>
  </si>
  <si>
    <r>
      <t> </t>
    </r>
    <r>
      <rPr>
        <sz val="11"/>
        <color rgb="FF000000"/>
        <rFont val="Meiryo"/>
        <family val="3"/>
        <charset val="128"/>
      </rPr>
      <t>紛失・盗難の疑いがある場合は、検知後３０分以内に上長へ報告する。</t>
    </r>
  </si>
  <si>
    <r>
      <t> </t>
    </r>
    <r>
      <rPr>
        <sz val="11"/>
        <color rgb="FF000000"/>
        <rFont val="Meiryo"/>
        <family val="3"/>
        <charset val="128"/>
      </rPr>
      <t>紛失・盗難の疑いがある場合は、検知後翌営業日迄に部門長、上長へ報告する。</t>
    </r>
  </si>
  <si>
    <r>
      <t> </t>
    </r>
    <r>
      <rPr>
        <sz val="11"/>
        <color rgb="FF000000"/>
        <rFont val="Meiryo"/>
        <family val="3"/>
        <charset val="128"/>
      </rPr>
      <t>誤送・誤配の疑いがある場合は、検知後３０分以内に上長へ報告する。</t>
    </r>
  </si>
  <si>
    <r>
      <t> </t>
    </r>
    <r>
      <rPr>
        <sz val="11"/>
        <color rgb="FF000000"/>
        <rFont val="Meiryo"/>
        <family val="3"/>
        <charset val="128"/>
      </rPr>
      <t>誤送・誤配の疑いがある場合は、検知後速やかに上長へ報告する。</t>
    </r>
  </si>
  <si>
    <r>
      <t> </t>
    </r>
    <r>
      <rPr>
        <sz val="11"/>
        <color rgb="FF000000"/>
        <rFont val="Meiryo"/>
        <family val="3"/>
        <charset val="128"/>
      </rPr>
      <t>ウイルス対策ソフトがマルウェアを検知した場合は、即時､端末のLAN断線、電源オフしてから、IS部門管理者に報告し、社内インフラ運用窓口へ連絡する。</t>
    </r>
  </si>
  <si>
    <r>
      <t> </t>
    </r>
    <r>
      <rPr>
        <sz val="11"/>
        <color rgb="FF000000"/>
        <rFont val="Meiryo"/>
        <family val="3"/>
        <charset val="128"/>
      </rPr>
      <t>ウイルス対策ソフトがマルウェアを検知した場合は、即時､社内インフラ運用窓口へ連絡してから、端末のLAN断線、電源オフし、IS部門管理者に報告する。</t>
    </r>
  </si>
  <si>
    <t>9.セキュリティ上の脅威、法規制の動向に関する記述として「適切なもの」はどれか（２つ）？</t>
  </si>
  <si>
    <r>
      <t> </t>
    </r>
    <r>
      <rPr>
        <sz val="11"/>
        <color rgb="FF000000"/>
        <rFont val="Meiryo"/>
        <family val="3"/>
        <charset val="128"/>
      </rPr>
      <t>IPA情報セキュリティ10大脅威 2019の組織向け脅威の1位は、標的型攻撃による被害だった。</t>
    </r>
  </si>
  <si>
    <r>
      <t> </t>
    </r>
    <r>
      <rPr>
        <sz val="11"/>
        <color rgb="FF000000"/>
        <rFont val="Meiryo"/>
        <family val="3"/>
        <charset val="128"/>
      </rPr>
      <t>国内では内閣府が中心となり個人情報の利活用を促進し、保護の規制は緩和される傾向にある。</t>
    </r>
  </si>
  <si>
    <r>
      <t> </t>
    </r>
    <r>
      <rPr>
        <sz val="11"/>
        <color rgb="FF000000"/>
        <rFont val="Meiryo"/>
        <family val="3"/>
        <charset val="128"/>
      </rPr>
      <t>欧州連合（EU）委員会のGDPRなど外国の法規制が、日本の事業者に直接適用されることはない。</t>
    </r>
  </si>
  <si>
    <r>
      <t> </t>
    </r>
    <r>
      <rPr>
        <sz val="11"/>
        <color rgb="FF000000"/>
        <rFont val="Meiryo"/>
        <family val="3"/>
        <charset val="128"/>
      </rPr>
      <t>世界的にプライバシー尊重の傾向があり、自身の個人情報を管理する権利について法規制が強化されている。</t>
    </r>
  </si>
  <si>
    <r>
      <t> </t>
    </r>
    <r>
      <rPr>
        <sz val="11"/>
        <color rgb="FF000000"/>
        <rFont val="Meiryo"/>
        <family val="3"/>
        <charset val="128"/>
      </rPr>
      <t>個人情報保護委員会は、違反企業からの報告徴求権はあるが立入検査の権限は持っていない。</t>
    </r>
  </si>
  <si>
    <t>10.情報資産管理および情報資産の分類に関する記述として「適切なもの」はどれか（３つ）？</t>
  </si>
  <si>
    <r>
      <t> </t>
    </r>
    <r>
      <rPr>
        <sz val="11"/>
        <color rgb="FF000000"/>
        <rFont val="Meiryo"/>
        <family val="3"/>
        <charset val="128"/>
      </rPr>
      <t>顧客から預かったPCなどの顧客資産は、当社の情報資産管理から除外され預託物管理の対象となる。</t>
    </r>
  </si>
  <si>
    <r>
      <t> </t>
    </r>
    <r>
      <rPr>
        <sz val="11"/>
        <color rgb="FF000000"/>
        <rFont val="Meiryo"/>
        <family val="3"/>
        <charset val="128"/>
      </rPr>
      <t>クラウド等契約サーバは、資産グループ「サーバ」に分類し当社の情報資産管理の対象となる。</t>
    </r>
  </si>
  <si>
    <r>
      <t> </t>
    </r>
    <r>
      <rPr>
        <sz val="11"/>
        <color rgb="FF000000"/>
        <rFont val="Meiryo"/>
        <family val="3"/>
        <charset val="128"/>
      </rPr>
      <t>私物の機器を執務室に持ち込んで使用する場合は、承認を得ることで情報資産管理を省略できる。</t>
    </r>
  </si>
  <si>
    <r>
      <t> </t>
    </r>
    <r>
      <rPr>
        <sz val="11"/>
        <color rgb="FF000000"/>
        <rFont val="Meiryo"/>
        <family val="3"/>
        <charset val="128"/>
      </rPr>
      <t>パートナ会社から持ち込まれたPCなどは、当社の情報資産（ハードウェア資産）として分類され、管理対象となる。</t>
    </r>
  </si>
  <si>
    <r>
      <t> </t>
    </r>
    <r>
      <rPr>
        <sz val="11"/>
        <color rgb="FF000000"/>
        <rFont val="Meiryo"/>
        <family val="3"/>
        <charset val="128"/>
      </rPr>
      <t>情報セキュリティポリシーなど、社内規則に関わる文書は、すべて社外秘の機密情報として分類される。</t>
    </r>
  </si>
  <si>
    <t>11.以下の文章は情報セキュリティリスク分析について述べたものです。［　］に最も適切な語句はどれか？</t>
  </si>
  <si>
    <t>部門や業務プロジェクトが保有する情報資産のa.［　］は、情報資産の取扱い方や環境、特性によって異なります。</t>
  </si>
  <si>
    <t>適切な対策を実施するには、b.［　］を基にa.［　］を予測して、c.［　］する必要があります。</t>
  </si>
  <si>
    <t>その手段として、「リスク分析」を行います。</t>
  </si>
  <si>
    <r>
      <t> </t>
    </r>
    <r>
      <rPr>
        <sz val="11"/>
        <color rgb="FF000000"/>
        <rFont val="Meiryo"/>
        <family val="3"/>
        <charset val="128"/>
      </rPr>
      <t>a.インシデント発生確率 b.他社の実施状況など c.安全管理措置を決定</t>
    </r>
  </si>
  <si>
    <r>
      <t> </t>
    </r>
    <r>
      <rPr>
        <sz val="11"/>
        <color rgb="FF000000"/>
        <rFont val="Meiryo"/>
        <family val="3"/>
        <charset val="128"/>
      </rPr>
      <t>a.脅威 b.インシデント発生状況など c.ISMS審査を受審</t>
    </r>
  </si>
  <si>
    <r>
      <t> </t>
    </r>
    <r>
      <rPr>
        <sz val="11"/>
        <color rgb="FF000000"/>
        <rFont val="Meiryo"/>
        <family val="3"/>
        <charset val="128"/>
      </rPr>
      <t>a.脆弱性 b.ソフトウェア脆弱性情報など c.リスクをゼロに</t>
    </r>
  </si>
  <si>
    <r>
      <t> </t>
    </r>
    <r>
      <rPr>
        <sz val="11"/>
        <color rgb="FF000000"/>
        <rFont val="Meiryo"/>
        <family val="3"/>
        <charset val="128"/>
      </rPr>
      <t>a.リスク　b.情報資産の取扱い状況など　c.受容できる範囲まで低く（対策実施）</t>
    </r>
  </si>
  <si>
    <t>12.個人情報保護法の遵守に関する記述として「適切なもの」はどれか（２つ）？</t>
  </si>
  <si>
    <r>
      <t> </t>
    </r>
    <r>
      <rPr>
        <sz val="11"/>
        <color rgb="FF000000"/>
        <rFont val="Meiryo"/>
        <family val="3"/>
        <charset val="128"/>
      </rPr>
      <t>新サービス紹介セミナーの申込書に記載する申込者情報の利用目的は、今後の利活用を想定し「当社事業活動に利用」とした</t>
    </r>
  </si>
  <si>
    <r>
      <t> </t>
    </r>
    <r>
      <rPr>
        <sz val="11"/>
        <color rgb="FF000000"/>
        <rFont val="Meiryo"/>
        <family val="3"/>
        <charset val="128"/>
      </rPr>
      <t>セミナー参加者の個人情報を第三者提供するため、第三者提供の確認を行った記録を証跡として保管した</t>
    </r>
  </si>
  <si>
    <r>
      <t> </t>
    </r>
    <r>
      <rPr>
        <sz val="11"/>
        <color rgb="FF000000"/>
        <rFont val="Meiryo"/>
        <family val="3"/>
        <charset val="128"/>
      </rPr>
      <t>何度もイベントに参加いただいているお客様で同意が予想されるため、類似サービス取扱い企業にお客様情報を提供した</t>
    </r>
  </si>
  <si>
    <r>
      <t> </t>
    </r>
    <r>
      <rPr>
        <sz val="11"/>
        <color rgb="FF000000"/>
        <rFont val="Meiryo"/>
        <family val="3"/>
        <charset val="128"/>
      </rPr>
      <t>セミナー申込書記載の利用目的は、対象セミナー以外の利用が未定のため「その他事前に同意をいただいた目的」とした</t>
    </r>
  </si>
  <si>
    <r>
      <t> </t>
    </r>
    <r>
      <rPr>
        <sz val="11"/>
        <color rgb="FF000000"/>
        <rFont val="Meiryo"/>
        <family val="3"/>
        <charset val="128"/>
      </rPr>
      <t>セミナー参加者の個人情報を第三者提供する際、事前に本人から同意を得たので第三者提供の確認と記録は省略した</t>
    </r>
  </si>
  <si>
    <t>13.以下の文章は開発と運用の分離について述べたものです。［　］に最も適切な語句の組合せはどれか？</t>
  </si>
  <si>
    <t>・a.［　］のため、開発業務と運用業務の職務と環境を明確に分離している</t>
  </si>
  <si>
    <t>・b.［　］開発環境と誤って運用中の本番環境を更新してしまうなど重大なインシデントが発生しやすい</t>
  </si>
  <si>
    <t>・開発業務に携わる者が、運用業務システムにアクセスする際は、c.［　］の責任者から承認を得る</t>
  </si>
  <si>
    <r>
      <t> </t>
    </r>
    <r>
      <rPr>
        <sz val="11"/>
        <color rgb="FF000000"/>
        <rFont val="Meiryo"/>
        <family val="3"/>
        <charset val="128"/>
      </rPr>
      <t>a.業務の平準化 b.データセンタへ集約しすぎると c.運用業務</t>
    </r>
  </si>
  <si>
    <r>
      <t> </t>
    </r>
    <r>
      <rPr>
        <sz val="11"/>
        <color rgb="FF000000"/>
        <rFont val="Meiryo"/>
        <family val="3"/>
        <charset val="128"/>
      </rPr>
      <t>a.過失や不正アクセス予防 b.開発と運用の分離が不十分だと c.顧客／開発業務／運用業務</t>
    </r>
  </si>
  <si>
    <r>
      <t> </t>
    </r>
    <r>
      <rPr>
        <sz val="11"/>
        <color rgb="FF000000"/>
        <rFont val="Meiryo"/>
        <family val="3"/>
        <charset val="128"/>
      </rPr>
      <t>a.障害対応など b.セキュアルームの設置に伴い c.顧客／開発業務</t>
    </r>
  </si>
  <si>
    <r>
      <t> </t>
    </r>
    <r>
      <rPr>
        <sz val="11"/>
        <color rgb="FF000000"/>
        <rFont val="Meiryo"/>
        <family val="3"/>
        <charset val="128"/>
      </rPr>
      <t>a.機密保持 b.必要以上に業務を優先すると c.情報セキュリティ</t>
    </r>
  </si>
  <si>
    <t>14.以下の文章はアクセス制御について述べたものです。［　］に最も適切な語句はどれか？</t>
  </si>
  <si>
    <t>個人用アカウントの発行はa.［　］およびb.［　］を目的としています。アクセス管理者は、次を実施します。</t>
  </si>
  <si>
    <t>・c.［　］：PJメンバなどに情報資産へのアクセス権を付与し、利用者として台帳などで管理すること</t>
  </si>
  <si>
    <t>・d.［　］：利用者のアクセス権(参照/更新/削除、特権ID/一般IDなど)を定期的に見直す</t>
  </si>
  <si>
    <t>・不要アカウントの削除：利用者の離任、異動、退職、契約終了等の理由で不要となった場合は直ちに無効化または削除</t>
  </si>
  <si>
    <r>
      <t> </t>
    </r>
    <r>
      <rPr>
        <sz val="11"/>
        <color rgb="FF000000"/>
        <rFont val="Meiryo"/>
        <family val="3"/>
        <charset val="128"/>
      </rPr>
      <t>a.パスワード等で認証 b.利用者設定の確認 c.アクセス履歴の監視 d.認証手段の定期変更</t>
    </r>
  </si>
  <si>
    <r>
      <t> </t>
    </r>
    <r>
      <rPr>
        <sz val="11"/>
        <color rgb="FF000000"/>
        <rFont val="Meiryo"/>
        <family val="3"/>
        <charset val="128"/>
      </rPr>
      <t>a.アクセス履歴の監視 b.利用者の確認 c.アクセス履歴の監視 d.パスワード等の確認</t>
    </r>
  </si>
  <si>
    <r>
      <t> </t>
    </r>
    <r>
      <rPr>
        <sz val="11"/>
        <color rgb="FF000000"/>
        <rFont val="Meiryo"/>
        <family val="3"/>
        <charset val="128"/>
      </rPr>
      <t>a.最小限のアクセス権を設定 b.認証手段の定期変更 c.利用者認定 d.利用者設定の確認</t>
    </r>
  </si>
  <si>
    <r>
      <t> </t>
    </r>
    <r>
      <rPr>
        <sz val="11"/>
        <color rgb="FF000000"/>
        <rFont val="Meiryo"/>
        <family val="3"/>
        <charset val="128"/>
      </rPr>
      <t>a.アクセス履歴の監視 b.最小限のアクセス権を設定 c.利用者認定 d.利用者設定の確認</t>
    </r>
  </si>
  <si>
    <t>15.クラウドサービス利用申請に関する記述として「適切なもの」はどれか（３つ）？</t>
  </si>
  <si>
    <r>
      <t> </t>
    </r>
    <r>
      <rPr>
        <sz val="11"/>
        <color rgb="FF000000"/>
        <rFont val="Meiryo"/>
        <family val="3"/>
        <charset val="128"/>
      </rPr>
      <t>社内NWから他社クラウドサービスを利用する場合、「クラウドサービス利用申請」による承認が必要となる</t>
    </r>
  </si>
  <si>
    <r>
      <t> </t>
    </r>
    <r>
      <rPr>
        <sz val="11"/>
        <color rgb="FF000000"/>
        <rFont val="Meiryo"/>
        <family val="3"/>
        <charset val="128"/>
      </rPr>
      <t>社内NWから私用で使っているオンラインストレージに接続できる場合、利用申請なしで顧客名簿をアップできる</t>
    </r>
  </si>
  <si>
    <r>
      <t> </t>
    </r>
    <r>
      <rPr>
        <sz val="11"/>
        <color rgb="FF000000"/>
        <rFont val="Meiryo"/>
        <family val="3"/>
        <charset val="128"/>
      </rPr>
      <t>業務目的で、個人向けクラウドサービスを利用する場合、「特例決裁」による管理本部長の承認が必要となる</t>
    </r>
  </si>
  <si>
    <r>
      <t> </t>
    </r>
    <r>
      <rPr>
        <sz val="11"/>
        <color rgb="FF000000"/>
        <rFont val="Meiryo"/>
        <family val="3"/>
        <charset val="128"/>
      </rPr>
      <t>「クラウドサービス利用申請」確認事項の証跡として、クラウド事業者のセキュリティ対策状況や管理ルールを提出した</t>
    </r>
  </si>
  <si>
    <t>16.保護の対象となる装置に関する記述として「適切なもの」はどれか（３つ）？</t>
  </si>
  <si>
    <r>
      <t> </t>
    </r>
    <r>
      <rPr>
        <sz val="11"/>
        <color rgb="FF000000"/>
        <rFont val="Meiryo"/>
        <family val="3"/>
        <charset val="128"/>
      </rPr>
      <t>当社が購入あるいは契約等により当社に所有権がある装置は、保護の対象となる</t>
    </r>
  </si>
  <si>
    <r>
      <t> </t>
    </r>
    <r>
      <rPr>
        <sz val="11"/>
        <color rgb="FF000000"/>
        <rFont val="Meiryo"/>
        <family val="3"/>
        <charset val="128"/>
      </rPr>
      <t>協力会社から業務遂行のために当社の保護区域に持込んだ装置は、当社の情報資産として保護の対象となる</t>
    </r>
  </si>
  <si>
    <r>
      <t> </t>
    </r>
    <r>
      <rPr>
        <sz val="11"/>
        <color rgb="FF000000"/>
        <rFont val="Meiryo"/>
        <family val="3"/>
        <charset val="128"/>
      </rPr>
      <t>協力会社要員等の私物の装置については、所定の手続きで業務利用を認められるBYODの対象外となる</t>
    </r>
  </si>
  <si>
    <r>
      <t> </t>
    </r>
    <r>
      <rPr>
        <sz val="11"/>
        <color rgb="FF000000"/>
        <rFont val="Meiryo"/>
        <family val="3"/>
        <charset val="128"/>
      </rPr>
      <t>設置場所から持ち運んで利用してもよいのは、所定の手続きによって移動許可されたPCのみである</t>
    </r>
  </si>
  <si>
    <r>
      <t> </t>
    </r>
    <r>
      <rPr>
        <sz val="11"/>
        <color rgb="FF000000"/>
        <rFont val="Meiryo"/>
        <family val="3"/>
        <charset val="128"/>
      </rPr>
      <t>ノートPCなど可搬型の装置は、セキュリティワイヤで固定し、ワイヤ鍵は各自の個人ロッカーや袖机で施錠管理する</t>
    </r>
  </si>
  <si>
    <t>17.保護区域のセキュリティレベルに応じた対策に関する記述として「適切なもの」はどれか（３つ）？</t>
  </si>
  <si>
    <r>
      <t> </t>
    </r>
    <r>
      <rPr>
        <sz val="11"/>
        <color rgb="FF000000"/>
        <rFont val="Meiryo"/>
        <family val="3"/>
        <charset val="128"/>
      </rPr>
      <t>来客用区域のセキュリティ対策としては、お客様証による識別や土日や深夜の入室制限などがある</t>
    </r>
  </si>
  <si>
    <r>
      <t> </t>
    </r>
    <r>
      <rPr>
        <sz val="11"/>
        <color rgb="FF000000"/>
        <rFont val="Meiryo"/>
        <family val="3"/>
        <charset val="128"/>
      </rPr>
      <t>一般執務室のセキュリティ対策としては、社員証、入館証による入室者識別や入退室制御などがある</t>
    </r>
  </si>
  <si>
    <r>
      <t> </t>
    </r>
    <r>
      <rPr>
        <sz val="11"/>
        <color rgb="FF000000"/>
        <rFont val="Meiryo"/>
        <family val="3"/>
        <charset val="128"/>
      </rPr>
      <t>一般執務室では、クリアデスク、クリアスクリーンなどのセキュリティ対策を実施することを定められている</t>
    </r>
  </si>
  <si>
    <r>
      <t> </t>
    </r>
    <r>
      <rPr>
        <sz val="11"/>
        <color rgb="FF000000"/>
        <rFont val="Meiryo"/>
        <family val="3"/>
        <charset val="128"/>
      </rPr>
      <t>オフィスビルの通路などの共用スペースは、当社の占有区域ではないのでセキュリティ対策を講じる必要はない</t>
    </r>
  </si>
  <si>
    <t>REQ_MNG_ID</t>
  </si>
  <si>
    <t>SCAN_IMAGE_BANGO</t>
  </si>
  <si>
    <t>SHEET_TYPE</t>
  </si>
  <si>
    <t>SHEET_FORM_ID</t>
  </si>
  <si>
    <t>BIRTH_YEAR</t>
  </si>
  <si>
    <t>GENDER</t>
  </si>
  <si>
    <t>OTHER_COMPANY_FLG</t>
  </si>
  <si>
    <t>METASTASIS</t>
  </si>
  <si>
    <t>CANCER_TYPE</t>
  </si>
  <si>
    <t>TNM_CLS</t>
  </si>
  <si>
    <t>INVASION_DEPTH</t>
  </si>
  <si>
    <t>CERVIX</t>
  </si>
  <si>
    <t>PAST_ILLNESS</t>
  </si>
  <si>
    <t>PAST_ILLNESS_NM</t>
  </si>
  <si>
    <t>MEDICAL_CLS</t>
  </si>
  <si>
    <t>MSA200101001</t>
  </si>
  <si>
    <t>003</t>
  </si>
  <si>
    <t>« NULL »</t>
  </si>
  <si>
    <t>MSA.TRN_REQ_SHEET</t>
    <phoneticPr fontId="1"/>
  </si>
  <si>
    <t>C:\Users\tikK76980\AppData\Local\Sophos\Sophos SSL VPN Client\log</t>
  </si>
  <si>
    <t>〇VPN接続ログ</t>
    <rPh sb="4" eb="6">
      <t>セツゾク</t>
    </rPh>
    <phoneticPr fontId="1"/>
  </si>
  <si>
    <t>TISK76980M915232</t>
  </si>
  <si>
    <t>TISK76980m537272</t>
  </si>
  <si>
    <t>erro</t>
    <phoneticPr fontId="1"/>
  </si>
  <si>
    <t>error</t>
    <phoneticPr fontId="1"/>
  </si>
  <si>
    <t>pj114接続</t>
    <rPh sb="5" eb="7">
      <t>セツゾク</t>
    </rPh>
    <phoneticPr fontId="1"/>
  </si>
  <si>
    <t>TISK76980M148561</t>
    <phoneticPr fontId="1"/>
  </si>
  <si>
    <t>pj095接続</t>
    <rPh sb="5" eb="7">
      <t>セツゾク</t>
    </rPh>
    <phoneticPr fontId="1"/>
  </si>
  <si>
    <t>MSA050200001</t>
  </si>
  <si>
    <t>002</t>
  </si>
  <si>
    <t xml:space="preserve">1        </t>
  </si>
  <si>
    <t>1980</t>
  </si>
  <si>
    <t>SCAN_DATE</t>
  </si>
  <si>
    <t>SCAN_GOUKI</t>
  </si>
  <si>
    <t>SCAN_BATCH_BANGO</t>
  </si>
  <si>
    <t>STD_CONVERT_STS</t>
  </si>
  <si>
    <t>REM_ANALYZE_STS</t>
  </si>
  <si>
    <t>REG_TS</t>
  </si>
  <si>
    <t>20200501</t>
  </si>
  <si>
    <t>11</t>
  </si>
  <si>
    <t>1001</t>
  </si>
  <si>
    <t>0</t>
  </si>
  <si>
    <t>5</t>
  </si>
  <si>
    <t>依頼管理</t>
    <rPh sb="0" eb="2">
      <t>イライ</t>
    </rPh>
    <rPh sb="2" eb="4">
      <t>カンリ</t>
    </rPh>
    <phoneticPr fontId="1"/>
  </si>
  <si>
    <t>MSA依頼管理</t>
    <rPh sb="3" eb="5">
      <t>イライ</t>
    </rPh>
    <rPh sb="5" eb="7">
      <t>カンリ</t>
    </rPh>
    <phoneticPr fontId="1"/>
  </si>
  <si>
    <t>〇Xドライブ</t>
    <phoneticPr fontId="1"/>
  </si>
  <si>
    <t>旧</t>
    <rPh sb="0" eb="1">
      <t>キュウ</t>
    </rPh>
    <phoneticPr fontId="1"/>
  </si>
  <si>
    <t>\\p2fsvt01\3530\20_Project\601_Assess（パートナー共有）</t>
    <phoneticPr fontId="1"/>
  </si>
  <si>
    <t>新</t>
    <rPh sb="0" eb="1">
      <t>シン</t>
    </rPh>
    <phoneticPr fontId="1"/>
  </si>
  <si>
    <t>　\\p2fsvt01\3450\project\Assess\</t>
    <phoneticPr fontId="1"/>
  </si>
  <si>
    <t>李さん</t>
  </si>
  <si>
    <t>上記指摘についてはSQL文検索条件文の設計誤りでした。</t>
  </si>
  <si>
    <t>手術標準化結果.イメージ番号＝依頼帳票.イメージ番号かつ</t>
  </si>
  <si>
    <t>依頼帳票.帳票種別＝診療明細書</t>
  </si>
  <si>
    <t>のデータを対象に追加検索条件を作成したいですが、複雑なSQL文になりそうなのでやめました。</t>
  </si>
  <si>
    <t>代わりに送信データ作成の処理で診療明細書の手術分の送信条件を追加しましたのでご確認お願いします。</t>
  </si>
  <si>
    <t>SVNRev.816</t>
  </si>
  <si>
    <t>〇remoteworksサーバ証明書期限切れ</t>
    <rPh sb="15" eb="18">
      <t>ショウメイショ</t>
    </rPh>
    <rPh sb="18" eb="20">
      <t>キゲン</t>
    </rPh>
    <rPh sb="20" eb="21">
      <t>ギ</t>
    </rPh>
    <phoneticPr fontId="1"/>
  </si>
  <si>
    <t>"C:\Program Files (x86)\osgi_fw\RemoteWorks\client\jre180u121\lib\security\cacerts"</t>
    <phoneticPr fontId="1"/>
  </si>
  <si>
    <t>下記新しい証明書で置き換えました。</t>
    <rPh sb="0" eb="2">
      <t>カキ</t>
    </rPh>
    <rPh sb="2" eb="3">
      <t>アタラ</t>
    </rPh>
    <rPh sb="5" eb="8">
      <t>ショウメイショ</t>
    </rPh>
    <rPh sb="9" eb="10">
      <t>オ</t>
    </rPh>
    <rPh sb="11" eb="12">
      <t>カ</t>
    </rPh>
    <phoneticPr fontId="1"/>
  </si>
  <si>
    <t>tikK76980@tisnt.tis.co.jp</t>
  </si>
  <si>
    <t>〇teams</t>
    <phoneticPr fontId="1"/>
  </si>
  <si>
    <t>ITEM_NO</t>
  </si>
  <si>
    <t>DIS_NM</t>
  </si>
  <si>
    <t>CLNS_DIS_NM</t>
  </si>
  <si>
    <t>AGE</t>
  </si>
  <si>
    <t>INT_DIS_ID</t>
  </si>
  <si>
    <t>STD_DIS_CD</t>
  </si>
  <si>
    <t>DIS_MATCH_CLS</t>
  </si>
  <si>
    <t>CAUSE_ANALISYS_CLS</t>
  </si>
  <si>
    <t>MSA062200001</t>
  </si>
  <si>
    <t>テスト傷病名(1)</t>
  </si>
  <si>
    <t>テスト傷病名（１）</t>
  </si>
  <si>
    <t>10</t>
  </si>
  <si>
    <t>WRK_DIS_STD</t>
  </si>
  <si>
    <t>DIS_CD_MSA_7</t>
  </si>
  <si>
    <t>DIS_CD_MSA_4</t>
  </si>
  <si>
    <t>DIS_CD_MSA_NM</t>
  </si>
  <si>
    <t>DIS_NM_MSA</t>
  </si>
  <si>
    <t>TRANSLATION_FLAG</t>
  </si>
  <si>
    <t>MESSAGE_CD</t>
  </si>
  <si>
    <t>MESSAGE</t>
  </si>
  <si>
    <t>REG_USER</t>
  </si>
  <si>
    <t>REG_DT</t>
  </si>
  <si>
    <t>UPD_USER</t>
  </si>
  <si>
    <t>UPD_DT</t>
  </si>
  <si>
    <t>ABC00000001</t>
  </si>
  <si>
    <t>0000001</t>
  </si>
  <si>
    <t>0001</t>
  </si>
  <si>
    <t>0000000001</t>
  </si>
  <si>
    <t>01</t>
  </si>
  <si>
    <t>テストメッセージ内容</t>
  </si>
  <si>
    <t>ABC00000002</t>
  </si>
  <si>
    <t>0002</t>
  </si>
  <si>
    <t>ABC00000003</t>
  </si>
  <si>
    <t>0003</t>
  </si>
  <si>
    <t>ABC00000004</t>
  </si>
  <si>
    <t>0004</t>
  </si>
  <si>
    <t>ABC00000005</t>
  </si>
  <si>
    <t>0005</t>
  </si>
  <si>
    <t>ABC00000006</t>
  </si>
  <si>
    <t>0006</t>
  </si>
  <si>
    <t>傷病対応表</t>
    <rPh sb="0" eb="2">
      <t>ショウビョウ</t>
    </rPh>
    <rPh sb="2" eb="4">
      <t>タイオウ</t>
    </rPh>
    <rPh sb="4" eb="5">
      <t>ヒョウ</t>
    </rPh>
    <phoneticPr fontId="1"/>
  </si>
  <si>
    <t>OPE_CD3</t>
  </si>
  <si>
    <t>OPE_NM</t>
  </si>
  <si>
    <t>OPE_MAGNIFICATION</t>
  </si>
  <si>
    <t>OPE_88TYPE</t>
  </si>
  <si>
    <t>OPE_88TYPE_COMMENT</t>
  </si>
  <si>
    <t>HEALTH_INSURANCE</t>
  </si>
  <si>
    <t>HEALTH_INSURANCE_COMMENT</t>
  </si>
  <si>
    <t>ADULT_DIS</t>
  </si>
  <si>
    <t>FEMALE_DIS</t>
  </si>
  <si>
    <t>TRANSFER_CODE</t>
  </si>
  <si>
    <t>REFERENCE_COMMENT</t>
  </si>
  <si>
    <t>MSA_REG_DT</t>
  </si>
  <si>
    <t>TRANSLATION_ITEM</t>
  </si>
  <si>
    <t>OPE_400_FLAG</t>
  </si>
  <si>
    <t>RESERVE1</t>
  </si>
  <si>
    <t>RESERVE2</t>
  </si>
  <si>
    <t>RESERVE3</t>
  </si>
  <si>
    <t>RESERVE4</t>
  </si>
  <si>
    <t>RESERVE5</t>
  </si>
  <si>
    <t>RESERVE6</t>
  </si>
  <si>
    <t>RESERVE7</t>
  </si>
  <si>
    <t>RESERVE8</t>
  </si>
  <si>
    <t>RESERVE9</t>
  </si>
  <si>
    <t>RESERVE10</t>
  </si>
  <si>
    <t>OPE001</t>
  </si>
  <si>
    <t>O01</t>
  </si>
  <si>
    <t>テスト手術名１</t>
  </si>
  <si>
    <t>2</t>
  </si>
  <si>
    <t>O8T001</t>
  </si>
  <si>
    <t>88COMMENT001</t>
  </si>
  <si>
    <t>HI000000001</t>
  </si>
  <si>
    <t>テスト健保連動備考１</t>
  </si>
  <si>
    <t>TRANS0001</t>
  </si>
  <si>
    <t>テスト参考コメント１</t>
  </si>
  <si>
    <t>OPE_CD6</t>
    <phoneticPr fontId="1"/>
  </si>
  <si>
    <t>JSB99999999</t>
  </si>
  <si>
    <t>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テストメッセージ内容</t>
  </si>
  <si>
    <t>MSA環境</t>
    <rPh sb="3" eb="5">
      <t>カンキョウ</t>
    </rPh>
    <phoneticPr fontId="1"/>
  </si>
  <si>
    <t>MSA 手術マスタ</t>
    <phoneticPr fontId="1"/>
  </si>
  <si>
    <t>\\p2fsvt01\3530\20_Project\601_Assess（パートナー共有）\12_MSAあいおい生命\01.PJ管理\80_納品物\01_要件定義\成果物一式（要件定義）\10_BPOサービス／導入準備\3_帳票項目定義書\帳票項目定義_帳票一覧.pdf</t>
    <phoneticPr fontId="1"/>
  </si>
  <si>
    <t>〇手術対応表</t>
    <rPh sb="1" eb="3">
      <t>シュジュツ</t>
    </rPh>
    <rPh sb="3" eb="5">
      <t>タイオウ</t>
    </rPh>
    <rPh sb="5" eb="6">
      <t>ヒョウ</t>
    </rPh>
    <phoneticPr fontId="1"/>
  </si>
  <si>
    <t>\\p2fsvt01\3530\20_Project\601_Assess（パートナー共有）\12_MSAあいおい生命\70.対応表作成\07.対応表作成\02.手術対応表作成\03.マージ分\手術対応表一覧_マージ版（3124件）.xlsx</t>
    <phoneticPr fontId="1"/>
  </si>
  <si>
    <t>X:\12_MSAあいおい生命\01.PJ管理\60_会議・打合せ\01_あいおい生命\20200213_1_分科会\03.IF設計書について\所見欄解析辞書.xls</t>
    <phoneticPr fontId="1"/>
  </si>
  <si>
    <t>〇所見欄解析辞書のありかです。</t>
    <phoneticPr fontId="1"/>
  </si>
  <si>
    <t>〇結合環境URL</t>
    <rPh sb="1" eb="3">
      <t>ケツゴウ</t>
    </rPh>
    <rPh sb="3" eb="5">
      <t>カンキョウ</t>
    </rPh>
    <phoneticPr fontId="1"/>
  </si>
  <si>
    <t>http://192.168.20.7:8080/assess-trial-0.0.1-SNAPSHOT/</t>
    <phoneticPr fontId="1"/>
  </si>
  <si>
    <t>ssh</t>
    <phoneticPr fontId="1"/>
  </si>
  <si>
    <t>172.19.80.179:32200</t>
    <phoneticPr fontId="1"/>
  </si>
  <si>
    <t>tis_bin/1qazxsw2</t>
    <phoneticPr fontId="1"/>
  </si>
  <si>
    <t>APP Managerを押したらユーザーとパスが求められるので、</t>
    <phoneticPr fontId="1"/>
  </si>
  <si>
    <t>http://172.19.80.179:38080/</t>
    <phoneticPr fontId="1"/>
  </si>
  <si>
    <t xml:space="preserve"> tomcat : password</t>
  </si>
  <si>
    <t>oracle</t>
    <phoneticPr fontId="1"/>
  </si>
  <si>
    <t>172.19.80.179:21521</t>
    <phoneticPr fontId="1"/>
  </si>
  <si>
    <t>MSA/MSA</t>
    <phoneticPr fontId="1"/>
  </si>
  <si>
    <t>USER_ID</t>
  </si>
  <si>
    <t>USER_NM</t>
  </si>
  <si>
    <t>DEL_FLG</t>
  </si>
  <si>
    <t>PASSWD</t>
  </si>
  <si>
    <t>USER_ROLE</t>
  </si>
  <si>
    <t>PAST_PASSWD_1</t>
  </si>
  <si>
    <t>PAST_PASSWD_2</t>
  </si>
  <si>
    <t>PAST_PASSWD_3</t>
  </si>
  <si>
    <t>PASSWD_UPD_DT</t>
  </si>
  <si>
    <t>MSA00062</t>
  </si>
  <si>
    <t>テスト管理者１</t>
  </si>
  <si>
    <t>$2a$10$wNkaP2XttIADC.8qge6Bpuv9EZ58ZijD7YhIlxnd9NNJ5qjviTNx.</t>
  </si>
  <si>
    <t>ROLE_ADMIN</t>
  </si>
  <si>
    <t>ti300419</t>
  </si>
  <si>
    <t>MSA00063</t>
  </si>
  <si>
    <t>テスト担当者１</t>
  </si>
  <si>
    <t>$2a$10$9/NEHXKlSrlsHea0fYADJO5uU.BMP8qlFVJU0i2xZK1zbe.EM4fXS</t>
  </si>
  <si>
    <t>ROLE_STAFF</t>
  </si>
  <si>
    <t>MSA00064</t>
  </si>
  <si>
    <t>テスト担当者２</t>
  </si>
  <si>
    <t>$2a$10$ft2bUquo1hTMQnIkwGntvu/7y9mpZ1HViCw4YuMTUq8e61zP9lS8.</t>
  </si>
  <si>
    <t>MSA00065</t>
  </si>
  <si>
    <t>テスト担当者３</t>
  </si>
  <si>
    <t>$2a$10$U26RhUYWsx1ds.OMXt0I4.iwU0dRCUUsY08QQMNOIXUGOjijTnzUG</t>
  </si>
  <si>
    <t>ユーザ管理</t>
    <rPh sb="3" eb="5">
      <t>カンリ</t>
    </rPh>
    <phoneticPr fontId="1"/>
  </si>
  <si>
    <r>
      <rPr>
        <sz val="9"/>
        <color rgb="FF333333"/>
        <rFont val="ＭＳ Ｐゴシック"/>
        <family val="2"/>
        <charset val="128"/>
      </rPr>
      <t>ホスト：</t>
    </r>
    <r>
      <rPr>
        <sz val="9"/>
        <color rgb="FF333333"/>
        <rFont val="Verdana"/>
        <family val="2"/>
      </rPr>
      <t>192.168.20.7</t>
    </r>
    <phoneticPr fontId="1"/>
  </si>
  <si>
    <r>
      <rPr>
        <sz val="9"/>
        <color rgb="FF333333"/>
        <rFont val="ＭＳ Ｐゴシック"/>
        <family val="2"/>
        <charset val="128"/>
      </rPr>
      <t>ホスト：</t>
    </r>
    <r>
      <rPr>
        <sz val="9"/>
        <color rgb="FF333333"/>
        <rFont val="Verdana"/>
        <family val="2"/>
      </rPr>
      <t>192.168.20.5</t>
    </r>
    <phoneticPr fontId="1"/>
  </si>
  <si>
    <t>ホスト：192.168.20.7:8080</t>
    <phoneticPr fontId="1"/>
  </si>
  <si>
    <t>X:\12_MSAあいおい生命\98.ワークスペース\矢本\20200702_1_手術対応表作成ツール\対応表データ手動作成.xlsx</t>
    <phoneticPr fontId="1"/>
  </si>
  <si>
    <t>\\p2fsvt01\3530\20_Project\601_Assess（パートナー共有）\12_MSAあいおい生命\98.ワークスペース\矢本\20200702_1_手術対応表作成ツール\対応表データ手動作成.xlsx</t>
    <phoneticPr fontId="1"/>
  </si>
  <si>
    <t>assess_online_msa のTomcat設定</t>
    <rPh sb="25" eb="27">
      <t>セッテイ</t>
    </rPh>
    <phoneticPr fontId="1"/>
  </si>
  <si>
    <t>STD_OPE_CD</t>
  </si>
  <si>
    <t>SORT_KEY</t>
  </si>
  <si>
    <t>TRACE_MESSAGE</t>
  </si>
  <si>
    <t>JOPK0001514</t>
  </si>
  <si>
    <t>00001</t>
  </si>
  <si>
    <t>441</t>
  </si>
  <si>
    <t>手術名１</t>
  </si>
  <si>
    <t>91</t>
  </si>
  <si>
    <t>トレースメッセージ１</t>
  </si>
  <si>
    <t>81</t>
  </si>
  <si>
    <t>777777777771</t>
  </si>
  <si>
    <t>66666666661</t>
  </si>
  <si>
    <t>健保連動備考１</t>
  </si>
  <si>
    <t>555555551</t>
  </si>
  <si>
    <t>参考コメント１</t>
  </si>
  <si>
    <t>0000000002</t>
  </si>
  <si>
    <t>00002</t>
  </si>
  <si>
    <t>442</t>
  </si>
  <si>
    <t>手術名２</t>
  </si>
  <si>
    <t>92</t>
  </si>
  <si>
    <t>トレースメッセージ２</t>
  </si>
  <si>
    <t>82</t>
  </si>
  <si>
    <t>777777777772</t>
  </si>
  <si>
    <t>66666666662</t>
  </si>
  <si>
    <t>健保連動備考２</t>
  </si>
  <si>
    <t>555555552</t>
  </si>
  <si>
    <t>参考コメント２</t>
  </si>
  <si>
    <t>00003</t>
  </si>
  <si>
    <t>443</t>
  </si>
  <si>
    <t>手術名３</t>
  </si>
  <si>
    <t>93</t>
  </si>
  <si>
    <t>トレースメッセージ３</t>
  </si>
  <si>
    <t>83</t>
  </si>
  <si>
    <t>777777777773</t>
  </si>
  <si>
    <t>66666666663</t>
  </si>
  <si>
    <t>健保連動備考３</t>
  </si>
  <si>
    <t>555555553</t>
  </si>
  <si>
    <t>参考コメント３</t>
  </si>
  <si>
    <t>00004</t>
  </si>
  <si>
    <t>444</t>
  </si>
  <si>
    <t>手術名４</t>
  </si>
  <si>
    <t>94</t>
  </si>
  <si>
    <t>トレースメッセージ４</t>
  </si>
  <si>
    <t>84</t>
  </si>
  <si>
    <t>健保連動備考４</t>
  </si>
  <si>
    <t>555555554</t>
  </si>
  <si>
    <t>参考コメント４</t>
  </si>
  <si>
    <t>00005</t>
  </si>
  <si>
    <t>445</t>
  </si>
  <si>
    <t>手術名５</t>
  </si>
  <si>
    <t>95</t>
  </si>
  <si>
    <t>トレースメッセージ５</t>
  </si>
  <si>
    <t>85</t>
  </si>
  <si>
    <t>健保連動備考５</t>
  </si>
  <si>
    <t>555555555</t>
  </si>
  <si>
    <t>参考コメント５</t>
  </si>
  <si>
    <t>00006</t>
  </si>
  <si>
    <t>446</t>
  </si>
  <si>
    <t>手術名６</t>
  </si>
  <si>
    <t>96</t>
  </si>
  <si>
    <t>トレースメッセージ６</t>
  </si>
  <si>
    <t>86</t>
  </si>
  <si>
    <t>健保連動備考６</t>
  </si>
  <si>
    <t>555555556</t>
  </si>
  <si>
    <t>参考コメント６</t>
  </si>
  <si>
    <t>00007</t>
  </si>
  <si>
    <t>447</t>
  </si>
  <si>
    <t>手術名７</t>
  </si>
  <si>
    <t>97</t>
  </si>
  <si>
    <t>トレースメッセージ７</t>
  </si>
  <si>
    <t>87</t>
  </si>
  <si>
    <t>健保連動備考７</t>
  </si>
  <si>
    <t>555555557</t>
  </si>
  <si>
    <t>参考コメント７</t>
  </si>
  <si>
    <t>00008</t>
  </si>
  <si>
    <t>448</t>
  </si>
  <si>
    <t>手術名８</t>
  </si>
  <si>
    <t>98</t>
  </si>
  <si>
    <t>トレースメッセージ８</t>
  </si>
  <si>
    <t>88</t>
  </si>
  <si>
    <t>健保連動備考８</t>
  </si>
  <si>
    <t>555555558</t>
  </si>
  <si>
    <t>参考コメント８</t>
  </si>
  <si>
    <t>00009</t>
  </si>
  <si>
    <t>449</t>
  </si>
  <si>
    <t>手術名９</t>
  </si>
  <si>
    <t>99</t>
  </si>
  <si>
    <t>トレースメッセージ９</t>
  </si>
  <si>
    <t>89</t>
  </si>
  <si>
    <t>健保連動備考９</t>
  </si>
  <si>
    <t>555555559</t>
  </si>
  <si>
    <t>参考コメント９</t>
  </si>
  <si>
    <t>00010</t>
  </si>
  <si>
    <t>450</t>
  </si>
  <si>
    <t>手術名１０</t>
  </si>
  <si>
    <t>100</t>
  </si>
  <si>
    <t>トレースメッセージ１０</t>
  </si>
  <si>
    <t>90</t>
  </si>
  <si>
    <t>健保連動備考１０</t>
  </si>
  <si>
    <t>555555560</t>
  </si>
  <si>
    <t>参考コメント１０</t>
  </si>
  <si>
    <t>00011</t>
  </si>
  <si>
    <t>451</t>
  </si>
  <si>
    <t>手術名１１</t>
  </si>
  <si>
    <t>101</t>
  </si>
  <si>
    <t>トレースメッセージ１１</t>
  </si>
  <si>
    <t>健保連動備考１１</t>
  </si>
  <si>
    <t>555555561</t>
  </si>
  <si>
    <t>参考コメント１１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</si>
</sst>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ss"/>
  </numFmts>
  <fonts count="27">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11"/>
      <color theme="1"/>
      <name val="MS PGothic"/>
      <family val="3"/>
    </font>
    <font>
      <sz val="11"/>
      <name val="明朝"/>
      <family val="3"/>
      <charset val="128"/>
    </font>
    <font>
      <sz val="10"/>
      <name val="ＭＳ Ｐゴシック"/>
      <family val="3"/>
      <charset val="128"/>
      <scheme val="minor"/>
    </font>
    <font>
      <sz val="10"/>
      <color theme="1"/>
      <name val="Meiryo UI"/>
      <family val="3"/>
      <charset val="128"/>
    </font>
    <font>
      <sz val="11"/>
      <color theme="1"/>
      <name val="ＭＳ Ｐゴシック"/>
      <family val="3"/>
      <charset val="128"/>
      <scheme val="minor"/>
    </font>
    <font>
      <sz val="11"/>
      <color rgb="FFFF0000"/>
      <name val="ＭＳ Ｐゴシック"/>
      <family val="2"/>
      <charset val="128"/>
      <scheme val="minor"/>
    </font>
    <font>
      <sz val="11"/>
      <color rgb="FFFF0000"/>
      <name val="ＭＳ Ｐゴシック"/>
      <family val="3"/>
      <charset val="128"/>
      <scheme val="minor"/>
    </font>
    <font>
      <sz val="10"/>
      <color theme="1"/>
      <name val="Arial"/>
      <family val="2"/>
    </font>
    <font>
      <u/>
      <sz val="11"/>
      <color theme="10"/>
      <name val="ＭＳ Ｐゴシック"/>
      <family val="3"/>
      <charset val="128"/>
      <scheme val="minor"/>
    </font>
    <font>
      <sz val="9"/>
      <color theme="1"/>
      <name val="ＭＳ Ｐゴシック"/>
      <family val="3"/>
      <charset val="128"/>
      <scheme val="minor"/>
    </font>
    <font>
      <sz val="9"/>
      <color theme="1"/>
      <name val="メイリオ"/>
      <family val="3"/>
      <charset val="128"/>
    </font>
    <font>
      <sz val="6"/>
      <color theme="1"/>
      <name val="ＭＳ Ｐゴシック"/>
      <family val="3"/>
      <charset val="128"/>
      <scheme val="minor"/>
    </font>
    <font>
      <strike/>
      <sz val="11"/>
      <color theme="1"/>
      <name val="ＭＳ Ｐゴシック"/>
      <family val="2"/>
      <charset val="128"/>
      <scheme val="minor"/>
    </font>
    <font>
      <strike/>
      <sz val="11"/>
      <color theme="1"/>
      <name val="ＭＳ Ｐゴシック"/>
      <family val="3"/>
      <charset val="128"/>
      <scheme val="minor"/>
    </font>
    <font>
      <sz val="9"/>
      <color indexed="81"/>
      <name val="MS P ゴシック"/>
      <family val="3"/>
      <charset val="128"/>
    </font>
    <font>
      <sz val="9"/>
      <color rgb="FF000000"/>
      <name val="Meiryo"/>
      <family val="3"/>
      <charset val="128"/>
    </font>
    <font>
      <sz val="11"/>
      <color rgb="FF000000"/>
      <name val="Meiryo"/>
      <family val="3"/>
      <charset val="128"/>
    </font>
    <font>
      <sz val="9"/>
      <color rgb="FF000000"/>
      <name val="ＭＳ Ｐゴシック"/>
      <family val="3"/>
      <charset val="128"/>
      <scheme val="minor"/>
    </font>
    <font>
      <b/>
      <sz val="11"/>
      <color rgb="FF000000"/>
      <name val="ＭＳ Ｐゴシック"/>
      <family val="3"/>
      <charset val="128"/>
      <scheme val="minor"/>
    </font>
    <font>
      <sz val="11"/>
      <color rgb="FF7F878F"/>
      <name val="ＭＳ Ｐゴシック"/>
      <family val="3"/>
      <charset val="128"/>
      <scheme val="minor"/>
    </font>
    <font>
      <sz val="11"/>
      <name val="ＭＳ Ｐゴシック"/>
      <family val="2"/>
      <charset val="128"/>
      <scheme val="minor"/>
    </font>
    <font>
      <sz val="9"/>
      <color rgb="FF333333"/>
      <name val="Verdana"/>
      <family val="2"/>
    </font>
    <font>
      <sz val="9"/>
      <color rgb="FF333333"/>
      <name val="ＭＳ Ｐゴシック"/>
      <family val="2"/>
      <charset val="128"/>
    </font>
    <font>
      <sz val="9"/>
      <color rgb="FF333333"/>
      <name val="Verdana"/>
      <family val="2"/>
      <charset val="128"/>
    </font>
  </fonts>
  <fills count="7">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87E7AD"/>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rgb="FF2E6EB8"/>
      </top>
      <bottom/>
      <diagonal/>
    </border>
    <border>
      <left/>
      <right/>
      <top/>
      <bottom style="dotted">
        <color rgb="FF2E6EB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4" fillId="0" borderId="0"/>
    <xf numFmtId="0" fontId="6" fillId="0" borderId="0">
      <alignment vertical="center"/>
    </xf>
  </cellStyleXfs>
  <cellXfs count="59">
    <xf numFmtId="0" fontId="0" fillId="0" borderId="0" xfId="0">
      <alignment vertical="center"/>
    </xf>
    <xf numFmtId="0" fontId="2" fillId="0" borderId="0" xfId="1">
      <alignment vertical="center"/>
    </xf>
    <xf numFmtId="0" fontId="0" fillId="0" borderId="0" xfId="0" applyAlignment="1">
      <alignment horizontal="right" vertical="center"/>
    </xf>
    <xf numFmtId="56" fontId="0" fillId="0" borderId="0" xfId="0" applyNumberFormat="1">
      <alignment vertical="center"/>
    </xf>
    <xf numFmtId="20" fontId="0" fillId="0" borderId="0" xfId="0" applyNumberFormat="1">
      <alignment vertical="center"/>
    </xf>
    <xf numFmtId="49" fontId="0" fillId="0" borderId="0" xfId="0" applyNumberFormat="1">
      <alignment vertical="center"/>
    </xf>
    <xf numFmtId="0" fontId="0" fillId="0" borderId="0" xfId="0" quotePrefix="1">
      <alignment vertical="center"/>
    </xf>
    <xf numFmtId="0" fontId="0" fillId="0" borderId="2" xfId="0" applyBorder="1">
      <alignment vertical="center"/>
    </xf>
    <xf numFmtId="0" fontId="3" fillId="0" borderId="2" xfId="0" applyFont="1" applyBorder="1">
      <alignment vertical="center"/>
    </xf>
    <xf numFmtId="0" fontId="0" fillId="2" borderId="2" xfId="0" applyFill="1" applyBorder="1">
      <alignment vertical="center"/>
    </xf>
    <xf numFmtId="0" fontId="0" fillId="2" borderId="3" xfId="0" applyFill="1" applyBorder="1">
      <alignment vertical="center"/>
    </xf>
    <xf numFmtId="0" fontId="7" fillId="0" borderId="0" xfId="0" applyFont="1">
      <alignment vertical="center"/>
    </xf>
    <xf numFmtId="0" fontId="8" fillId="0" borderId="0" xfId="0" applyFont="1">
      <alignment vertical="center"/>
    </xf>
    <xf numFmtId="0" fontId="10" fillId="0" borderId="2" xfId="0" applyFont="1" applyBorder="1">
      <alignment vertical="center"/>
    </xf>
    <xf numFmtId="0" fontId="7" fillId="2" borderId="0" xfId="0" applyFont="1" applyFill="1">
      <alignment vertical="center"/>
    </xf>
    <xf numFmtId="0" fontId="11" fillId="2" borderId="0" xfId="1" applyFont="1" applyFill="1">
      <alignment vertical="center"/>
    </xf>
    <xf numFmtId="0" fontId="11" fillId="0" borderId="0" xfId="1" applyFont="1">
      <alignment vertical="center"/>
    </xf>
    <xf numFmtId="0" fontId="7" fillId="2" borderId="2" xfId="0" applyFont="1" applyFill="1" applyBorder="1">
      <alignment vertical="center"/>
    </xf>
    <xf numFmtId="0" fontId="7" fillId="2" borderId="3" xfId="0" applyFont="1" applyFill="1" applyBorder="1">
      <alignment vertical="center"/>
    </xf>
    <xf numFmtId="0" fontId="12" fillId="0" borderId="2" xfId="0" applyFont="1" applyBorder="1">
      <alignment vertical="center"/>
    </xf>
    <xf numFmtId="0" fontId="12" fillId="0" borderId="0" xfId="0" applyFont="1">
      <alignment vertical="center"/>
    </xf>
    <xf numFmtId="0" fontId="7" fillId="0" borderId="0" xfId="0" applyFont="1" applyBorder="1">
      <alignment vertical="center"/>
    </xf>
    <xf numFmtId="0" fontId="5" fillId="0" borderId="0" xfId="0" applyFont="1" applyFill="1" applyAlignment="1">
      <alignment vertical="center"/>
    </xf>
    <xf numFmtId="0" fontId="7" fillId="2" borderId="1" xfId="0" applyFont="1" applyFill="1" applyBorder="1">
      <alignment vertical="center"/>
    </xf>
    <xf numFmtId="0" fontId="0" fillId="3" borderId="0" xfId="0" applyFill="1">
      <alignment vertical="center"/>
    </xf>
    <xf numFmtId="49" fontId="0" fillId="3" borderId="0" xfId="0" applyNumberFormat="1" applyFill="1">
      <alignment vertical="center"/>
    </xf>
    <xf numFmtId="0" fontId="0" fillId="4" borderId="0" xfId="0" applyFill="1">
      <alignment vertical="center"/>
    </xf>
    <xf numFmtId="49" fontId="0" fillId="4" borderId="0" xfId="0" applyNumberFormat="1" applyFill="1">
      <alignment vertical="center"/>
    </xf>
    <xf numFmtId="49" fontId="0" fillId="0" borderId="2" xfId="0" applyNumberFormat="1" applyBorder="1">
      <alignment vertical="center"/>
    </xf>
    <xf numFmtId="49" fontId="0" fillId="4" borderId="2" xfId="0" applyNumberFormat="1" applyFill="1" applyBorder="1">
      <alignment vertical="center"/>
    </xf>
    <xf numFmtId="0" fontId="0" fillId="4" borderId="2" xfId="0" applyFill="1" applyBorder="1">
      <alignment vertical="center"/>
    </xf>
    <xf numFmtId="49" fontId="0" fillId="3" borderId="2" xfId="0" applyNumberFormat="1" applyFill="1" applyBorder="1">
      <alignment vertical="center"/>
    </xf>
    <xf numFmtId="0" fontId="0" fillId="3" borderId="2" xfId="0" applyFill="1" applyBorder="1">
      <alignment vertical="center"/>
    </xf>
    <xf numFmtId="49" fontId="0" fillId="0" borderId="0" xfId="0" quotePrefix="1" applyNumberFormat="1">
      <alignment vertical="center"/>
    </xf>
    <xf numFmtId="0" fontId="13" fillId="0" borderId="0" xfId="0" applyFont="1" applyAlignment="1">
      <alignment horizontal="justify" vertical="center"/>
    </xf>
    <xf numFmtId="0" fontId="14" fillId="2" borderId="2" xfId="0" applyFont="1" applyFill="1" applyBorder="1">
      <alignment vertical="center"/>
    </xf>
    <xf numFmtId="0" fontId="15" fillId="0" borderId="2" xfId="0" applyFont="1" applyBorder="1">
      <alignment vertical="center"/>
    </xf>
    <xf numFmtId="0" fontId="16" fillId="0" borderId="2" xfId="0" applyFont="1" applyBorder="1">
      <alignment vertical="center"/>
    </xf>
    <xf numFmtId="0" fontId="0" fillId="5" borderId="0" xfId="0" applyFill="1" applyAlignment="1">
      <alignment vertical="center" wrapText="1"/>
    </xf>
    <xf numFmtId="0" fontId="19" fillId="5" borderId="0" xfId="0" applyFont="1" applyFill="1" applyAlignment="1">
      <alignment vertical="center" wrapText="1"/>
    </xf>
    <xf numFmtId="0" fontId="0" fillId="5" borderId="0" xfId="0" applyFill="1" applyAlignment="1">
      <alignment vertical="top" wrapText="1"/>
    </xf>
    <xf numFmtId="0" fontId="20" fillId="5" borderId="4" xfId="0" applyFont="1" applyFill="1" applyBorder="1" applyAlignment="1">
      <alignment horizontal="center" vertical="center" wrapText="1"/>
    </xf>
    <xf numFmtId="0" fontId="18" fillId="5" borderId="0" xfId="0" applyFont="1" applyFill="1" applyAlignment="1">
      <alignment horizontal="left" vertical="top" wrapText="1"/>
    </xf>
    <xf numFmtId="49" fontId="21" fillId="6" borderId="6" xfId="0" applyNumberFormat="1" applyFont="1" applyFill="1" applyBorder="1" applyAlignment="1">
      <alignment horizontal="left" vertical="center" wrapText="1"/>
    </xf>
    <xf numFmtId="49" fontId="0" fillId="0" borderId="6" xfId="0" applyNumberFormat="1" applyBorder="1">
      <alignment vertical="center"/>
    </xf>
    <xf numFmtId="1" fontId="0" fillId="0" borderId="6" xfId="0" applyNumberFormat="1" applyBorder="1" applyAlignment="1">
      <alignment horizontal="right" vertical="center"/>
    </xf>
    <xf numFmtId="0" fontId="22" fillId="0" borderId="6" xfId="0" applyFont="1" applyBorder="1">
      <alignment vertical="center"/>
    </xf>
    <xf numFmtId="176" fontId="0" fillId="0" borderId="6" xfId="0" applyNumberFormat="1" applyBorder="1" applyAlignment="1">
      <alignment horizontal="right" vertical="center"/>
    </xf>
    <xf numFmtId="49" fontId="0" fillId="0" borderId="0" xfId="0" applyNumberFormat="1" applyFill="1" applyBorder="1">
      <alignment vertical="center"/>
    </xf>
    <xf numFmtId="49" fontId="0" fillId="0" borderId="7" xfId="0" applyNumberFormat="1" applyFill="1" applyBorder="1">
      <alignment vertical="center"/>
    </xf>
    <xf numFmtId="49" fontId="0" fillId="0" borderId="7" xfId="0" applyNumberFormat="1" applyBorder="1">
      <alignment vertical="center"/>
    </xf>
    <xf numFmtId="49" fontId="0" fillId="0" borderId="0" xfId="0" applyNumberFormat="1" applyBorder="1">
      <alignment vertical="center"/>
    </xf>
    <xf numFmtId="176" fontId="0" fillId="0" borderId="0" xfId="0" applyNumberFormat="1" applyBorder="1" applyAlignment="1">
      <alignment horizontal="right" vertical="center"/>
    </xf>
    <xf numFmtId="0" fontId="23" fillId="0" borderId="0" xfId="0" applyFont="1">
      <alignment vertical="center"/>
    </xf>
    <xf numFmtId="0" fontId="26" fillId="0" borderId="0" xfId="0" applyFont="1">
      <alignment vertical="center"/>
    </xf>
    <xf numFmtId="0" fontId="19" fillId="5" borderId="0" xfId="0" applyFont="1" applyFill="1" applyAlignment="1">
      <alignment vertical="center" wrapText="1"/>
    </xf>
    <xf numFmtId="0" fontId="19" fillId="5" borderId="5" xfId="0" applyFont="1" applyFill="1" applyBorder="1" applyAlignment="1">
      <alignment vertical="center" wrapText="1"/>
    </xf>
    <xf numFmtId="0" fontId="19" fillId="5" borderId="0" xfId="0" applyFont="1" applyFill="1" applyAlignment="1">
      <alignment horizontal="left" vertical="center" wrapText="1"/>
    </xf>
    <xf numFmtId="0" fontId="19" fillId="5" borderId="5" xfId="0" applyFont="1" applyFill="1" applyBorder="1" applyAlignment="1">
      <alignment horizontal="left" vertical="center" wrapText="1"/>
    </xf>
  </cellXfs>
  <cellStyles count="4">
    <cellStyle name="ハイパーリンク" xfId="1" builtinId="8"/>
    <cellStyle name="標準" xfId="0" builtinId="0"/>
    <cellStyle name="標準 22" xfId="3" xr:uid="{00000000-0005-0000-0000-000002000000}"/>
    <cellStyle name="標準 4 2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22.xml><?xml version="1.0" encoding="utf-8"?>
<ax:ocx xmlns:ax="http://schemas.microsoft.com/office/2006/activeX" xmlns:r="http://schemas.openxmlformats.org/officeDocument/2006/relationships" ax:classid="{5512D118-5CC6-11CF-8D67-00AA00BDCE1D}" ax:persistence="persistStream" r:id="rId1"/>
</file>

<file path=xl/activeX/activeX23.xml><?xml version="1.0" encoding="utf-8"?>
<ax:ocx xmlns:ax="http://schemas.microsoft.com/office/2006/activeX" xmlns:r="http://schemas.openxmlformats.org/officeDocument/2006/relationships" ax:classid="{5512D118-5CC6-11CF-8D67-00AA00BDCE1D}" ax:persistence="persistStream" r:id="rId1"/>
</file>

<file path=xl/activeX/activeX24.xml><?xml version="1.0" encoding="utf-8"?>
<ax:ocx xmlns:ax="http://schemas.microsoft.com/office/2006/activeX" xmlns:r="http://schemas.openxmlformats.org/officeDocument/2006/relationships" ax:classid="{5512D118-5CC6-11CF-8D67-00AA00BDCE1D}" ax:persistence="persistStream" r:id="rId1"/>
</file>

<file path=xl/activeX/activeX25.xml><?xml version="1.0" encoding="utf-8"?>
<ax:ocx xmlns:ax="http://schemas.microsoft.com/office/2006/activeX" xmlns:r="http://schemas.openxmlformats.org/officeDocument/2006/relationships" ax:classid="{5512D118-5CC6-11CF-8D67-00AA00BDCE1D}" ax:persistence="persistStream" r:id="rId1"/>
</file>

<file path=xl/activeX/activeX26.xml><?xml version="1.0" encoding="utf-8"?>
<ax:ocx xmlns:ax="http://schemas.microsoft.com/office/2006/activeX" xmlns:r="http://schemas.openxmlformats.org/officeDocument/2006/relationships" ax:classid="{5512D118-5CC6-11CF-8D67-00AA00BDCE1D}" ax:persistence="persistStream" r:id="rId1"/>
</file>

<file path=xl/activeX/activeX27.xml><?xml version="1.0" encoding="utf-8"?>
<ax:ocx xmlns:ax="http://schemas.microsoft.com/office/2006/activeX" xmlns:r="http://schemas.openxmlformats.org/officeDocument/2006/relationships" ax:classid="{5512D118-5CC6-11CF-8D67-00AA00BDCE1D}" ax:persistence="persistStream" r:id="rId1"/>
</file>

<file path=xl/activeX/activeX28.xml><?xml version="1.0" encoding="utf-8"?>
<ax:ocx xmlns:ax="http://schemas.microsoft.com/office/2006/activeX" xmlns:r="http://schemas.openxmlformats.org/officeDocument/2006/relationships" ax:classid="{5512D118-5CC6-11CF-8D67-00AA00BDCE1D}" ax:persistence="persistStream" r:id="rId1"/>
</file>

<file path=xl/activeX/activeX29.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30.xml><?xml version="1.0" encoding="utf-8"?>
<ax:ocx xmlns:ax="http://schemas.microsoft.com/office/2006/activeX" xmlns:r="http://schemas.openxmlformats.org/officeDocument/2006/relationships" ax:classid="{5512D118-5CC6-11CF-8D67-00AA00BDCE1D}" ax:persistence="persistStream" r:id="rId1"/>
</file>

<file path=xl/activeX/activeX31.xml><?xml version="1.0" encoding="utf-8"?>
<ax:ocx xmlns:ax="http://schemas.microsoft.com/office/2006/activeX" xmlns:r="http://schemas.openxmlformats.org/officeDocument/2006/relationships" ax:classid="{5512D118-5CC6-11CF-8D67-00AA00BDCE1D}" ax:persistence="persistStream" r:id="rId1"/>
</file>

<file path=xl/activeX/activeX32.xml><?xml version="1.0" encoding="utf-8"?>
<ax:ocx xmlns:ax="http://schemas.microsoft.com/office/2006/activeX" xmlns:r="http://schemas.openxmlformats.org/officeDocument/2006/relationships" ax:classid="{5512D118-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8-5CC6-11CF-8D67-00AA00BDCE1D}" ax:persistence="persistStream" r:id="rId1"/>
</file>

<file path=xl/activeX/activeX51.xml><?xml version="1.0" encoding="utf-8"?>
<ax:ocx xmlns:ax="http://schemas.microsoft.com/office/2006/activeX" xmlns:r="http://schemas.openxmlformats.org/officeDocument/2006/relationships" ax:classid="{5512D118-5CC6-11CF-8D67-00AA00BDCE1D}" ax:persistence="persistStream" r:id="rId1"/>
</file>

<file path=xl/activeX/activeX52.xml><?xml version="1.0" encoding="utf-8"?>
<ax:ocx xmlns:ax="http://schemas.microsoft.com/office/2006/activeX" xmlns:r="http://schemas.openxmlformats.org/officeDocument/2006/relationships" ax:classid="{5512D118-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8-5CC6-11CF-8D67-00AA00BDCE1D}" ax:persistence="persistStream" r:id="rId1"/>
</file>

<file path=xl/activeX/activeX59.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8-5CC6-11CF-8D67-00AA00BDCE1D}" ax:persistence="persistStream" r:id="rId1"/>
</file>

<file path=xl/activeX/activeX61.xml><?xml version="1.0" encoding="utf-8"?>
<ax:ocx xmlns:ax="http://schemas.microsoft.com/office/2006/activeX" xmlns:r="http://schemas.openxmlformats.org/officeDocument/2006/relationships" ax:classid="{5512D118-5CC6-11CF-8D67-00AA00BDCE1D}" ax:persistence="persistStream" r:id="rId1"/>
</file>

<file path=xl/activeX/activeX62.xml><?xml version="1.0" encoding="utf-8"?>
<ax:ocx xmlns:ax="http://schemas.microsoft.com/office/2006/activeX" xmlns:r="http://schemas.openxmlformats.org/officeDocument/2006/relationships" ax:classid="{5512D118-5CC6-11CF-8D67-00AA00BDCE1D}" ax:persistence="persistStream" r:id="rId1"/>
</file>

<file path=xl/activeX/activeX63.xml><?xml version="1.0" encoding="utf-8"?>
<ax:ocx xmlns:ax="http://schemas.microsoft.com/office/2006/activeX" xmlns:r="http://schemas.openxmlformats.org/officeDocument/2006/relationships" ax:classid="{5512D118-5CC6-11CF-8D67-00AA00BDCE1D}" ax:persistence="persistStream" r:id="rId1"/>
</file>

<file path=xl/activeX/activeX64.xml><?xml version="1.0" encoding="utf-8"?>
<ax:ocx xmlns:ax="http://schemas.microsoft.com/office/2006/activeX" xmlns:r="http://schemas.openxmlformats.org/officeDocument/2006/relationships" ax:classid="{5512D118-5CC6-11CF-8D67-00AA00BDCE1D}" ax:persistence="persistStream" r:id="rId1"/>
</file>

<file path=xl/activeX/activeX65.xml><?xml version="1.0" encoding="utf-8"?>
<ax:ocx xmlns:ax="http://schemas.microsoft.com/office/2006/activeX" xmlns:r="http://schemas.openxmlformats.org/officeDocument/2006/relationships" ax:classid="{5512D118-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 Type="http://schemas.openxmlformats.org/officeDocument/2006/relationships/image" Target="../media/image3.emf"/><Relationship Id="rId16" Type="http://schemas.openxmlformats.org/officeDocument/2006/relationships/image" Target="../media/image17.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5" Type="http://schemas.openxmlformats.org/officeDocument/2006/relationships/image" Target="../media/image1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249</xdr:row>
      <xdr:rowOff>0</xdr:rowOff>
    </xdr:from>
    <xdr:to>
      <xdr:col>9</xdr:col>
      <xdr:colOff>478104</xdr:colOff>
      <xdr:row>284</xdr:row>
      <xdr:rowOff>31198</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4476147"/>
          <a:ext cx="7571428" cy="59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125</xdr:row>
      <xdr:rowOff>11206</xdr:rowOff>
    </xdr:from>
    <xdr:to>
      <xdr:col>4</xdr:col>
      <xdr:colOff>861367</xdr:colOff>
      <xdr:row>183</xdr:row>
      <xdr:rowOff>166851</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10264588"/>
          <a:ext cx="18285714" cy="9904762"/>
        </a:xfrm>
        <a:prstGeom prst="rect">
          <a:avLst/>
        </a:prstGeom>
      </xdr:spPr>
    </xdr:pic>
    <xdr:clientData/>
  </xdr:twoCellAnchor>
  <xdr:twoCellAnchor editAs="oneCell">
    <xdr:from>
      <xdr:col>0</xdr:col>
      <xdr:colOff>0</xdr:colOff>
      <xdr:row>155</xdr:row>
      <xdr:rowOff>0</xdr:rowOff>
    </xdr:from>
    <xdr:to>
      <xdr:col>4</xdr:col>
      <xdr:colOff>796933</xdr:colOff>
      <xdr:row>214</xdr:row>
      <xdr:rowOff>70201</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15168563"/>
          <a:ext cx="18285714" cy="9904762"/>
        </a:xfrm>
        <a:prstGeom prst="rect">
          <a:avLst/>
        </a:prstGeom>
      </xdr:spPr>
    </xdr:pic>
    <xdr:clientData/>
  </xdr:twoCellAnchor>
  <xdr:twoCellAnchor editAs="oneCell">
    <xdr:from>
      <xdr:col>0</xdr:col>
      <xdr:colOff>0</xdr:colOff>
      <xdr:row>97</xdr:row>
      <xdr:rowOff>0</xdr:rowOff>
    </xdr:from>
    <xdr:to>
      <xdr:col>3</xdr:col>
      <xdr:colOff>1800821</xdr:colOff>
      <xdr:row>148</xdr:row>
      <xdr:rowOff>121321</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0" y="5837464"/>
          <a:ext cx="17000000" cy="914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128</xdr:row>
          <xdr:rowOff>112939</xdr:rowOff>
        </xdr:from>
        <xdr:to>
          <xdr:col>0</xdr:col>
          <xdr:colOff>180975</xdr:colOff>
          <xdr:row>129</xdr:row>
          <xdr:rowOff>97971</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xdr:row>
          <xdr:rowOff>155121</xdr:rowOff>
        </xdr:from>
        <xdr:to>
          <xdr:col>0</xdr:col>
          <xdr:colOff>180975</xdr:colOff>
          <xdr:row>130</xdr:row>
          <xdr:rowOff>140154</xdr:rowOff>
        </xdr:to>
        <xdr:sp macro="" textlink="">
          <xdr:nvSpPr>
            <xdr:cNvPr id="3074" name="Control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130</xdr:row>
          <xdr:rowOff>140154</xdr:rowOff>
        </xdr:from>
        <xdr:to>
          <xdr:col>0</xdr:col>
          <xdr:colOff>180975</xdr:colOff>
          <xdr:row>131</xdr:row>
          <xdr:rowOff>125186</xdr:rowOff>
        </xdr:to>
        <xdr:sp macro="" textlink="">
          <xdr:nvSpPr>
            <xdr:cNvPr id="3075" name="Control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xdr:row>
          <xdr:rowOff>153761</xdr:rowOff>
        </xdr:from>
        <xdr:to>
          <xdr:col>0</xdr:col>
          <xdr:colOff>180975</xdr:colOff>
          <xdr:row>132</xdr:row>
          <xdr:rowOff>138793</xdr:rowOff>
        </xdr:to>
        <xdr:sp macro="" textlink="">
          <xdr:nvSpPr>
            <xdr:cNvPr id="3076" name="Control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xdr:row>
          <xdr:rowOff>78921</xdr:rowOff>
        </xdr:from>
        <xdr:to>
          <xdr:col>0</xdr:col>
          <xdr:colOff>180975</xdr:colOff>
          <xdr:row>137</xdr:row>
          <xdr:rowOff>63954</xdr:rowOff>
        </xdr:to>
        <xdr:sp macro="" textlink="">
          <xdr:nvSpPr>
            <xdr:cNvPr id="3077" name="Control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xdr:row>
          <xdr:rowOff>73479</xdr:rowOff>
        </xdr:from>
        <xdr:to>
          <xdr:col>0</xdr:col>
          <xdr:colOff>180975</xdr:colOff>
          <xdr:row>138</xdr:row>
          <xdr:rowOff>58511</xdr:rowOff>
        </xdr:to>
        <xdr:sp macro="" textlink="">
          <xdr:nvSpPr>
            <xdr:cNvPr id="3078" name="Control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29936</xdr:rowOff>
        </xdr:from>
        <xdr:to>
          <xdr:col>0</xdr:col>
          <xdr:colOff>180975</xdr:colOff>
          <xdr:row>139</xdr:row>
          <xdr:rowOff>14968</xdr:rowOff>
        </xdr:to>
        <xdr:sp macro="" textlink="">
          <xdr:nvSpPr>
            <xdr:cNvPr id="3079" name="Control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163286</xdr:rowOff>
        </xdr:from>
        <xdr:to>
          <xdr:col>0</xdr:col>
          <xdr:colOff>180975</xdr:colOff>
          <xdr:row>139</xdr:row>
          <xdr:rowOff>148318</xdr:rowOff>
        </xdr:to>
        <xdr:sp macro="" textlink="">
          <xdr:nvSpPr>
            <xdr:cNvPr id="3080" name="Control 8" hidden="1">
              <a:extLst>
                <a:ext uri="{63B3BB69-23CF-44E3-9099-C40C66FF867C}">
                  <a14:compatExt spid="_x0000_s3080"/>
                </a:ext>
                <a:ext uri="{FF2B5EF4-FFF2-40B4-BE49-F238E27FC236}">
                  <a16:creationId xmlns:a16="http://schemas.microsoft.com/office/drawing/2014/main" id="{00000000-0008-0000-03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xdr:row>
          <xdr:rowOff>138793</xdr:rowOff>
        </xdr:from>
        <xdr:to>
          <xdr:col>0</xdr:col>
          <xdr:colOff>180975</xdr:colOff>
          <xdr:row>140</xdr:row>
          <xdr:rowOff>123825</xdr:rowOff>
        </xdr:to>
        <xdr:sp macro="" textlink="">
          <xdr:nvSpPr>
            <xdr:cNvPr id="3081" name="Control 9" hidden="1">
              <a:extLst>
                <a:ext uri="{63B3BB69-23CF-44E3-9099-C40C66FF867C}">
                  <a14:compatExt spid="_x0000_s3081"/>
                </a:ext>
                <a:ext uri="{FF2B5EF4-FFF2-40B4-BE49-F238E27FC236}">
                  <a16:creationId xmlns:a16="http://schemas.microsoft.com/office/drawing/2014/main" id="{00000000-0008-0000-0300-00000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95250</xdr:rowOff>
        </xdr:from>
        <xdr:to>
          <xdr:col>0</xdr:col>
          <xdr:colOff>180975</xdr:colOff>
          <xdr:row>141</xdr:row>
          <xdr:rowOff>80282</xdr:rowOff>
        </xdr:to>
        <xdr:sp macro="" textlink="">
          <xdr:nvSpPr>
            <xdr:cNvPr id="3082" name="Control 10" hidden="1">
              <a:extLst>
                <a:ext uri="{63B3BB69-23CF-44E3-9099-C40C66FF867C}">
                  <a14:compatExt spid="_x0000_s3082"/>
                </a:ext>
                <a:ext uri="{FF2B5EF4-FFF2-40B4-BE49-F238E27FC236}">
                  <a16:creationId xmlns:a16="http://schemas.microsoft.com/office/drawing/2014/main" id="{00000000-0008-0000-0300-00000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144</xdr:row>
          <xdr:rowOff>63954</xdr:rowOff>
        </xdr:from>
        <xdr:to>
          <xdr:col>0</xdr:col>
          <xdr:colOff>180975</xdr:colOff>
          <xdr:row>145</xdr:row>
          <xdr:rowOff>48986</xdr:rowOff>
        </xdr:to>
        <xdr:sp macro="" textlink="">
          <xdr:nvSpPr>
            <xdr:cNvPr id="3083" name="Control 11" hidden="1">
              <a:extLst>
                <a:ext uri="{63B3BB69-23CF-44E3-9099-C40C66FF867C}">
                  <a14:compatExt spid="_x0000_s3083"/>
                </a:ext>
                <a:ext uri="{FF2B5EF4-FFF2-40B4-BE49-F238E27FC236}">
                  <a16:creationId xmlns:a16="http://schemas.microsoft.com/office/drawing/2014/main" id="{00000000-0008-0000-0300-00000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xdr:row>
          <xdr:rowOff>20411</xdr:rowOff>
        </xdr:from>
        <xdr:to>
          <xdr:col>0</xdr:col>
          <xdr:colOff>180975</xdr:colOff>
          <xdr:row>146</xdr:row>
          <xdr:rowOff>5443</xdr:rowOff>
        </xdr:to>
        <xdr:sp macro="" textlink="">
          <xdr:nvSpPr>
            <xdr:cNvPr id="3084" name="Control 12" hidden="1">
              <a:extLst>
                <a:ext uri="{63B3BB69-23CF-44E3-9099-C40C66FF867C}">
                  <a14:compatExt spid="_x0000_s3084"/>
                </a:ext>
                <a:ext uri="{FF2B5EF4-FFF2-40B4-BE49-F238E27FC236}">
                  <a16:creationId xmlns:a16="http://schemas.microsoft.com/office/drawing/2014/main" id="{00000000-0008-0000-0300-00000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xdr:row>
          <xdr:rowOff>172811</xdr:rowOff>
        </xdr:from>
        <xdr:to>
          <xdr:col>0</xdr:col>
          <xdr:colOff>180975</xdr:colOff>
          <xdr:row>146</xdr:row>
          <xdr:rowOff>157843</xdr:rowOff>
        </xdr:to>
        <xdr:sp macro="" textlink="">
          <xdr:nvSpPr>
            <xdr:cNvPr id="3085" name="Control 13" hidden="1">
              <a:extLst>
                <a:ext uri="{63B3BB69-23CF-44E3-9099-C40C66FF867C}">
                  <a14:compatExt spid="_x0000_s3085"/>
                </a:ext>
                <a:ext uri="{FF2B5EF4-FFF2-40B4-BE49-F238E27FC236}">
                  <a16:creationId xmlns:a16="http://schemas.microsoft.com/office/drawing/2014/main" id="{00000000-0008-0000-0300-00000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119743</xdr:rowOff>
        </xdr:from>
        <xdr:to>
          <xdr:col>0</xdr:col>
          <xdr:colOff>180975</xdr:colOff>
          <xdr:row>147</xdr:row>
          <xdr:rowOff>104775</xdr:rowOff>
        </xdr:to>
        <xdr:sp macro="" textlink="">
          <xdr:nvSpPr>
            <xdr:cNvPr id="3086" name="Control 14" hidden="1">
              <a:extLst>
                <a:ext uri="{63B3BB69-23CF-44E3-9099-C40C66FF867C}">
                  <a14:compatExt spid="_x0000_s3086"/>
                </a:ext>
                <a:ext uri="{FF2B5EF4-FFF2-40B4-BE49-F238E27FC236}">
                  <a16:creationId xmlns:a16="http://schemas.microsoft.com/office/drawing/2014/main" id="{00000000-0008-0000-0300-00000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xdr:row>
          <xdr:rowOff>104775</xdr:rowOff>
        </xdr:from>
        <xdr:to>
          <xdr:col>0</xdr:col>
          <xdr:colOff>180975</xdr:colOff>
          <xdr:row>148</xdr:row>
          <xdr:rowOff>89807</xdr:rowOff>
        </xdr:to>
        <xdr:sp macro="" textlink="">
          <xdr:nvSpPr>
            <xdr:cNvPr id="3087" name="Control 15" hidden="1">
              <a:extLst>
                <a:ext uri="{63B3BB69-23CF-44E3-9099-C40C66FF867C}">
                  <a14:compatExt spid="_x0000_s3087"/>
                </a:ext>
                <a:ext uri="{FF2B5EF4-FFF2-40B4-BE49-F238E27FC236}">
                  <a16:creationId xmlns:a16="http://schemas.microsoft.com/office/drawing/2014/main" id="{00000000-0008-0000-0300-00000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157</xdr:row>
          <xdr:rowOff>78921</xdr:rowOff>
        </xdr:from>
        <xdr:to>
          <xdr:col>0</xdr:col>
          <xdr:colOff>180975</xdr:colOff>
          <xdr:row>158</xdr:row>
          <xdr:rowOff>63954</xdr:rowOff>
        </xdr:to>
        <xdr:sp macro="" textlink="">
          <xdr:nvSpPr>
            <xdr:cNvPr id="3088" name="Control 16" hidden="1">
              <a:extLst>
                <a:ext uri="{63B3BB69-23CF-44E3-9099-C40C66FF867C}">
                  <a14:compatExt spid="_x0000_s3088"/>
                </a:ext>
                <a:ext uri="{FF2B5EF4-FFF2-40B4-BE49-F238E27FC236}">
                  <a16:creationId xmlns:a16="http://schemas.microsoft.com/office/drawing/2014/main" id="{00000000-0008-0000-0300-00001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xdr:row>
          <xdr:rowOff>54429</xdr:rowOff>
        </xdr:from>
        <xdr:to>
          <xdr:col>0</xdr:col>
          <xdr:colOff>180975</xdr:colOff>
          <xdr:row>159</xdr:row>
          <xdr:rowOff>39461</xdr:rowOff>
        </xdr:to>
        <xdr:sp macro="" textlink="">
          <xdr:nvSpPr>
            <xdr:cNvPr id="3089" name="Control 17" hidden="1">
              <a:extLst>
                <a:ext uri="{63B3BB69-23CF-44E3-9099-C40C66FF867C}">
                  <a14:compatExt spid="_x0000_s3089"/>
                </a:ext>
                <a:ext uri="{FF2B5EF4-FFF2-40B4-BE49-F238E27FC236}">
                  <a16:creationId xmlns:a16="http://schemas.microsoft.com/office/drawing/2014/main" id="{00000000-0008-0000-0300-00001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xdr:row>
          <xdr:rowOff>10886</xdr:rowOff>
        </xdr:from>
        <xdr:to>
          <xdr:col>0</xdr:col>
          <xdr:colOff>180975</xdr:colOff>
          <xdr:row>159</xdr:row>
          <xdr:rowOff>172811</xdr:rowOff>
        </xdr:to>
        <xdr:sp macro="" textlink="">
          <xdr:nvSpPr>
            <xdr:cNvPr id="3090" name="Control 18" hidden="1">
              <a:extLst>
                <a:ext uri="{63B3BB69-23CF-44E3-9099-C40C66FF867C}">
                  <a14:compatExt spid="_x0000_s3090"/>
                </a:ext>
                <a:ext uri="{FF2B5EF4-FFF2-40B4-BE49-F238E27FC236}">
                  <a16:creationId xmlns:a16="http://schemas.microsoft.com/office/drawing/2014/main" id="{00000000-0008-0000-0300-00001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xdr:row>
          <xdr:rowOff>5443</xdr:rowOff>
        </xdr:from>
        <xdr:to>
          <xdr:col>0</xdr:col>
          <xdr:colOff>180975</xdr:colOff>
          <xdr:row>160</xdr:row>
          <xdr:rowOff>167368</xdr:rowOff>
        </xdr:to>
        <xdr:sp macro="" textlink="">
          <xdr:nvSpPr>
            <xdr:cNvPr id="3091" name="Control 19" hidden="1">
              <a:extLst>
                <a:ext uri="{63B3BB69-23CF-44E3-9099-C40C66FF867C}">
                  <a14:compatExt spid="_x0000_s3091"/>
                </a:ext>
                <a:ext uri="{FF2B5EF4-FFF2-40B4-BE49-F238E27FC236}">
                  <a16:creationId xmlns:a16="http://schemas.microsoft.com/office/drawing/2014/main" id="{00000000-0008-0000-0300-00001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xdr:row>
          <xdr:rowOff>138793</xdr:rowOff>
        </xdr:from>
        <xdr:to>
          <xdr:col>0</xdr:col>
          <xdr:colOff>180975</xdr:colOff>
          <xdr:row>161</xdr:row>
          <xdr:rowOff>123825</xdr:rowOff>
        </xdr:to>
        <xdr:sp macro="" textlink="">
          <xdr:nvSpPr>
            <xdr:cNvPr id="3092" name="Control 20" hidden="1">
              <a:extLst>
                <a:ext uri="{63B3BB69-23CF-44E3-9099-C40C66FF867C}">
                  <a14:compatExt spid="_x0000_s3092"/>
                </a:ext>
                <a:ext uri="{FF2B5EF4-FFF2-40B4-BE49-F238E27FC236}">
                  <a16:creationId xmlns:a16="http://schemas.microsoft.com/office/drawing/2014/main" id="{00000000-0008-0000-0300-00001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134711</xdr:rowOff>
        </xdr:from>
        <xdr:to>
          <xdr:col>0</xdr:col>
          <xdr:colOff>180975</xdr:colOff>
          <xdr:row>167</xdr:row>
          <xdr:rowOff>119743</xdr:rowOff>
        </xdr:to>
        <xdr:sp macro="" textlink="">
          <xdr:nvSpPr>
            <xdr:cNvPr id="3093" name="Control 21" hidden="1">
              <a:extLst>
                <a:ext uri="{63B3BB69-23CF-44E3-9099-C40C66FF867C}">
                  <a14:compatExt spid="_x0000_s3093"/>
                </a:ext>
                <a:ext uri="{FF2B5EF4-FFF2-40B4-BE49-F238E27FC236}">
                  <a16:creationId xmlns:a16="http://schemas.microsoft.com/office/drawing/2014/main" id="{00000000-0008-0000-0300-00001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xdr:row>
          <xdr:rowOff>100693</xdr:rowOff>
        </xdr:from>
        <xdr:to>
          <xdr:col>0</xdr:col>
          <xdr:colOff>180975</xdr:colOff>
          <xdr:row>168</xdr:row>
          <xdr:rowOff>85725</xdr:rowOff>
        </xdr:to>
        <xdr:sp macro="" textlink="">
          <xdr:nvSpPr>
            <xdr:cNvPr id="3094" name="Control 22" hidden="1">
              <a:extLst>
                <a:ext uri="{63B3BB69-23CF-44E3-9099-C40C66FF867C}">
                  <a14:compatExt spid="_x0000_s3094"/>
                </a:ext>
                <a:ext uri="{FF2B5EF4-FFF2-40B4-BE49-F238E27FC236}">
                  <a16:creationId xmlns:a16="http://schemas.microsoft.com/office/drawing/2014/main" id="{00000000-0008-0000-0300-00001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168</xdr:row>
          <xdr:rowOff>85725</xdr:rowOff>
        </xdr:from>
        <xdr:to>
          <xdr:col>0</xdr:col>
          <xdr:colOff>180975</xdr:colOff>
          <xdr:row>169</xdr:row>
          <xdr:rowOff>70757</xdr:rowOff>
        </xdr:to>
        <xdr:sp macro="" textlink="">
          <xdr:nvSpPr>
            <xdr:cNvPr id="3095" name="Control 23" hidden="1">
              <a:extLst>
                <a:ext uri="{63B3BB69-23CF-44E3-9099-C40C66FF867C}">
                  <a14:compatExt spid="_x0000_s3095"/>
                </a:ext>
                <a:ext uri="{FF2B5EF4-FFF2-40B4-BE49-F238E27FC236}">
                  <a16:creationId xmlns:a16="http://schemas.microsoft.com/office/drawing/2014/main" id="{00000000-0008-0000-0300-00001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169</xdr:row>
          <xdr:rowOff>42182</xdr:rowOff>
        </xdr:from>
        <xdr:to>
          <xdr:col>0</xdr:col>
          <xdr:colOff>180975</xdr:colOff>
          <xdr:row>170</xdr:row>
          <xdr:rowOff>27214</xdr:rowOff>
        </xdr:to>
        <xdr:sp macro="" textlink="">
          <xdr:nvSpPr>
            <xdr:cNvPr id="3096" name="Control 24" hidden="1">
              <a:extLst>
                <a:ext uri="{63B3BB69-23CF-44E3-9099-C40C66FF867C}">
                  <a14:compatExt spid="_x0000_s3096"/>
                </a:ext>
                <a:ext uri="{FF2B5EF4-FFF2-40B4-BE49-F238E27FC236}">
                  <a16:creationId xmlns:a16="http://schemas.microsoft.com/office/drawing/2014/main" id="{00000000-0008-0000-0300-00001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179</xdr:row>
          <xdr:rowOff>168729</xdr:rowOff>
        </xdr:from>
        <xdr:to>
          <xdr:col>0</xdr:col>
          <xdr:colOff>180975</xdr:colOff>
          <xdr:row>180</xdr:row>
          <xdr:rowOff>153761</xdr:rowOff>
        </xdr:to>
        <xdr:sp macro="" textlink="">
          <xdr:nvSpPr>
            <xdr:cNvPr id="3097" name="Control 25" hidden="1">
              <a:extLst>
                <a:ext uri="{63B3BB69-23CF-44E3-9099-C40C66FF867C}">
                  <a14:compatExt spid="_x0000_s3097"/>
                </a:ext>
                <a:ext uri="{FF2B5EF4-FFF2-40B4-BE49-F238E27FC236}">
                  <a16:creationId xmlns:a16="http://schemas.microsoft.com/office/drawing/2014/main" id="{00000000-0008-0000-0300-00001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180</xdr:row>
          <xdr:rowOff>134711</xdr:rowOff>
        </xdr:from>
        <xdr:to>
          <xdr:col>0</xdr:col>
          <xdr:colOff>180975</xdr:colOff>
          <xdr:row>181</xdr:row>
          <xdr:rowOff>119743</xdr:rowOff>
        </xdr:to>
        <xdr:sp macro="" textlink="">
          <xdr:nvSpPr>
            <xdr:cNvPr id="3098" name="Control 26" hidden="1">
              <a:extLst>
                <a:ext uri="{63B3BB69-23CF-44E3-9099-C40C66FF867C}">
                  <a14:compatExt spid="_x0000_s3098"/>
                </a:ext>
                <a:ext uri="{FF2B5EF4-FFF2-40B4-BE49-F238E27FC236}">
                  <a16:creationId xmlns:a16="http://schemas.microsoft.com/office/drawing/2014/main" id="{00000000-0008-0000-0300-00001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181</xdr:row>
          <xdr:rowOff>138793</xdr:rowOff>
        </xdr:from>
        <xdr:to>
          <xdr:col>0</xdr:col>
          <xdr:colOff>180975</xdr:colOff>
          <xdr:row>182</xdr:row>
          <xdr:rowOff>123825</xdr:rowOff>
        </xdr:to>
        <xdr:sp macro="" textlink="">
          <xdr:nvSpPr>
            <xdr:cNvPr id="3099" name="Control 27" hidden="1">
              <a:extLst>
                <a:ext uri="{63B3BB69-23CF-44E3-9099-C40C66FF867C}">
                  <a14:compatExt spid="_x0000_s3099"/>
                </a:ext>
                <a:ext uri="{FF2B5EF4-FFF2-40B4-BE49-F238E27FC236}">
                  <a16:creationId xmlns:a16="http://schemas.microsoft.com/office/drawing/2014/main" id="{00000000-0008-0000-0300-00001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182</xdr:row>
          <xdr:rowOff>76200</xdr:rowOff>
        </xdr:from>
        <xdr:to>
          <xdr:col>0</xdr:col>
          <xdr:colOff>180975</xdr:colOff>
          <xdr:row>183</xdr:row>
          <xdr:rowOff>61232</xdr:rowOff>
        </xdr:to>
        <xdr:sp macro="" textlink="">
          <xdr:nvSpPr>
            <xdr:cNvPr id="3100" name="Control 28" hidden="1">
              <a:extLst>
                <a:ext uri="{63B3BB69-23CF-44E3-9099-C40C66FF867C}">
                  <a14:compatExt spid="_x0000_s3100"/>
                </a:ext>
                <a:ext uri="{FF2B5EF4-FFF2-40B4-BE49-F238E27FC236}">
                  <a16:creationId xmlns:a16="http://schemas.microsoft.com/office/drawing/2014/main" id="{00000000-0008-0000-0300-00001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191</xdr:row>
          <xdr:rowOff>27214</xdr:rowOff>
        </xdr:from>
        <xdr:to>
          <xdr:col>0</xdr:col>
          <xdr:colOff>180975</xdr:colOff>
          <xdr:row>192</xdr:row>
          <xdr:rowOff>12246</xdr:rowOff>
        </xdr:to>
        <xdr:sp macro="" textlink="">
          <xdr:nvSpPr>
            <xdr:cNvPr id="3101" name="Control 29" hidden="1">
              <a:extLst>
                <a:ext uri="{63B3BB69-23CF-44E3-9099-C40C66FF867C}">
                  <a14:compatExt spid="_x0000_s310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192</xdr:row>
          <xdr:rowOff>2721</xdr:rowOff>
        </xdr:from>
        <xdr:to>
          <xdr:col>0</xdr:col>
          <xdr:colOff>180975</xdr:colOff>
          <xdr:row>192</xdr:row>
          <xdr:rowOff>164646</xdr:rowOff>
        </xdr:to>
        <xdr:sp macro="" textlink="">
          <xdr:nvSpPr>
            <xdr:cNvPr id="3102" name="Control 30" hidden="1">
              <a:extLst>
                <a:ext uri="{63B3BB69-23CF-44E3-9099-C40C66FF867C}">
                  <a14:compatExt spid="_x0000_s310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192</xdr:row>
          <xdr:rowOff>155121</xdr:rowOff>
        </xdr:from>
        <xdr:to>
          <xdr:col>0</xdr:col>
          <xdr:colOff>180975</xdr:colOff>
          <xdr:row>193</xdr:row>
          <xdr:rowOff>140154</xdr:rowOff>
        </xdr:to>
        <xdr:sp macro="" textlink="">
          <xdr:nvSpPr>
            <xdr:cNvPr id="3103" name="Control 31" hidden="1">
              <a:extLst>
                <a:ext uri="{63B3BB69-23CF-44E3-9099-C40C66FF867C}">
                  <a14:compatExt spid="_x0000_s3103"/>
                </a:ext>
                <a:ext uri="{FF2B5EF4-FFF2-40B4-BE49-F238E27FC236}">
                  <a16:creationId xmlns:a16="http://schemas.microsoft.com/office/drawing/2014/main" id="{00000000-0008-0000-0300-00001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193</xdr:row>
          <xdr:rowOff>121104</xdr:rowOff>
        </xdr:from>
        <xdr:to>
          <xdr:col>0</xdr:col>
          <xdr:colOff>180975</xdr:colOff>
          <xdr:row>194</xdr:row>
          <xdr:rowOff>106136</xdr:rowOff>
        </xdr:to>
        <xdr:sp macro="" textlink="">
          <xdr:nvSpPr>
            <xdr:cNvPr id="3104" name="Control 32" hidden="1">
              <a:extLst>
                <a:ext uri="{63B3BB69-23CF-44E3-9099-C40C66FF867C}">
                  <a14:compatExt spid="_x0000_s310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198</xdr:row>
          <xdr:rowOff>17689</xdr:rowOff>
        </xdr:from>
        <xdr:to>
          <xdr:col>0</xdr:col>
          <xdr:colOff>180975</xdr:colOff>
          <xdr:row>199</xdr:row>
          <xdr:rowOff>2721</xdr:rowOff>
        </xdr:to>
        <xdr:sp macro="" textlink="">
          <xdr:nvSpPr>
            <xdr:cNvPr id="3105" name="Control 33" hidden="1">
              <a:extLst>
                <a:ext uri="{63B3BB69-23CF-44E3-9099-C40C66FF867C}">
                  <a14:compatExt spid="_x0000_s3105"/>
                </a:ext>
                <a:ext uri="{FF2B5EF4-FFF2-40B4-BE49-F238E27FC236}">
                  <a16:creationId xmlns:a16="http://schemas.microsoft.com/office/drawing/2014/main" id="{00000000-0008-0000-0300-00002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199</xdr:row>
          <xdr:rowOff>2721</xdr:rowOff>
        </xdr:from>
        <xdr:to>
          <xdr:col>0</xdr:col>
          <xdr:colOff>180975</xdr:colOff>
          <xdr:row>199</xdr:row>
          <xdr:rowOff>164646</xdr:rowOff>
        </xdr:to>
        <xdr:sp macro="" textlink="">
          <xdr:nvSpPr>
            <xdr:cNvPr id="3106" name="Control 34" hidden="1">
              <a:extLst>
                <a:ext uri="{63B3BB69-23CF-44E3-9099-C40C66FF867C}">
                  <a14:compatExt spid="_x0000_s3106"/>
                </a:ext>
                <a:ext uri="{FF2B5EF4-FFF2-40B4-BE49-F238E27FC236}">
                  <a16:creationId xmlns:a16="http://schemas.microsoft.com/office/drawing/2014/main" id="{00000000-0008-0000-0300-00002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199</xdr:row>
          <xdr:rowOff>136071</xdr:rowOff>
        </xdr:from>
        <xdr:to>
          <xdr:col>0</xdr:col>
          <xdr:colOff>180975</xdr:colOff>
          <xdr:row>200</xdr:row>
          <xdr:rowOff>121104</xdr:rowOff>
        </xdr:to>
        <xdr:sp macro="" textlink="">
          <xdr:nvSpPr>
            <xdr:cNvPr id="3107" name="Control 35" hidden="1">
              <a:extLst>
                <a:ext uri="{63B3BB69-23CF-44E3-9099-C40C66FF867C}">
                  <a14:compatExt spid="_x0000_s3107"/>
                </a:ext>
                <a:ext uri="{FF2B5EF4-FFF2-40B4-BE49-F238E27FC236}">
                  <a16:creationId xmlns:a16="http://schemas.microsoft.com/office/drawing/2014/main" id="{00000000-0008-0000-0300-00002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200</xdr:row>
          <xdr:rowOff>102054</xdr:rowOff>
        </xdr:from>
        <xdr:to>
          <xdr:col>0</xdr:col>
          <xdr:colOff>180975</xdr:colOff>
          <xdr:row>201</xdr:row>
          <xdr:rowOff>87086</xdr:rowOff>
        </xdr:to>
        <xdr:sp macro="" textlink="">
          <xdr:nvSpPr>
            <xdr:cNvPr id="3108" name="Control 36" hidden="1">
              <a:extLst>
                <a:ext uri="{63B3BB69-23CF-44E3-9099-C40C66FF867C}">
                  <a14:compatExt spid="_x0000_s3108"/>
                </a:ext>
                <a:ext uri="{FF2B5EF4-FFF2-40B4-BE49-F238E27FC236}">
                  <a16:creationId xmlns:a16="http://schemas.microsoft.com/office/drawing/2014/main" id="{00000000-0008-0000-0300-00002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201</xdr:row>
          <xdr:rowOff>96611</xdr:rowOff>
        </xdr:from>
        <xdr:to>
          <xdr:col>0</xdr:col>
          <xdr:colOff>180975</xdr:colOff>
          <xdr:row>202</xdr:row>
          <xdr:rowOff>81643</xdr:rowOff>
        </xdr:to>
        <xdr:sp macro="" textlink="">
          <xdr:nvSpPr>
            <xdr:cNvPr id="3109" name="Control 37" hidden="1">
              <a:extLst>
                <a:ext uri="{63B3BB69-23CF-44E3-9099-C40C66FF867C}">
                  <a14:compatExt spid="_x0000_s3109"/>
                </a:ext>
                <a:ext uri="{FF2B5EF4-FFF2-40B4-BE49-F238E27FC236}">
                  <a16:creationId xmlns:a16="http://schemas.microsoft.com/office/drawing/2014/main" id="{00000000-0008-0000-0300-00002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202</xdr:row>
          <xdr:rowOff>53068</xdr:rowOff>
        </xdr:from>
        <xdr:to>
          <xdr:col>0</xdr:col>
          <xdr:colOff>180975</xdr:colOff>
          <xdr:row>203</xdr:row>
          <xdr:rowOff>38100</xdr:rowOff>
        </xdr:to>
        <xdr:sp macro="" textlink="">
          <xdr:nvSpPr>
            <xdr:cNvPr id="3110" name="Control 38" hidden="1">
              <a:extLst>
                <a:ext uri="{63B3BB69-23CF-44E3-9099-C40C66FF867C}">
                  <a14:compatExt spid="_x0000_s3110"/>
                </a:ext>
                <a:ext uri="{FF2B5EF4-FFF2-40B4-BE49-F238E27FC236}">
                  <a16:creationId xmlns:a16="http://schemas.microsoft.com/office/drawing/2014/main" id="{00000000-0008-0000-0300-00002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206</xdr:row>
          <xdr:rowOff>21771</xdr:rowOff>
        </xdr:from>
        <xdr:to>
          <xdr:col>0</xdr:col>
          <xdr:colOff>180975</xdr:colOff>
          <xdr:row>207</xdr:row>
          <xdr:rowOff>6804</xdr:rowOff>
        </xdr:to>
        <xdr:sp macro="" textlink="">
          <xdr:nvSpPr>
            <xdr:cNvPr id="3111" name="Control 39" hidden="1">
              <a:extLst>
                <a:ext uri="{63B3BB69-23CF-44E3-9099-C40C66FF867C}">
                  <a14:compatExt spid="_x0000_s3111"/>
                </a:ext>
                <a:ext uri="{FF2B5EF4-FFF2-40B4-BE49-F238E27FC236}">
                  <a16:creationId xmlns:a16="http://schemas.microsoft.com/office/drawing/2014/main" id="{00000000-0008-0000-0300-00002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206</xdr:row>
          <xdr:rowOff>164646</xdr:rowOff>
        </xdr:from>
        <xdr:to>
          <xdr:col>0</xdr:col>
          <xdr:colOff>180975</xdr:colOff>
          <xdr:row>207</xdr:row>
          <xdr:rowOff>149679</xdr:rowOff>
        </xdr:to>
        <xdr:sp macro="" textlink="">
          <xdr:nvSpPr>
            <xdr:cNvPr id="3112" name="Control 40" hidden="1">
              <a:extLst>
                <a:ext uri="{63B3BB69-23CF-44E3-9099-C40C66FF867C}">
                  <a14:compatExt spid="_x0000_s3112"/>
                </a:ext>
                <a:ext uri="{FF2B5EF4-FFF2-40B4-BE49-F238E27FC236}">
                  <a16:creationId xmlns:a16="http://schemas.microsoft.com/office/drawing/2014/main" id="{00000000-0008-0000-0300-00002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207</xdr:row>
          <xdr:rowOff>149679</xdr:rowOff>
        </xdr:from>
        <xdr:to>
          <xdr:col>0</xdr:col>
          <xdr:colOff>180975</xdr:colOff>
          <xdr:row>208</xdr:row>
          <xdr:rowOff>134711</xdr:rowOff>
        </xdr:to>
        <xdr:sp macro="" textlink="">
          <xdr:nvSpPr>
            <xdr:cNvPr id="3113" name="Control 41" hidden="1">
              <a:extLst>
                <a:ext uri="{63B3BB69-23CF-44E3-9099-C40C66FF867C}">
                  <a14:compatExt spid="_x0000_s3113"/>
                </a:ext>
                <a:ext uri="{FF2B5EF4-FFF2-40B4-BE49-F238E27FC236}">
                  <a16:creationId xmlns:a16="http://schemas.microsoft.com/office/drawing/2014/main" id="{00000000-0008-0000-0300-00002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208</xdr:row>
          <xdr:rowOff>115661</xdr:rowOff>
        </xdr:from>
        <xdr:to>
          <xdr:col>0</xdr:col>
          <xdr:colOff>180975</xdr:colOff>
          <xdr:row>209</xdr:row>
          <xdr:rowOff>100693</xdr:rowOff>
        </xdr:to>
        <xdr:sp macro="" textlink="">
          <xdr:nvSpPr>
            <xdr:cNvPr id="3114" name="Control 42" hidden="1">
              <a:extLst>
                <a:ext uri="{63B3BB69-23CF-44E3-9099-C40C66FF867C}">
                  <a14:compatExt spid="_x0000_s3114"/>
                </a:ext>
                <a:ext uri="{FF2B5EF4-FFF2-40B4-BE49-F238E27FC236}">
                  <a16:creationId xmlns:a16="http://schemas.microsoft.com/office/drawing/2014/main" id="{00000000-0008-0000-0300-00002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209</xdr:row>
          <xdr:rowOff>91168</xdr:rowOff>
        </xdr:from>
        <xdr:to>
          <xdr:col>0</xdr:col>
          <xdr:colOff>180975</xdr:colOff>
          <xdr:row>210</xdr:row>
          <xdr:rowOff>76200</xdr:rowOff>
        </xdr:to>
        <xdr:sp macro="" textlink="">
          <xdr:nvSpPr>
            <xdr:cNvPr id="3115" name="Control 43" hidden="1">
              <a:extLst>
                <a:ext uri="{63B3BB69-23CF-44E3-9099-C40C66FF867C}">
                  <a14:compatExt spid="_x0000_s3115"/>
                </a:ext>
                <a:ext uri="{FF2B5EF4-FFF2-40B4-BE49-F238E27FC236}">
                  <a16:creationId xmlns:a16="http://schemas.microsoft.com/office/drawing/2014/main" id="{00000000-0008-0000-0300-00002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213</xdr:row>
          <xdr:rowOff>155121</xdr:rowOff>
        </xdr:from>
        <xdr:to>
          <xdr:col>0</xdr:col>
          <xdr:colOff>180975</xdr:colOff>
          <xdr:row>214</xdr:row>
          <xdr:rowOff>140154</xdr:rowOff>
        </xdr:to>
        <xdr:sp macro="" textlink="">
          <xdr:nvSpPr>
            <xdr:cNvPr id="3116" name="Control 44" hidden="1">
              <a:extLst>
                <a:ext uri="{63B3BB69-23CF-44E3-9099-C40C66FF867C}">
                  <a14:compatExt spid="_x0000_s3116"/>
                </a:ext>
                <a:ext uri="{FF2B5EF4-FFF2-40B4-BE49-F238E27FC236}">
                  <a16:creationId xmlns:a16="http://schemas.microsoft.com/office/drawing/2014/main" id="{00000000-0008-0000-0300-00002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214</xdr:row>
          <xdr:rowOff>149679</xdr:rowOff>
        </xdr:from>
        <xdr:to>
          <xdr:col>0</xdr:col>
          <xdr:colOff>180975</xdr:colOff>
          <xdr:row>216</xdr:row>
          <xdr:rowOff>14968</xdr:rowOff>
        </xdr:to>
        <xdr:sp macro="" textlink="">
          <xdr:nvSpPr>
            <xdr:cNvPr id="3117" name="Control 45" hidden="1">
              <a:extLst>
                <a:ext uri="{63B3BB69-23CF-44E3-9099-C40C66FF867C}">
                  <a14:compatExt spid="_x0000_s3117"/>
                </a:ext>
                <a:ext uri="{FF2B5EF4-FFF2-40B4-BE49-F238E27FC236}">
                  <a16:creationId xmlns:a16="http://schemas.microsoft.com/office/drawing/2014/main" id="{00000000-0008-0000-0300-00002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215</xdr:row>
          <xdr:rowOff>106136</xdr:rowOff>
        </xdr:from>
        <xdr:to>
          <xdr:col>0</xdr:col>
          <xdr:colOff>180975</xdr:colOff>
          <xdr:row>216</xdr:row>
          <xdr:rowOff>148318</xdr:rowOff>
        </xdr:to>
        <xdr:sp macro="" textlink="">
          <xdr:nvSpPr>
            <xdr:cNvPr id="3118" name="Control 46" hidden="1">
              <a:extLst>
                <a:ext uri="{63B3BB69-23CF-44E3-9099-C40C66FF867C}">
                  <a14:compatExt spid="_x0000_s3118"/>
                </a:ext>
                <a:ext uri="{FF2B5EF4-FFF2-40B4-BE49-F238E27FC236}">
                  <a16:creationId xmlns:a16="http://schemas.microsoft.com/office/drawing/2014/main" id="{00000000-0008-0000-0300-00002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216</xdr:row>
          <xdr:rowOff>62593</xdr:rowOff>
        </xdr:from>
        <xdr:to>
          <xdr:col>0</xdr:col>
          <xdr:colOff>180975</xdr:colOff>
          <xdr:row>217</xdr:row>
          <xdr:rowOff>104775</xdr:rowOff>
        </xdr:to>
        <xdr:sp macro="" textlink="">
          <xdr:nvSpPr>
            <xdr:cNvPr id="3119" name="Control 47" hidden="1">
              <a:extLst>
                <a:ext uri="{63B3BB69-23CF-44E3-9099-C40C66FF867C}">
                  <a14:compatExt spid="_x0000_s3119"/>
                </a:ext>
                <a:ext uri="{FF2B5EF4-FFF2-40B4-BE49-F238E27FC236}">
                  <a16:creationId xmlns:a16="http://schemas.microsoft.com/office/drawing/2014/main" id="{00000000-0008-0000-0300-00002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217</xdr:row>
          <xdr:rowOff>66675</xdr:rowOff>
        </xdr:from>
        <xdr:to>
          <xdr:col>0</xdr:col>
          <xdr:colOff>180975</xdr:colOff>
          <xdr:row>218</xdr:row>
          <xdr:rowOff>108857</xdr:rowOff>
        </xdr:to>
        <xdr:sp macro="" textlink="">
          <xdr:nvSpPr>
            <xdr:cNvPr id="3120" name="Control 48" hidden="1">
              <a:extLst>
                <a:ext uri="{63B3BB69-23CF-44E3-9099-C40C66FF867C}">
                  <a14:compatExt spid="_x0000_s3120"/>
                </a:ext>
                <a:ext uri="{FF2B5EF4-FFF2-40B4-BE49-F238E27FC236}">
                  <a16:creationId xmlns:a16="http://schemas.microsoft.com/office/drawing/2014/main" id="{00000000-0008-0000-0300-00003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221</xdr:row>
          <xdr:rowOff>711654</xdr:rowOff>
        </xdr:from>
        <xdr:to>
          <xdr:col>0</xdr:col>
          <xdr:colOff>180975</xdr:colOff>
          <xdr:row>221</xdr:row>
          <xdr:rowOff>854529</xdr:rowOff>
        </xdr:to>
        <xdr:sp macro="" textlink="">
          <xdr:nvSpPr>
            <xdr:cNvPr id="3121" name="Control 49" hidden="1">
              <a:extLst>
                <a:ext uri="{63B3BB69-23CF-44E3-9099-C40C66FF867C}">
                  <a14:compatExt spid="_x0000_s3121"/>
                </a:ext>
                <a:ext uri="{FF2B5EF4-FFF2-40B4-BE49-F238E27FC236}">
                  <a16:creationId xmlns:a16="http://schemas.microsoft.com/office/drawing/2014/main" id="{00000000-0008-0000-0300-00003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221</xdr:row>
          <xdr:rowOff>873579</xdr:rowOff>
        </xdr:from>
        <xdr:to>
          <xdr:col>0</xdr:col>
          <xdr:colOff>180975</xdr:colOff>
          <xdr:row>222</xdr:row>
          <xdr:rowOff>152400</xdr:rowOff>
        </xdr:to>
        <xdr:sp macro="" textlink="">
          <xdr:nvSpPr>
            <xdr:cNvPr id="3122" name="Control 50" hidden="1">
              <a:extLst>
                <a:ext uri="{63B3BB69-23CF-44E3-9099-C40C66FF867C}">
                  <a14:compatExt spid="_x0000_s3122"/>
                </a:ext>
                <a:ext uri="{FF2B5EF4-FFF2-40B4-BE49-F238E27FC236}">
                  <a16:creationId xmlns:a16="http://schemas.microsoft.com/office/drawing/2014/main" id="{00000000-0008-0000-0300-00003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222</xdr:row>
          <xdr:rowOff>95250</xdr:rowOff>
        </xdr:from>
        <xdr:to>
          <xdr:col>0</xdr:col>
          <xdr:colOff>180975</xdr:colOff>
          <xdr:row>223</xdr:row>
          <xdr:rowOff>40821</xdr:rowOff>
        </xdr:to>
        <xdr:sp macro="" textlink="">
          <xdr:nvSpPr>
            <xdr:cNvPr id="3123" name="Control 51" hidden="1">
              <a:extLst>
                <a:ext uri="{63B3BB69-23CF-44E3-9099-C40C66FF867C}">
                  <a14:compatExt spid="_x0000_s3123"/>
                </a:ext>
                <a:ext uri="{FF2B5EF4-FFF2-40B4-BE49-F238E27FC236}">
                  <a16:creationId xmlns:a16="http://schemas.microsoft.com/office/drawing/2014/main" id="{00000000-0008-0000-0300-00003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222</xdr:row>
          <xdr:rowOff>228600</xdr:rowOff>
        </xdr:from>
        <xdr:to>
          <xdr:col>0</xdr:col>
          <xdr:colOff>180975</xdr:colOff>
          <xdr:row>223</xdr:row>
          <xdr:rowOff>174171</xdr:rowOff>
        </xdr:to>
        <xdr:sp macro="" textlink="">
          <xdr:nvSpPr>
            <xdr:cNvPr id="3124" name="Control 52" hidden="1">
              <a:extLst>
                <a:ext uri="{63B3BB69-23CF-44E3-9099-C40C66FF867C}">
                  <a14:compatExt spid="_x0000_s3124"/>
                </a:ext>
                <a:ext uri="{FF2B5EF4-FFF2-40B4-BE49-F238E27FC236}">
                  <a16:creationId xmlns:a16="http://schemas.microsoft.com/office/drawing/2014/main" id="{00000000-0008-0000-0300-00003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225</xdr:row>
          <xdr:rowOff>92529</xdr:rowOff>
        </xdr:from>
        <xdr:to>
          <xdr:col>0</xdr:col>
          <xdr:colOff>180975</xdr:colOff>
          <xdr:row>226</xdr:row>
          <xdr:rowOff>106136</xdr:rowOff>
        </xdr:to>
        <xdr:sp macro="" textlink="">
          <xdr:nvSpPr>
            <xdr:cNvPr id="3125" name="Control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226</xdr:row>
          <xdr:rowOff>96611</xdr:rowOff>
        </xdr:from>
        <xdr:to>
          <xdr:col>0</xdr:col>
          <xdr:colOff>180975</xdr:colOff>
          <xdr:row>226</xdr:row>
          <xdr:rowOff>258536</xdr:rowOff>
        </xdr:to>
        <xdr:sp macro="" textlink="">
          <xdr:nvSpPr>
            <xdr:cNvPr id="3126" name="Control 54" hidden="1">
              <a:extLst>
                <a:ext uri="{63B3BB69-23CF-44E3-9099-C40C66FF867C}">
                  <a14:compatExt spid="_x0000_s3126"/>
                </a:ext>
                <a:ext uri="{FF2B5EF4-FFF2-40B4-BE49-F238E27FC236}">
                  <a16:creationId xmlns:a16="http://schemas.microsoft.com/office/drawing/2014/main" id="{00000000-0008-0000-0300-00003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226</xdr:row>
          <xdr:rowOff>210911</xdr:rowOff>
        </xdr:from>
        <xdr:to>
          <xdr:col>0</xdr:col>
          <xdr:colOff>180975</xdr:colOff>
          <xdr:row>226</xdr:row>
          <xdr:rowOff>372836</xdr:rowOff>
        </xdr:to>
        <xdr:sp macro="" textlink="">
          <xdr:nvSpPr>
            <xdr:cNvPr id="3127" name="Control 55" hidden="1">
              <a:extLst>
                <a:ext uri="{63B3BB69-23CF-44E3-9099-C40C66FF867C}">
                  <a14:compatExt spid="_x0000_s3127"/>
                </a:ext>
                <a:ext uri="{FF2B5EF4-FFF2-40B4-BE49-F238E27FC236}">
                  <a16:creationId xmlns:a16="http://schemas.microsoft.com/office/drawing/2014/main" id="{00000000-0008-0000-0300-00003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226</xdr:row>
          <xdr:rowOff>334736</xdr:rowOff>
        </xdr:from>
        <xdr:to>
          <xdr:col>0</xdr:col>
          <xdr:colOff>180975</xdr:colOff>
          <xdr:row>227</xdr:row>
          <xdr:rowOff>115661</xdr:rowOff>
        </xdr:to>
        <xdr:sp macro="" textlink="">
          <xdr:nvSpPr>
            <xdr:cNvPr id="3128" name="Control 56" hidden="1">
              <a:extLst>
                <a:ext uri="{63B3BB69-23CF-44E3-9099-C40C66FF867C}">
                  <a14:compatExt spid="_x0000_s3128"/>
                </a:ext>
                <a:ext uri="{FF2B5EF4-FFF2-40B4-BE49-F238E27FC236}">
                  <a16:creationId xmlns:a16="http://schemas.microsoft.com/office/drawing/2014/main" id="{00000000-0008-0000-0300-00003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227</xdr:row>
          <xdr:rowOff>115661</xdr:rowOff>
        </xdr:from>
        <xdr:to>
          <xdr:col>0</xdr:col>
          <xdr:colOff>180975</xdr:colOff>
          <xdr:row>227</xdr:row>
          <xdr:rowOff>277586</xdr:rowOff>
        </xdr:to>
        <xdr:sp macro="" textlink="">
          <xdr:nvSpPr>
            <xdr:cNvPr id="3129" name="Control 57" hidden="1">
              <a:extLst>
                <a:ext uri="{63B3BB69-23CF-44E3-9099-C40C66FF867C}">
                  <a14:compatExt spid="_x0000_s3129"/>
                </a:ext>
                <a:ext uri="{FF2B5EF4-FFF2-40B4-BE49-F238E27FC236}">
                  <a16:creationId xmlns:a16="http://schemas.microsoft.com/office/drawing/2014/main" id="{00000000-0008-0000-0300-00003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232</xdr:row>
          <xdr:rowOff>32657</xdr:rowOff>
        </xdr:from>
        <xdr:to>
          <xdr:col>0</xdr:col>
          <xdr:colOff>180975</xdr:colOff>
          <xdr:row>233</xdr:row>
          <xdr:rowOff>46264</xdr:rowOff>
        </xdr:to>
        <xdr:sp macro="" textlink="">
          <xdr:nvSpPr>
            <xdr:cNvPr id="3130" name="Control 58" hidden="1">
              <a:extLst>
                <a:ext uri="{63B3BB69-23CF-44E3-9099-C40C66FF867C}">
                  <a14:compatExt spid="_x0000_s3130"/>
                </a:ext>
                <a:ext uri="{FF2B5EF4-FFF2-40B4-BE49-F238E27FC236}">
                  <a16:creationId xmlns:a16="http://schemas.microsoft.com/office/drawing/2014/main" id="{00000000-0008-0000-0300-00003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232</xdr:row>
          <xdr:rowOff>175532</xdr:rowOff>
        </xdr:from>
        <xdr:to>
          <xdr:col>0</xdr:col>
          <xdr:colOff>180975</xdr:colOff>
          <xdr:row>234</xdr:row>
          <xdr:rowOff>12246</xdr:rowOff>
        </xdr:to>
        <xdr:sp macro="" textlink="">
          <xdr:nvSpPr>
            <xdr:cNvPr id="3131" name="Control 59" hidden="1">
              <a:extLst>
                <a:ext uri="{63B3BB69-23CF-44E3-9099-C40C66FF867C}">
                  <a14:compatExt spid="_x0000_s3131"/>
                </a:ext>
                <a:ext uri="{FF2B5EF4-FFF2-40B4-BE49-F238E27FC236}">
                  <a16:creationId xmlns:a16="http://schemas.microsoft.com/office/drawing/2014/main" id="{00000000-0008-0000-0300-00003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233</xdr:row>
          <xdr:rowOff>131989</xdr:rowOff>
        </xdr:from>
        <xdr:to>
          <xdr:col>0</xdr:col>
          <xdr:colOff>180975</xdr:colOff>
          <xdr:row>234</xdr:row>
          <xdr:rowOff>145596</xdr:rowOff>
        </xdr:to>
        <xdr:sp macro="" textlink="">
          <xdr:nvSpPr>
            <xdr:cNvPr id="3132" name="Control 60" hidden="1">
              <a:extLst>
                <a:ext uri="{63B3BB69-23CF-44E3-9099-C40C66FF867C}">
                  <a14:compatExt spid="_x0000_s3132"/>
                </a:ext>
                <a:ext uri="{FF2B5EF4-FFF2-40B4-BE49-F238E27FC236}">
                  <a16:creationId xmlns:a16="http://schemas.microsoft.com/office/drawing/2014/main" id="{00000000-0008-0000-0300-00003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234</xdr:row>
          <xdr:rowOff>69396</xdr:rowOff>
        </xdr:from>
        <xdr:to>
          <xdr:col>0</xdr:col>
          <xdr:colOff>180975</xdr:colOff>
          <xdr:row>235</xdr:row>
          <xdr:rowOff>83004</xdr:rowOff>
        </xdr:to>
        <xdr:sp macro="" textlink="">
          <xdr:nvSpPr>
            <xdr:cNvPr id="3133" name="Control 61" hidden="1">
              <a:extLst>
                <a:ext uri="{63B3BB69-23CF-44E3-9099-C40C66FF867C}">
                  <a14:compatExt spid="_x0000_s3133"/>
                </a:ext>
                <a:ext uri="{FF2B5EF4-FFF2-40B4-BE49-F238E27FC236}">
                  <a16:creationId xmlns:a16="http://schemas.microsoft.com/office/drawing/2014/main" id="{00000000-0008-0000-0300-00003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240</xdr:row>
          <xdr:rowOff>97971</xdr:rowOff>
        </xdr:from>
        <xdr:to>
          <xdr:col>0</xdr:col>
          <xdr:colOff>180975</xdr:colOff>
          <xdr:row>241</xdr:row>
          <xdr:rowOff>43543</xdr:rowOff>
        </xdr:to>
        <xdr:sp macro="" textlink="">
          <xdr:nvSpPr>
            <xdr:cNvPr id="3134" name="Control 62" hidden="1">
              <a:extLst>
                <a:ext uri="{63B3BB69-23CF-44E3-9099-C40C66FF867C}">
                  <a14:compatExt spid="_x0000_s3134"/>
                </a:ext>
                <a:ext uri="{FF2B5EF4-FFF2-40B4-BE49-F238E27FC236}">
                  <a16:creationId xmlns:a16="http://schemas.microsoft.com/office/drawing/2014/main" id="{00000000-0008-0000-0300-00003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240</xdr:row>
          <xdr:rowOff>240846</xdr:rowOff>
        </xdr:from>
        <xdr:to>
          <xdr:col>0</xdr:col>
          <xdr:colOff>180975</xdr:colOff>
          <xdr:row>241</xdr:row>
          <xdr:rowOff>186418</xdr:rowOff>
        </xdr:to>
        <xdr:sp macro="" textlink="">
          <xdr:nvSpPr>
            <xdr:cNvPr id="3135" name="Control 63" hidden="1">
              <a:extLst>
                <a:ext uri="{63B3BB69-23CF-44E3-9099-C40C66FF867C}">
                  <a14:compatExt spid="_x0000_s3135"/>
                </a:ext>
                <a:ext uri="{FF2B5EF4-FFF2-40B4-BE49-F238E27FC236}">
                  <a16:creationId xmlns:a16="http://schemas.microsoft.com/office/drawing/2014/main" id="{00000000-0008-0000-0300-00003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241</xdr:row>
          <xdr:rowOff>138793</xdr:rowOff>
        </xdr:from>
        <xdr:to>
          <xdr:col>0</xdr:col>
          <xdr:colOff>180975</xdr:colOff>
          <xdr:row>242</xdr:row>
          <xdr:rowOff>84364</xdr:rowOff>
        </xdr:to>
        <xdr:sp macro="" textlink="">
          <xdr:nvSpPr>
            <xdr:cNvPr id="3136" name="Control 64" hidden="1">
              <a:extLst>
                <a:ext uri="{63B3BB69-23CF-44E3-9099-C40C66FF867C}">
                  <a14:compatExt spid="_x0000_s3136"/>
                </a:ext>
                <a:ext uri="{FF2B5EF4-FFF2-40B4-BE49-F238E27FC236}">
                  <a16:creationId xmlns:a16="http://schemas.microsoft.com/office/drawing/2014/main" id="{00000000-0008-0000-0300-00004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242</xdr:row>
          <xdr:rowOff>55789</xdr:rowOff>
        </xdr:from>
        <xdr:to>
          <xdr:col>0</xdr:col>
          <xdr:colOff>180975</xdr:colOff>
          <xdr:row>243</xdr:row>
          <xdr:rowOff>69396</xdr:rowOff>
        </xdr:to>
        <xdr:sp macro="" textlink="">
          <xdr:nvSpPr>
            <xdr:cNvPr id="3137" name="Control 65" hidden="1">
              <a:extLst>
                <a:ext uri="{63B3BB69-23CF-44E3-9099-C40C66FF867C}">
                  <a14:compatExt spid="_x0000_s3137"/>
                </a:ext>
                <a:ext uri="{FF2B5EF4-FFF2-40B4-BE49-F238E27FC236}">
                  <a16:creationId xmlns:a16="http://schemas.microsoft.com/office/drawing/2014/main" id="{00000000-0008-0000-0300-00004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245</xdr:row>
          <xdr:rowOff>163286</xdr:rowOff>
        </xdr:from>
        <xdr:to>
          <xdr:col>0</xdr:col>
          <xdr:colOff>180975</xdr:colOff>
          <xdr:row>247</xdr:row>
          <xdr:rowOff>0</xdr:rowOff>
        </xdr:to>
        <xdr:sp macro="" textlink="">
          <xdr:nvSpPr>
            <xdr:cNvPr id="3138" name="Control 66" hidden="1">
              <a:extLst>
                <a:ext uri="{63B3BB69-23CF-44E3-9099-C40C66FF867C}">
                  <a14:compatExt spid="_x0000_s3138"/>
                </a:ext>
                <a:ext uri="{FF2B5EF4-FFF2-40B4-BE49-F238E27FC236}">
                  <a16:creationId xmlns:a16="http://schemas.microsoft.com/office/drawing/2014/main" id="{00000000-0008-0000-0300-00004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246</xdr:row>
          <xdr:rowOff>110218</xdr:rowOff>
        </xdr:from>
        <xdr:to>
          <xdr:col>0</xdr:col>
          <xdr:colOff>180975</xdr:colOff>
          <xdr:row>247</xdr:row>
          <xdr:rowOff>95250</xdr:rowOff>
        </xdr:to>
        <xdr:sp macro="" textlink="">
          <xdr:nvSpPr>
            <xdr:cNvPr id="3139" name="Control 67" hidden="1">
              <a:extLst>
                <a:ext uri="{63B3BB69-23CF-44E3-9099-C40C66FF867C}">
                  <a14:compatExt spid="_x0000_s3139"/>
                </a:ext>
                <a:ext uri="{FF2B5EF4-FFF2-40B4-BE49-F238E27FC236}">
                  <a16:creationId xmlns:a16="http://schemas.microsoft.com/office/drawing/2014/main" id="{00000000-0008-0000-0300-00004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247</xdr:row>
          <xdr:rowOff>76200</xdr:rowOff>
        </xdr:from>
        <xdr:to>
          <xdr:col>0</xdr:col>
          <xdr:colOff>180975</xdr:colOff>
          <xdr:row>247</xdr:row>
          <xdr:rowOff>238125</xdr:rowOff>
        </xdr:to>
        <xdr:sp macro="" textlink="">
          <xdr:nvSpPr>
            <xdr:cNvPr id="3140" name="Control 68" hidden="1">
              <a:extLst>
                <a:ext uri="{63B3BB69-23CF-44E3-9099-C40C66FF867C}">
                  <a14:compatExt spid="_x0000_s3140"/>
                </a:ext>
                <a:ext uri="{FF2B5EF4-FFF2-40B4-BE49-F238E27FC236}">
                  <a16:creationId xmlns:a16="http://schemas.microsoft.com/office/drawing/2014/main" id="{00000000-0008-0000-0300-00004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247</xdr:row>
          <xdr:rowOff>209550</xdr:rowOff>
        </xdr:from>
        <xdr:to>
          <xdr:col>0</xdr:col>
          <xdr:colOff>180975</xdr:colOff>
          <xdr:row>248</xdr:row>
          <xdr:rowOff>126546</xdr:rowOff>
        </xdr:to>
        <xdr:sp macro="" textlink="">
          <xdr:nvSpPr>
            <xdr:cNvPr id="3141" name="Control 69" hidden="1">
              <a:extLst>
                <a:ext uri="{63B3BB69-23CF-44E3-9099-C40C66FF867C}">
                  <a14:compatExt spid="_x0000_s3141"/>
                </a:ext>
                <a:ext uri="{FF2B5EF4-FFF2-40B4-BE49-F238E27FC236}">
                  <a16:creationId xmlns:a16="http://schemas.microsoft.com/office/drawing/2014/main" id="{00000000-0008-0000-0300-00004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250</xdr:row>
          <xdr:rowOff>122464</xdr:rowOff>
        </xdr:from>
        <xdr:to>
          <xdr:col>0</xdr:col>
          <xdr:colOff>180975</xdr:colOff>
          <xdr:row>251</xdr:row>
          <xdr:rowOff>39461</xdr:rowOff>
        </xdr:to>
        <xdr:sp macro="" textlink="">
          <xdr:nvSpPr>
            <xdr:cNvPr id="3142" name="Control 70" hidden="1">
              <a:extLst>
                <a:ext uri="{63B3BB69-23CF-44E3-9099-C40C66FF867C}">
                  <a14:compatExt spid="_x0000_s3142"/>
                </a:ext>
                <a:ext uri="{FF2B5EF4-FFF2-40B4-BE49-F238E27FC236}">
                  <a16:creationId xmlns:a16="http://schemas.microsoft.com/office/drawing/2014/main" id="{00000000-0008-0000-0300-00004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251</xdr:row>
          <xdr:rowOff>39461</xdr:rowOff>
        </xdr:from>
        <xdr:to>
          <xdr:col>0</xdr:col>
          <xdr:colOff>180975</xdr:colOff>
          <xdr:row>252</xdr:row>
          <xdr:rowOff>13607</xdr:rowOff>
        </xdr:to>
        <xdr:sp macro="" textlink="">
          <xdr:nvSpPr>
            <xdr:cNvPr id="3143" name="Control 71" hidden="1">
              <a:extLst>
                <a:ext uri="{63B3BB69-23CF-44E3-9099-C40C66FF867C}">
                  <a14:compatExt spid="_x0000_s3143"/>
                </a:ext>
                <a:ext uri="{FF2B5EF4-FFF2-40B4-BE49-F238E27FC236}">
                  <a16:creationId xmlns:a16="http://schemas.microsoft.com/office/drawing/2014/main" id="{00000000-0008-0000-0300-00004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251</xdr:row>
          <xdr:rowOff>172811</xdr:rowOff>
        </xdr:from>
        <xdr:to>
          <xdr:col>0</xdr:col>
          <xdr:colOff>180975</xdr:colOff>
          <xdr:row>252</xdr:row>
          <xdr:rowOff>146957</xdr:rowOff>
        </xdr:to>
        <xdr:sp macro="" textlink="">
          <xdr:nvSpPr>
            <xdr:cNvPr id="3144" name="Control 72" hidden="1">
              <a:extLst>
                <a:ext uri="{63B3BB69-23CF-44E3-9099-C40C66FF867C}">
                  <a14:compatExt spid="_x0000_s3144"/>
                </a:ext>
                <a:ext uri="{FF2B5EF4-FFF2-40B4-BE49-F238E27FC236}">
                  <a16:creationId xmlns:a16="http://schemas.microsoft.com/office/drawing/2014/main" id="{00000000-0008-0000-0300-00004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252</xdr:row>
          <xdr:rowOff>61232</xdr:rowOff>
        </xdr:from>
        <xdr:to>
          <xdr:col>0</xdr:col>
          <xdr:colOff>180975</xdr:colOff>
          <xdr:row>253</xdr:row>
          <xdr:rowOff>103414</xdr:rowOff>
        </xdr:to>
        <xdr:sp macro="" textlink="">
          <xdr:nvSpPr>
            <xdr:cNvPr id="3145" name="Control 73" hidden="1">
              <a:extLst>
                <a:ext uri="{63B3BB69-23CF-44E3-9099-C40C66FF867C}">
                  <a14:compatExt spid="_x0000_s3145"/>
                </a:ext>
                <a:ext uri="{FF2B5EF4-FFF2-40B4-BE49-F238E27FC236}">
                  <a16:creationId xmlns:a16="http://schemas.microsoft.com/office/drawing/2014/main" id="{00000000-0008-0000-0300-00004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253</xdr:row>
          <xdr:rowOff>17689</xdr:rowOff>
        </xdr:from>
        <xdr:to>
          <xdr:col>0</xdr:col>
          <xdr:colOff>180975</xdr:colOff>
          <xdr:row>254</xdr:row>
          <xdr:rowOff>59871</xdr:rowOff>
        </xdr:to>
        <xdr:sp macro="" textlink="">
          <xdr:nvSpPr>
            <xdr:cNvPr id="3146" name="Control 74" hidden="1">
              <a:extLst>
                <a:ext uri="{63B3BB69-23CF-44E3-9099-C40C66FF867C}">
                  <a14:compatExt spid="_x0000_s3146"/>
                </a:ext>
                <a:ext uri="{FF2B5EF4-FFF2-40B4-BE49-F238E27FC236}">
                  <a16:creationId xmlns:a16="http://schemas.microsoft.com/office/drawing/2014/main" id="{00000000-0008-0000-0300-00004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256</xdr:row>
          <xdr:rowOff>153761</xdr:rowOff>
        </xdr:from>
        <xdr:to>
          <xdr:col>0</xdr:col>
          <xdr:colOff>180975</xdr:colOff>
          <xdr:row>257</xdr:row>
          <xdr:rowOff>127907</xdr:rowOff>
        </xdr:to>
        <xdr:sp macro="" textlink="">
          <xdr:nvSpPr>
            <xdr:cNvPr id="3147" name="Control 75" hidden="1">
              <a:extLst>
                <a:ext uri="{63B3BB69-23CF-44E3-9099-C40C66FF867C}">
                  <a14:compatExt spid="_x0000_s3147"/>
                </a:ext>
                <a:ext uri="{FF2B5EF4-FFF2-40B4-BE49-F238E27FC236}">
                  <a16:creationId xmlns:a16="http://schemas.microsoft.com/office/drawing/2014/main" id="{00000000-0008-0000-0300-00004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257</xdr:row>
          <xdr:rowOff>32657</xdr:rowOff>
        </xdr:from>
        <xdr:to>
          <xdr:col>0</xdr:col>
          <xdr:colOff>180975</xdr:colOff>
          <xdr:row>258</xdr:row>
          <xdr:rowOff>17689</xdr:rowOff>
        </xdr:to>
        <xdr:sp macro="" textlink="">
          <xdr:nvSpPr>
            <xdr:cNvPr id="3148" name="Control 76" hidden="1">
              <a:extLst>
                <a:ext uri="{63B3BB69-23CF-44E3-9099-C40C66FF867C}">
                  <a14:compatExt spid="_x0000_s3148"/>
                </a:ext>
                <a:ext uri="{FF2B5EF4-FFF2-40B4-BE49-F238E27FC236}">
                  <a16:creationId xmlns:a16="http://schemas.microsoft.com/office/drawing/2014/main" id="{00000000-0008-0000-0300-00004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257</xdr:row>
          <xdr:rowOff>175532</xdr:rowOff>
        </xdr:from>
        <xdr:to>
          <xdr:col>0</xdr:col>
          <xdr:colOff>180975</xdr:colOff>
          <xdr:row>258</xdr:row>
          <xdr:rowOff>141514</xdr:rowOff>
        </xdr:to>
        <xdr:sp macro="" textlink="">
          <xdr:nvSpPr>
            <xdr:cNvPr id="3149" name="Control 77" hidden="1">
              <a:extLst>
                <a:ext uri="{63B3BB69-23CF-44E3-9099-C40C66FF867C}">
                  <a14:compatExt spid="_x0000_s3149"/>
                </a:ext>
                <a:ext uri="{FF2B5EF4-FFF2-40B4-BE49-F238E27FC236}">
                  <a16:creationId xmlns:a16="http://schemas.microsoft.com/office/drawing/2014/main" id="{00000000-0008-0000-0300-00004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258</xdr:row>
          <xdr:rowOff>151039</xdr:rowOff>
        </xdr:from>
        <xdr:to>
          <xdr:col>0</xdr:col>
          <xdr:colOff>180975</xdr:colOff>
          <xdr:row>259</xdr:row>
          <xdr:rowOff>96611</xdr:rowOff>
        </xdr:to>
        <xdr:sp macro="" textlink="">
          <xdr:nvSpPr>
            <xdr:cNvPr id="3150" name="Control 78" hidden="1">
              <a:extLst>
                <a:ext uri="{63B3BB69-23CF-44E3-9099-C40C66FF867C}">
                  <a14:compatExt spid="_x0000_s3150"/>
                </a:ext>
                <a:ext uri="{FF2B5EF4-FFF2-40B4-BE49-F238E27FC236}">
                  <a16:creationId xmlns:a16="http://schemas.microsoft.com/office/drawing/2014/main" id="{00000000-0008-0000-0300-00004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434</xdr:row>
      <xdr:rowOff>0</xdr:rowOff>
    </xdr:from>
    <xdr:to>
      <xdr:col>1</xdr:col>
      <xdr:colOff>77380</xdr:colOff>
      <xdr:row>482</xdr:row>
      <xdr:rowOff>52000</xdr:rowOff>
    </xdr:to>
    <xdr:pic>
      <xdr:nvPicPr>
        <xdr:cNvPr id="4" name="図 3">
          <a:extLst>
            <a:ext uri="{FF2B5EF4-FFF2-40B4-BE49-F238E27FC236}">
              <a16:creationId xmlns:a16="http://schemas.microsoft.com/office/drawing/2014/main" id="{54C15C11-61A6-434A-A1CA-0EC8F05BAB3E}"/>
            </a:ext>
          </a:extLst>
        </xdr:cNvPr>
        <xdr:cNvPicPr>
          <a:picLocks noChangeAspect="1"/>
        </xdr:cNvPicPr>
      </xdr:nvPicPr>
      <xdr:blipFill>
        <a:blip xmlns:r="http://schemas.openxmlformats.org/officeDocument/2006/relationships" r:embed="rId4"/>
        <a:stretch>
          <a:fillRect/>
        </a:stretch>
      </xdr:blipFill>
      <xdr:spPr>
        <a:xfrm>
          <a:off x="0" y="85629750"/>
          <a:ext cx="12323809" cy="85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p2fsvt01.tis.co.jp\4710\01&#65306;&#20840;&#31038;&#20844;&#38283;\&#12503;&#12522;&#12531;&#12479;&#12489;&#12521;&#12452;&#12496;&#12540;\01.&#26032;&#23487;&#12464;&#12521;&#12531;&#12489;&#12479;&#12527;&#12540;\03.&#65297;&#65303;&#38542;" TargetMode="External"/><Relationship Id="rId13" Type="http://schemas.openxmlformats.org/officeDocument/2006/relationships/hyperlink" Target="file:///\\p2fsvt01\3530\20_Project\601_Assess&#65288;&#12497;&#12540;&#12488;&#12490;&#12540;&#20849;&#26377;&#65289;\12_MSA&#12354;&#12356;&#12362;&#12356;&#29983;&#21629;\70.&#23550;&#24540;&#34920;&#20316;&#25104;\07.&#23550;&#24540;&#34920;&#20316;&#25104;\02.&#25163;&#34899;&#23550;&#24540;&#34920;&#20316;&#25104;\03.&#12510;&#12540;&#12472;&#20998;\&#25163;&#34899;&#23550;&#24540;&#34920;&#19968;&#35239;_&#12510;&#12540;&#12472;&#29256;&#65288;3124&#20214;&#65289;.xlsx" TargetMode="External"/><Relationship Id="rId18" Type="http://schemas.openxmlformats.org/officeDocument/2006/relationships/drawing" Target="../drawings/drawing1.xml"/><Relationship Id="rId3" Type="http://schemas.openxmlformats.org/officeDocument/2006/relationships/hyperlink" Target="file:///\\p2fsvt01\3450\project\Assess\12_MSA&#12354;&#12356;&#12362;&#12356;&#29983;&#21629;\02.&#35201;&#20214;&#23450;&#32681;\zz.ASSESS\&#12469;&#12540;&#12499;&#12473;&#23450;&#32681;&#26360;\&#12469;&#12540;&#12499;&#12473;&#23450;&#32681;&#26360;_&#30149;&#21517;&#23566;&#20986;.xlsx" TargetMode="External"/><Relationship Id="rId7" Type="http://schemas.openxmlformats.org/officeDocument/2006/relationships/hyperlink" Target="file:///\\P2fsvt01\3450\project\Assess\Assess_docs\00_&#20849;&#36890;\01_&#12505;&#12540;&#12473;&#12489;&#12461;&#12517;&#12513;&#12531;&#12488;\10_&#35201;&#20214;&#23450;&#32681;\02_&#26041;&#24335;&#35373;&#35336;\70%20&#38283;&#30330;&#27161;&#28310;&#21270;\&#38283;&#30330;&#31471;&#26411;&#29872;&#22659;\&#29872;&#22659;&#27083;&#31689;&#25163;&#38918;&#26360;_2019.xlsx" TargetMode="External"/><Relationship Id="rId12" Type="http://schemas.openxmlformats.org/officeDocument/2006/relationships/hyperlink" Target="file:///\\p2fsvt01\3530\20_Project\601_Assess&#65288;&#12497;&#12540;&#12488;&#12490;&#12540;&#20849;&#26377;&#65289;\12_MSA&#12354;&#12356;&#12362;&#12356;&#29983;&#21629;\01.PJ&#31649;&#29702;\80_&#32013;&#21697;&#29289;\01_&#35201;&#20214;&#23450;&#32681;\&#25104;&#26524;&#29289;&#19968;&#24335;&#65288;&#35201;&#20214;&#23450;&#32681;&#65289;\10_BPO&#12469;&#12540;&#12499;&#12473;&#65295;&#23566;&#20837;&#28310;&#20633;\3_&#24115;&#31080;&#38917;&#30446;&#23450;&#32681;&#26360;\&#24115;&#31080;&#38917;&#30446;&#23450;&#32681;_&#24115;&#31080;&#19968;&#35239;.pdf" TargetMode="External"/><Relationship Id="rId17" Type="http://schemas.openxmlformats.org/officeDocument/2006/relationships/printerSettings" Target="../printerSettings/printerSettings1.bin"/><Relationship Id="rId2" Type="http://schemas.openxmlformats.org/officeDocument/2006/relationships/hyperlink" Target="file:///\\p2fsvt01\3450\project\Assess\00_&#20849;&#36890;\01_&#12484;&#12540;&#12523;\&#38283;&#30330;&#29872;&#22659;&#27083;&#31689;&#29992;_2017\" TargetMode="External"/><Relationship Id="rId16" Type="http://schemas.openxmlformats.org/officeDocument/2006/relationships/hyperlink" Target="file:///\\p2fsvt01\3530\20_Project\601_Assess&#65288;&#12497;&#12540;&#12488;&#12490;&#12540;&#20849;&#26377;&#65289;\12_MSA&#12354;&#12356;&#12362;&#12356;&#29983;&#21629;\98.&#12527;&#12540;&#12463;&#12473;&#12506;&#12540;&#12473;\&#30690;&#26412;\20200702_1_&#25163;&#34899;&#23550;&#24540;&#34920;&#20316;&#25104;&#12484;&#12540;&#12523;\&#23550;&#24540;&#34920;&#12487;&#12540;&#12479;&#25163;&#21205;&#20316;&#25104;.xlsx" TargetMode="External"/><Relationship Id="rId20" Type="http://schemas.openxmlformats.org/officeDocument/2006/relationships/comments" Target="../comments1.xml"/><Relationship Id="rId1" Type="http://schemas.openxmlformats.org/officeDocument/2006/relationships/hyperlink" Target="file:///\\p2fsvt01\3450\project\Assess\12_MSA&#12354;&#12356;&#12362;&#12356;&#29983;&#21629;\01.PJ&#31649;&#29702;\99_&#25552;&#26696;&#26360;(&#26368;&#32066;&#25552;&#26696;&#29256;20190204)\&#25903;&#25173;&#20107;&#21209;&#25913;&#21892;&#12398;&#12372;&#25552;&#26696;_2019&#24180;10&#26376;&#12503;&#12525;&#12472;&#12455;&#12463;&#12488;&#38283;&#22987;&#29256;.pptx" TargetMode="External"/><Relationship Id="rId6" Type="http://schemas.openxmlformats.org/officeDocument/2006/relationships/hyperlink" Target="file:///\\p2fsvt01\3450\project\Assess\12_MSA&#12354;&#12356;&#12362;&#12356;&#29983;&#21629;\01.PJ&#31649;&#29702;\60_&#20250;&#35696;&#12539;&#25171;&#21512;&#12379;\01_&#12354;&#12356;&#12362;&#12356;&#29983;&#21629;\20191031_2_&#30149;&#21517;&#23566;&#20986;&#12398;&#36942;&#21435;&#12398;&#32076;&#32239;" TargetMode="External"/><Relationship Id="rId11" Type="http://schemas.openxmlformats.org/officeDocument/2006/relationships/hyperlink" Target="file:///\\p2fsvt01\3530\20_Project\601_Assess&#65288;&#12497;&#12540;&#12488;&#12490;&#12540;&#20849;&#26377;&#65289;" TargetMode="External"/><Relationship Id="rId5" Type="http://schemas.openxmlformats.org/officeDocument/2006/relationships/hyperlink" Target="file:///\\p2fsvt01\3450\project\Assess\12_MSA&#12354;&#12356;&#12362;&#12356;&#29983;&#21629;\01.PJ&#31649;&#29702;\60_&#20250;&#35696;&#12539;&#25171;&#21512;&#12379;\01_&#12354;&#12356;&#12362;&#12356;&#29983;&#21629;\20191107_1_Assess&#20998;&#31185;&#20250;\&#30149;&#21517;&#23566;&#20986;" TargetMode="External"/><Relationship Id="rId15" Type="http://schemas.openxmlformats.org/officeDocument/2006/relationships/hyperlink" Target="http://172.19.80.179:38080/" TargetMode="External"/><Relationship Id="rId10" Type="http://schemas.openxmlformats.org/officeDocument/2006/relationships/hyperlink" Target="file:///\\p2fsvt01\3450\project\Assess\12_MSA&#12354;&#12356;&#12362;&#12356;&#29983;&#21629;\01.PJ&#31649;&#29702;\60_&#20250;&#35696;&#12539;&#25171;&#21512;&#12379;\03_AGREX\202001\20200127_1_&#24037;&#31243;&#36914;&#25431;&#20250;&#35696;" TargetMode="External"/><Relationship Id="rId19" Type="http://schemas.openxmlformats.org/officeDocument/2006/relationships/vmlDrawing" Target="../drawings/vmlDrawing1.vml"/><Relationship Id="rId4" Type="http://schemas.openxmlformats.org/officeDocument/2006/relationships/hyperlink" Target="file:///\\p2fsvt01\3450\project\Assess\12_MSA&#12354;&#12356;&#12362;&#12356;&#29983;&#21629;\99.&#21442;&#32771;&#36039;&#26009;\&#30149;&#21517;&#23566;&#20986;\%20SmaNavi&#36039;&#26009;_201909.pdf" TargetMode="External"/><Relationship Id="rId9" Type="http://schemas.openxmlformats.org/officeDocument/2006/relationships/hyperlink" Target="mailto:tisk76980@intra.aws-axion.net" TargetMode="External"/><Relationship Id="rId14" Type="http://schemas.openxmlformats.org/officeDocument/2006/relationships/hyperlink" Target="http://192.168.20.7:8080/assess-trial-0.0.1-SNAPSHO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file:///\\p2fsvt01.tis.co.jp\4710\01&#65306;&#20840;&#31038;&#20844;&#38283;\&#12503;&#12522;&#12531;&#12479;&#12489;&#12521;&#12452;&#12496;&#12540;\01.&#26032;&#23487;&#12464;&#12521;&#12531;&#12489;&#12479;&#12527;&#12540;\03.&#65297;&#65303;&#38542;" TargetMode="External"/><Relationship Id="rId3" Type="http://schemas.openxmlformats.org/officeDocument/2006/relationships/hyperlink" Target="file:///\\p2fsvt01\3450\project\Assess\00_&#20849;&#36890;\02_&#21508;&#31038;&#20849;&#36890;&#26696;&#20214;\05_2018&#24180;&#24230;&#25237;&#36039;&#26696;&#20214;\02.&#23550;&#24540;&#34920;Web&#12513;&#12531;&#12486;&#12490;&#12531;&#12473;\20.&#35373;&#35336;\&#22826;&#38525;&#20663;&#30149;&#12398;&#35373;&#35336;&#26360;&#22793;&#26356;&#20869;&#23481;&#21462;&#12426;&#36796;&#12415;.xlsx" TargetMode="External"/><Relationship Id="rId7" Type="http://schemas.openxmlformats.org/officeDocument/2006/relationships/hyperlink" Target="file:///\\p2fsvt01\3450\project\Assess\00_&#20849;&#36890;\02_&#21508;&#31038;&#20849;&#36890;&#26696;&#20214;\05_2018&#24180;&#24230;&#25237;&#36039;&#26696;&#20214;\02.&#23550;&#24540;&#34920;Web&#12513;&#12531;&#12486;&#12490;&#12531;&#12473;\00.PJ&#31649;&#29702;\80.&#12497;&#12540;&#12488;&#12490;&#12540;&#31649;&#29702;\01.&#21463;&#12369;&#20837;&#12428;&#28310;&#20633;\30.&#21360;&#21047;&#27231;&#12398;&#35373;&#23450;" TargetMode="External"/><Relationship Id="rId2" Type="http://schemas.openxmlformats.org/officeDocument/2006/relationships/hyperlink" Target="file:///\\p2fsvt01\3450\project\Assess\00_&#20849;&#36890;\02_&#21508;&#31038;&#20849;&#36890;&#26696;&#20214;\05_2018&#24180;&#24230;&#25237;&#36039;&#26696;&#20214;\02.&#23550;&#24540;&#34920;Web&#12513;&#12531;&#12486;&#12490;&#12531;&#12473;\00.PJ&#31649;&#29702;\00.&#36914;&#25431;&#31649;&#29702;\&#12473;&#12465;&#12472;&#12517;&#12540;&#12523;&#65288;&#35373;&#35336;&#12539;&#35069;&#36896;UT&#65289;_ver5.xlsx" TargetMode="External"/><Relationship Id="rId1" Type="http://schemas.openxmlformats.org/officeDocument/2006/relationships/hyperlink" Target="file:///\\p2fsvt01\3450\project\Assess\00_&#20849;&#36890;\02_&#21508;&#31038;&#20849;&#36890;&#26696;&#20214;\05_2018&#24180;&#24230;&#25237;&#36039;&#26696;&#20214;\02.&#23550;&#24540;&#34920;Web&#12513;&#12531;&#12486;&#12490;&#12531;&#12473;\00.PJ&#31649;&#29702;\00.&#36914;&#25431;&#31649;&#29702;\&#23567;&#26085;&#31243;_&#23550;&#24540;&#34920;Web&#12513;&#12531;&#12486;_&#35373;&#35336;_ver.4.xlsx" TargetMode="External"/><Relationship Id="rId6" Type="http://schemas.openxmlformats.org/officeDocument/2006/relationships/hyperlink" Target="file:///\\p2fsvt01\3450\project\Assess\00_&#20849;&#36890;\02_&#21508;&#31038;&#20849;&#36890;&#26696;&#20214;\05_2018&#24180;&#24230;&#25237;&#36039;&#26696;&#20214;\02.&#23550;&#24540;&#34920;Web&#12513;&#12531;&#12486;&#12490;&#12531;&#12473;\00.PJ&#31649;&#29702;\55.&#20181;&#27096;&#22793;&#26356;&#31649;&#29702;\Redmine&#31649;&#29702;&#34920;_&#20663;&#30149;&#25163;&#34899;&#27178;&#20006;&#12403;&#31649;&#29702;.xlsm" TargetMode="External"/><Relationship Id="rId5" Type="http://schemas.openxmlformats.org/officeDocument/2006/relationships/hyperlink" Target="file:///\\p2fsvt01\3450\project\Assess\00_&#20849;&#36890;\02_&#21508;&#31038;&#20849;&#36890;&#26696;&#20214;\05_2018&#24180;&#24230;&#25237;&#36039;&#26696;&#20214;\02.&#23550;&#24540;&#34920;Web&#12513;&#12531;&#12486;&#12490;&#12531;&#12473;\10.&#35201;&#20214;&#23450;&#32681;\01_&#29694;&#29366;&#20998;&#26512;\&#20491;&#31038;&#22793;&#25563;&#12456;&#12531;&#12472;&#12531;" TargetMode="External"/><Relationship Id="rId4" Type="http://schemas.openxmlformats.org/officeDocument/2006/relationships/hyperlink" Target="file:///\\p2fsvt01\3450\project\Assess\00_&#20849;&#36890;\02_&#21508;&#31038;&#20849;&#36890;&#26696;&#20214;\05_2018&#24180;&#24230;&#25237;&#36039;&#26696;&#20214;\02.&#23550;&#24540;&#34920;Web&#12513;&#12531;&#12486;&#12490;&#12531;&#12473;\80.&#29872;&#22659;&#27083;&#31689;\DB&#12487;&#12540;&#12479;"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control" Target="../activeX/activeX17.xml"/><Relationship Id="rId21" Type="http://schemas.openxmlformats.org/officeDocument/2006/relationships/control" Target="../activeX/activeX12.xml"/><Relationship Id="rId42" Type="http://schemas.openxmlformats.org/officeDocument/2006/relationships/control" Target="../activeX/activeX32.xml"/><Relationship Id="rId47" Type="http://schemas.openxmlformats.org/officeDocument/2006/relationships/control" Target="../activeX/activeX37.xml"/><Relationship Id="rId63" Type="http://schemas.openxmlformats.org/officeDocument/2006/relationships/control" Target="../activeX/activeX50.xml"/><Relationship Id="rId68" Type="http://schemas.openxmlformats.org/officeDocument/2006/relationships/image" Target="../media/image13.emf"/><Relationship Id="rId84" Type="http://schemas.openxmlformats.org/officeDocument/2006/relationships/control" Target="../activeX/activeX67.xml"/><Relationship Id="rId89" Type="http://schemas.openxmlformats.org/officeDocument/2006/relationships/control" Target="../activeX/activeX72.xml"/><Relationship Id="rId16" Type="http://schemas.openxmlformats.org/officeDocument/2006/relationships/image" Target="../media/image6.emf"/><Relationship Id="rId11" Type="http://schemas.openxmlformats.org/officeDocument/2006/relationships/image" Target="../media/image4.emf"/><Relationship Id="rId32" Type="http://schemas.openxmlformats.org/officeDocument/2006/relationships/control" Target="../activeX/activeX23.xml"/><Relationship Id="rId37" Type="http://schemas.openxmlformats.org/officeDocument/2006/relationships/control" Target="../activeX/activeX28.xml"/><Relationship Id="rId53" Type="http://schemas.openxmlformats.org/officeDocument/2006/relationships/control" Target="../activeX/activeX43.xml"/><Relationship Id="rId58" Type="http://schemas.openxmlformats.org/officeDocument/2006/relationships/image" Target="../media/image10.emf"/><Relationship Id="rId74" Type="http://schemas.openxmlformats.org/officeDocument/2006/relationships/image" Target="../media/image14.emf"/><Relationship Id="rId79" Type="http://schemas.openxmlformats.org/officeDocument/2006/relationships/control" Target="../activeX/activeX63.xml"/><Relationship Id="rId5" Type="http://schemas.openxmlformats.org/officeDocument/2006/relationships/image" Target="../media/image2.emf"/><Relationship Id="rId90" Type="http://schemas.openxmlformats.org/officeDocument/2006/relationships/image" Target="../media/image16.emf"/><Relationship Id="rId95" Type="http://schemas.openxmlformats.org/officeDocument/2006/relationships/control" Target="../activeX/activeX76.xml"/><Relationship Id="rId22" Type="http://schemas.openxmlformats.org/officeDocument/2006/relationships/control" Target="../activeX/activeX13.xml"/><Relationship Id="rId27" Type="http://schemas.openxmlformats.org/officeDocument/2006/relationships/control" Target="../activeX/activeX18.xml"/><Relationship Id="rId43" Type="http://schemas.openxmlformats.org/officeDocument/2006/relationships/control" Target="../activeX/activeX33.xml"/><Relationship Id="rId48" Type="http://schemas.openxmlformats.org/officeDocument/2006/relationships/control" Target="../activeX/activeX38.xml"/><Relationship Id="rId64" Type="http://schemas.openxmlformats.org/officeDocument/2006/relationships/image" Target="../media/image12.emf"/><Relationship Id="rId69" Type="http://schemas.openxmlformats.org/officeDocument/2006/relationships/control" Target="../activeX/activeX54.xml"/><Relationship Id="rId80" Type="http://schemas.openxmlformats.org/officeDocument/2006/relationships/control" Target="../activeX/activeX64.xml"/><Relationship Id="rId85" Type="http://schemas.openxmlformats.org/officeDocument/2006/relationships/control" Target="../activeX/activeX68.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control" Target="../activeX/activeX9.xml"/><Relationship Id="rId25" Type="http://schemas.openxmlformats.org/officeDocument/2006/relationships/control" Target="../activeX/activeX16.xml"/><Relationship Id="rId33" Type="http://schemas.openxmlformats.org/officeDocument/2006/relationships/control" Target="../activeX/activeX24.xml"/><Relationship Id="rId38" Type="http://schemas.openxmlformats.org/officeDocument/2006/relationships/control" Target="../activeX/activeX29.xml"/><Relationship Id="rId46" Type="http://schemas.openxmlformats.org/officeDocument/2006/relationships/control" Target="../activeX/activeX36.xml"/><Relationship Id="rId59" Type="http://schemas.openxmlformats.org/officeDocument/2006/relationships/control" Target="../activeX/activeX47.xml"/><Relationship Id="rId67" Type="http://schemas.openxmlformats.org/officeDocument/2006/relationships/control" Target="../activeX/activeX53.xml"/><Relationship Id="rId20" Type="http://schemas.openxmlformats.org/officeDocument/2006/relationships/control" Target="../activeX/activeX11.xml"/><Relationship Id="rId41" Type="http://schemas.openxmlformats.org/officeDocument/2006/relationships/control" Target="../activeX/activeX31.xml"/><Relationship Id="rId54" Type="http://schemas.openxmlformats.org/officeDocument/2006/relationships/control" Target="../activeX/activeX44.xml"/><Relationship Id="rId62" Type="http://schemas.openxmlformats.org/officeDocument/2006/relationships/image" Target="../media/image11.emf"/><Relationship Id="rId70" Type="http://schemas.openxmlformats.org/officeDocument/2006/relationships/control" Target="../activeX/activeX55.xml"/><Relationship Id="rId75" Type="http://schemas.openxmlformats.org/officeDocument/2006/relationships/control" Target="../activeX/activeX59.xml"/><Relationship Id="rId83" Type="http://schemas.openxmlformats.org/officeDocument/2006/relationships/image" Target="../media/image15.emf"/><Relationship Id="rId88" Type="http://schemas.openxmlformats.org/officeDocument/2006/relationships/control" Target="../activeX/activeX71.xml"/><Relationship Id="rId91" Type="http://schemas.openxmlformats.org/officeDocument/2006/relationships/control" Target="../activeX/activeX73.xml"/><Relationship Id="rId96" Type="http://schemas.openxmlformats.org/officeDocument/2006/relationships/control" Target="../activeX/activeX77.xml"/><Relationship Id="rId1" Type="http://schemas.openxmlformats.org/officeDocument/2006/relationships/printerSettings" Target="../printerSettings/printerSettings4.bin"/><Relationship Id="rId6" Type="http://schemas.openxmlformats.org/officeDocument/2006/relationships/control" Target="../activeX/activeX2.xml"/><Relationship Id="rId15" Type="http://schemas.openxmlformats.org/officeDocument/2006/relationships/control" Target="../activeX/activeX8.xml"/><Relationship Id="rId23" Type="http://schemas.openxmlformats.org/officeDocument/2006/relationships/control" Target="../activeX/activeX14.xml"/><Relationship Id="rId28" Type="http://schemas.openxmlformats.org/officeDocument/2006/relationships/control" Target="../activeX/activeX19.xml"/><Relationship Id="rId36" Type="http://schemas.openxmlformats.org/officeDocument/2006/relationships/control" Target="../activeX/activeX27.xml"/><Relationship Id="rId49" Type="http://schemas.openxmlformats.org/officeDocument/2006/relationships/control" Target="../activeX/activeX39.xml"/><Relationship Id="rId57" Type="http://schemas.openxmlformats.org/officeDocument/2006/relationships/control" Target="../activeX/activeX46.xml"/><Relationship Id="rId10" Type="http://schemas.openxmlformats.org/officeDocument/2006/relationships/control" Target="../activeX/activeX5.xml"/><Relationship Id="rId31" Type="http://schemas.openxmlformats.org/officeDocument/2006/relationships/control" Target="../activeX/activeX22.xml"/><Relationship Id="rId44" Type="http://schemas.openxmlformats.org/officeDocument/2006/relationships/control" Target="../activeX/activeX34.xml"/><Relationship Id="rId52" Type="http://schemas.openxmlformats.org/officeDocument/2006/relationships/control" Target="../activeX/activeX42.xml"/><Relationship Id="rId60" Type="http://schemas.openxmlformats.org/officeDocument/2006/relationships/control" Target="../activeX/activeX48.xml"/><Relationship Id="rId65" Type="http://schemas.openxmlformats.org/officeDocument/2006/relationships/control" Target="../activeX/activeX51.xml"/><Relationship Id="rId73" Type="http://schemas.openxmlformats.org/officeDocument/2006/relationships/control" Target="../activeX/activeX58.xml"/><Relationship Id="rId78" Type="http://schemas.openxmlformats.org/officeDocument/2006/relationships/control" Target="../activeX/activeX62.xml"/><Relationship Id="rId81" Type="http://schemas.openxmlformats.org/officeDocument/2006/relationships/control" Target="../activeX/activeX65.xml"/><Relationship Id="rId86" Type="http://schemas.openxmlformats.org/officeDocument/2006/relationships/control" Target="../activeX/activeX69.xml"/><Relationship Id="rId94" Type="http://schemas.openxmlformats.org/officeDocument/2006/relationships/control" Target="../activeX/activeX75.xml"/><Relationship Id="rId4" Type="http://schemas.openxmlformats.org/officeDocument/2006/relationships/control" Target="../activeX/activeX1.xml"/><Relationship Id="rId9" Type="http://schemas.openxmlformats.org/officeDocument/2006/relationships/control" Target="../activeX/activeX4.xml"/><Relationship Id="rId13" Type="http://schemas.openxmlformats.org/officeDocument/2006/relationships/image" Target="../media/image5.emf"/><Relationship Id="rId18" Type="http://schemas.openxmlformats.org/officeDocument/2006/relationships/control" Target="../activeX/activeX10.xml"/><Relationship Id="rId39" Type="http://schemas.openxmlformats.org/officeDocument/2006/relationships/control" Target="../activeX/activeX30.xml"/><Relationship Id="rId34" Type="http://schemas.openxmlformats.org/officeDocument/2006/relationships/control" Target="../activeX/activeX25.xml"/><Relationship Id="rId50" Type="http://schemas.openxmlformats.org/officeDocument/2006/relationships/control" Target="../activeX/activeX40.xml"/><Relationship Id="rId55" Type="http://schemas.openxmlformats.org/officeDocument/2006/relationships/control" Target="../activeX/activeX45.xml"/><Relationship Id="rId76" Type="http://schemas.openxmlformats.org/officeDocument/2006/relationships/control" Target="../activeX/activeX60.xml"/><Relationship Id="rId97" Type="http://schemas.openxmlformats.org/officeDocument/2006/relationships/image" Target="../media/image18.emf"/><Relationship Id="rId7" Type="http://schemas.openxmlformats.org/officeDocument/2006/relationships/image" Target="../media/image3.emf"/><Relationship Id="rId71" Type="http://schemas.openxmlformats.org/officeDocument/2006/relationships/control" Target="../activeX/activeX56.xml"/><Relationship Id="rId92" Type="http://schemas.openxmlformats.org/officeDocument/2006/relationships/image" Target="../media/image17.emf"/><Relationship Id="rId2" Type="http://schemas.openxmlformats.org/officeDocument/2006/relationships/drawing" Target="../drawings/drawing2.xml"/><Relationship Id="rId29" Type="http://schemas.openxmlformats.org/officeDocument/2006/relationships/control" Target="../activeX/activeX20.xml"/><Relationship Id="rId24" Type="http://schemas.openxmlformats.org/officeDocument/2006/relationships/control" Target="../activeX/activeX15.xml"/><Relationship Id="rId40" Type="http://schemas.openxmlformats.org/officeDocument/2006/relationships/image" Target="../media/image8.emf"/><Relationship Id="rId45" Type="http://schemas.openxmlformats.org/officeDocument/2006/relationships/control" Target="../activeX/activeX35.xml"/><Relationship Id="rId66" Type="http://schemas.openxmlformats.org/officeDocument/2006/relationships/control" Target="../activeX/activeX52.xml"/><Relationship Id="rId87" Type="http://schemas.openxmlformats.org/officeDocument/2006/relationships/control" Target="../activeX/activeX70.xml"/><Relationship Id="rId61" Type="http://schemas.openxmlformats.org/officeDocument/2006/relationships/control" Target="../activeX/activeX49.xml"/><Relationship Id="rId82" Type="http://schemas.openxmlformats.org/officeDocument/2006/relationships/control" Target="../activeX/activeX66.xml"/><Relationship Id="rId19" Type="http://schemas.openxmlformats.org/officeDocument/2006/relationships/image" Target="../media/image7.emf"/><Relationship Id="rId14" Type="http://schemas.openxmlformats.org/officeDocument/2006/relationships/control" Target="../activeX/activeX7.xml"/><Relationship Id="rId30" Type="http://schemas.openxmlformats.org/officeDocument/2006/relationships/control" Target="../activeX/activeX21.xml"/><Relationship Id="rId35" Type="http://schemas.openxmlformats.org/officeDocument/2006/relationships/control" Target="../activeX/activeX26.xml"/><Relationship Id="rId56" Type="http://schemas.openxmlformats.org/officeDocument/2006/relationships/image" Target="../media/image9.emf"/><Relationship Id="rId77" Type="http://schemas.openxmlformats.org/officeDocument/2006/relationships/control" Target="../activeX/activeX61.xml"/><Relationship Id="rId8" Type="http://schemas.openxmlformats.org/officeDocument/2006/relationships/control" Target="../activeX/activeX3.xml"/><Relationship Id="rId51" Type="http://schemas.openxmlformats.org/officeDocument/2006/relationships/control" Target="../activeX/activeX41.xml"/><Relationship Id="rId72" Type="http://schemas.openxmlformats.org/officeDocument/2006/relationships/control" Target="../activeX/activeX57.xml"/><Relationship Id="rId93" Type="http://schemas.openxmlformats.org/officeDocument/2006/relationships/control" Target="../activeX/activeX74.xml"/><Relationship Id="rId98" Type="http://schemas.openxmlformats.org/officeDocument/2006/relationships/control" Target="../activeX/activeX78.xml"/></Relationships>
</file>

<file path=xl/worksheets/_rels/sheet5.xml.rels><?xml version="1.0" encoding="UTF-8" standalone="yes"?>
<Relationships xmlns="http://schemas.openxmlformats.org/package/2006/relationships"><Relationship Id="rId8" Type="http://schemas.openxmlformats.org/officeDocument/2006/relationships/hyperlink" Target="file:///\\P2fsvt01\3450\project\&#12450;&#12463;&#12469;&#29983;&#21629;\04_ClaimIWF&#20445;&#23432;\10_&#25480;&#21463;&#31649;&#29702;\10_&#21463;&#38936;&#36039;&#26009;\01_&#12450;&#12463;&#12469;&#29983;&#21629;&#27096;\20190517_&#12456;&#12531;&#12488;&#12522;&#12487;&#12540;&#12479;&#20303;&#25152;&#36899;&#25658;" TargetMode="External"/><Relationship Id="rId13" Type="http://schemas.openxmlformats.org/officeDocument/2006/relationships/printerSettings" Target="../printerSettings/printerSettings6.bin"/><Relationship Id="rId3" Type="http://schemas.openxmlformats.org/officeDocument/2006/relationships/hyperlink" Target="file:///\\P2fsvt01\3450\project\&#12450;&#12463;&#12469;&#29983;&#21629;\02_ClaimsTransformationWave1\04_&#25104;&#26524;&#29289;(SVN)\90_&#20849;&#36890;\300_%5b&#20840;&#20307;%5d&#38283;&#30330;&#27161;&#28310;" TargetMode="External"/><Relationship Id="rId7" Type="http://schemas.openxmlformats.org/officeDocument/2006/relationships/hyperlink" Target="file:///\\P2fsvt01\3450\project\&#12450;&#12463;&#12469;&#29983;&#21629;\02_ClaimsTransformationWave1\04_&#25104;&#26524;&#29289;(SVN)\90_&#20849;&#36890;\310_%5b&#20840;&#20307;%5d&#20849;&#36890;&#22522;&#30436;&#12539;&#23455;&#35013;&#12460;&#12452;&#12489;\WEB&#12450;&#12503;&#12522;&#38283;&#30330;&#12460;&#12452;&#12489;.xlsx" TargetMode="External"/><Relationship Id="rId12" Type="http://schemas.openxmlformats.org/officeDocument/2006/relationships/hyperlink" Target="mailto:mo.kon@tis.co.jp" TargetMode="External"/><Relationship Id="rId2" Type="http://schemas.openxmlformats.org/officeDocument/2006/relationships/hyperlink" Target="mailto:admin/axa@dm1n" TargetMode="External"/><Relationship Id="rId1" Type="http://schemas.openxmlformats.org/officeDocument/2006/relationships/printerSettings" Target="../printerSettings/printerSettings5.bin"/><Relationship Id="rId6" Type="http://schemas.openxmlformats.org/officeDocument/2006/relationships/hyperlink" Target="file:///\\P2fsvt01\3450\project\&#12450;&#12463;&#12469;&#29983;&#21629;\02_ClaimsTransformationWave1\20_&#21442;&#32771;&#36039;&#26009;\AWS-AXION&#12486;&#12473;&#12488;&#29872;&#22659;" TargetMode="External"/><Relationship Id="rId11" Type="http://schemas.openxmlformats.org/officeDocument/2006/relationships/hyperlink" Target="http://26.114.128.4:9080/acce/" TargetMode="External"/><Relationship Id="rId5" Type="http://schemas.openxmlformats.org/officeDocument/2006/relationships/hyperlink" Target="file:///\\P2fsvt01\3450\project\&#12450;&#12463;&#12469;&#29983;&#21629;\04_ClaimIWF&#20445;&#23432;\03_PJ&#31649;&#29702;\01_&#36914;&#25431;&#31649;&#29702;\&#23567;&#26085;&#31243;\&#12456;&#12531;&#12488;&#12522;&#12487;&#12540;&#12479;&#20303;&#25152;&#36899;&#25658;_&#23567;&#26085;&#31243;.xlsx" TargetMode="External"/><Relationship Id="rId10" Type="http://schemas.openxmlformats.org/officeDocument/2006/relationships/hyperlink" Target="file:///\\P2fsvt01\3450\project\&#12450;&#12463;&#12469;&#29983;&#21629;\04_ClaimIWF&#20445;&#23432;\10_&#25480;&#21463;&#31649;&#29702;\10_&#21463;&#38936;&#36039;&#26009;\01_&#12450;&#12463;&#12469;&#29983;&#21629;&#27096;\20190624_&#12456;&#12531;&#12488;&#12522;&#12487;&#12540;&#12479;&#20303;&#25152;&#36899;&#25658;_QA&#22238;&#31572;\QA&#19968;&#35239;_&#20303;&#25152;&#36899;&#25658;.xlsx" TargetMode="External"/><Relationship Id="rId4" Type="http://schemas.openxmlformats.org/officeDocument/2006/relationships/hyperlink" Target="file:///\\P2fsvt01\3450\project\&#12450;&#12463;&#12469;&#29983;&#21629;\02_ClaimsTransformationWave1\04_&#25104;&#26524;&#29289;(SVN)\90_&#20849;&#36890;\310_%5b&#20840;&#20307;%5d&#20849;&#36890;&#22522;&#30436;&#12539;&#23455;&#35013;&#12460;&#12452;&#12489;" TargetMode="External"/><Relationship Id="rId9" Type="http://schemas.openxmlformats.org/officeDocument/2006/relationships/hyperlink" Target="file:///\\P2fsvt01\3450\project\&#12450;&#12463;&#12469;&#29983;&#21629;\02_ClaimsTransformationWave1\04_&#25104;&#26524;&#29289;(SVN)\20_&#22806;&#37096;&#35373;&#35336;\10_&#12471;&#12473;&#12486;&#12512;&#27231;&#33021;&#23450;&#32681;\210_%5bAPL%5d&#12471;&#12473;&#12486;&#12512;&#27231;&#33021;&#23450;&#32681;&#2636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AC303"/>
  <sheetViews>
    <sheetView topLeftCell="A281" zoomScale="85" zoomScaleNormal="85" workbookViewId="0">
      <selection activeCell="A309" sqref="A309"/>
    </sheetView>
  </sheetViews>
  <sheetFormatPr defaultRowHeight="13.5"/>
  <cols>
    <col min="1" max="1" width="19.875" customWidth="1"/>
    <col min="2" max="2" width="10.5" bestFit="1" customWidth="1"/>
  </cols>
  <sheetData>
    <row r="1" spans="1:7">
      <c r="A1" t="s">
        <v>565</v>
      </c>
    </row>
    <row r="2" spans="1:7">
      <c r="A2" t="s">
        <v>554</v>
      </c>
      <c r="B2" t="s">
        <v>569</v>
      </c>
    </row>
    <row r="3" spans="1:7">
      <c r="A3" t="s">
        <v>555</v>
      </c>
      <c r="B3" t="s">
        <v>568</v>
      </c>
    </row>
    <row r="4" spans="1:7">
      <c r="A4" t="s">
        <v>566</v>
      </c>
    </row>
    <row r="5" spans="1:7">
      <c r="A5" t="s">
        <v>554</v>
      </c>
      <c r="B5" t="s">
        <v>567</v>
      </c>
    </row>
    <row r="6" spans="1:7">
      <c r="A6" t="s">
        <v>555</v>
      </c>
      <c r="B6" t="s">
        <v>568</v>
      </c>
    </row>
    <row r="8" spans="1:7">
      <c r="A8" t="s">
        <v>523</v>
      </c>
      <c r="B8">
        <v>742191099</v>
      </c>
    </row>
    <row r="9" spans="1:7">
      <c r="A9" t="s">
        <v>481</v>
      </c>
      <c r="B9">
        <v>742302329</v>
      </c>
    </row>
    <row r="10" spans="1:7">
      <c r="B10" t="s">
        <v>487</v>
      </c>
    </row>
    <row r="11" spans="1:7">
      <c r="A11" t="s">
        <v>482</v>
      </c>
      <c r="B11">
        <v>782300419</v>
      </c>
    </row>
    <row r="12" spans="1:7">
      <c r="A12" t="s">
        <v>483</v>
      </c>
      <c r="B12">
        <v>742304316</v>
      </c>
    </row>
    <row r="13" spans="1:7">
      <c r="A13" t="s">
        <v>484</v>
      </c>
      <c r="B13">
        <v>742305229</v>
      </c>
    </row>
    <row r="15" spans="1:7">
      <c r="A15" t="s">
        <v>35</v>
      </c>
    </row>
    <row r="16" spans="1:7">
      <c r="A16" s="9" t="s">
        <v>37</v>
      </c>
      <c r="B16" s="10" t="s">
        <v>506</v>
      </c>
      <c r="C16" s="10" t="s">
        <v>33</v>
      </c>
      <c r="D16" s="9" t="s">
        <v>571</v>
      </c>
      <c r="E16" s="10" t="s">
        <v>573</v>
      </c>
      <c r="F16" s="10"/>
      <c r="G16" s="9"/>
    </row>
    <row r="17" spans="1:7">
      <c r="A17" s="7" t="s">
        <v>57</v>
      </c>
      <c r="B17" s="7" t="s">
        <v>32</v>
      </c>
      <c r="C17" s="36" t="s">
        <v>32</v>
      </c>
      <c r="D17" s="7" t="s">
        <v>32</v>
      </c>
      <c r="E17" s="7" t="s">
        <v>570</v>
      </c>
      <c r="F17" s="8"/>
      <c r="G17" s="8"/>
    </row>
    <row r="18" spans="1:7">
      <c r="A18" s="7" t="s">
        <v>58</v>
      </c>
      <c r="B18" s="7" t="s">
        <v>522</v>
      </c>
      <c r="C18" s="37" t="s">
        <v>497</v>
      </c>
      <c r="D18" s="7" t="s">
        <v>572</v>
      </c>
      <c r="E18" s="7" t="s">
        <v>574</v>
      </c>
      <c r="F18" s="13"/>
      <c r="G18" s="7"/>
    </row>
    <row r="19" spans="1:7">
      <c r="A19" s="7" t="s">
        <v>504</v>
      </c>
      <c r="B19" s="7" t="s">
        <v>503</v>
      </c>
      <c r="C19" s="7"/>
      <c r="D19" s="8"/>
      <c r="E19" s="7"/>
      <c r="F19" s="8"/>
      <c r="G19" s="8"/>
    </row>
    <row r="20" spans="1:7">
      <c r="A20" s="7" t="s">
        <v>505</v>
      </c>
      <c r="B20" s="7" t="s">
        <v>564</v>
      </c>
      <c r="C20" s="7"/>
      <c r="D20" s="7"/>
      <c r="E20" s="7"/>
      <c r="F20" s="13"/>
      <c r="G20" s="7"/>
    </row>
    <row r="22" spans="1:7">
      <c r="A22" t="s">
        <v>301</v>
      </c>
      <c r="B22" s="1" t="s">
        <v>514</v>
      </c>
    </row>
    <row r="23" spans="1:7">
      <c r="B23" s="1"/>
    </row>
    <row r="24" spans="1:7">
      <c r="A24" t="s">
        <v>738</v>
      </c>
      <c r="B24" s="1"/>
    </row>
    <row r="25" spans="1:7">
      <c r="A25" t="s">
        <v>739</v>
      </c>
      <c r="B25" t="s">
        <v>742</v>
      </c>
    </row>
    <row r="26" spans="1:7">
      <c r="A26" t="s">
        <v>741</v>
      </c>
      <c r="B26" s="1" t="s">
        <v>740</v>
      </c>
    </row>
    <row r="27" spans="1:7">
      <c r="B27" s="1"/>
    </row>
    <row r="28" spans="1:7">
      <c r="A28" s="1" t="s">
        <v>452</v>
      </c>
    </row>
    <row r="29" spans="1:7">
      <c r="A29" s="1" t="s">
        <v>453</v>
      </c>
    </row>
    <row r="30" spans="1:7">
      <c r="A30" s="1"/>
    </row>
    <row r="31" spans="1:7">
      <c r="A31" s="1" t="s">
        <v>454</v>
      </c>
    </row>
    <row r="32" spans="1:7">
      <c r="A32" s="1" t="s">
        <v>455</v>
      </c>
    </row>
    <row r="33" spans="1:1">
      <c r="A33" s="1"/>
    </row>
    <row r="34" spans="1:1">
      <c r="A34" s="1" t="s">
        <v>456</v>
      </c>
    </row>
    <row r="35" spans="1:1">
      <c r="A35" s="1" t="s">
        <v>457</v>
      </c>
    </row>
    <row r="36" spans="1:1">
      <c r="A36" s="1" t="s">
        <v>458</v>
      </c>
    </row>
    <row r="37" spans="1:1" ht="15">
      <c r="A37" s="34"/>
    </row>
    <row r="39" spans="1:1">
      <c r="A39" t="s">
        <v>451</v>
      </c>
    </row>
    <row r="40" spans="1:1">
      <c r="A40" s="1" t="s">
        <v>448</v>
      </c>
    </row>
    <row r="42" spans="1:1">
      <c r="A42" t="s">
        <v>488</v>
      </c>
    </row>
    <row r="43" spans="1:1">
      <c r="A43" s="1" t="s">
        <v>490</v>
      </c>
    </row>
    <row r="45" spans="1:1">
      <c r="A45" t="s">
        <v>489</v>
      </c>
    </row>
    <row r="49" spans="1:2">
      <c r="A49" t="s">
        <v>450</v>
      </c>
    </row>
    <row r="50" spans="1:2">
      <c r="A50" s="1" t="s">
        <v>449</v>
      </c>
    </row>
    <row r="55" spans="1:2">
      <c r="A55" t="s">
        <v>474</v>
      </c>
    </row>
    <row r="56" spans="1:2">
      <c r="A56" t="s">
        <v>480</v>
      </c>
    </row>
    <row r="59" spans="1:2">
      <c r="A59" s="3">
        <v>43783</v>
      </c>
      <c r="B59" t="s">
        <v>478</v>
      </c>
    </row>
    <row r="60" spans="1:2">
      <c r="A60" s="3">
        <v>43784</v>
      </c>
      <c r="B60" t="s">
        <v>479</v>
      </c>
    </row>
    <row r="61" spans="1:2">
      <c r="B61" t="s">
        <v>477</v>
      </c>
    </row>
    <row r="62" spans="1:2">
      <c r="B62" t="s">
        <v>459</v>
      </c>
    </row>
    <row r="63" spans="1:2">
      <c r="B63" t="s">
        <v>461</v>
      </c>
    </row>
    <row r="64" spans="1:2">
      <c r="B64" t="s">
        <v>460</v>
      </c>
    </row>
    <row r="65" spans="1:8">
      <c r="B65" t="s">
        <v>462</v>
      </c>
    </row>
    <row r="66" spans="1:8">
      <c r="B66" t="s">
        <v>468</v>
      </c>
    </row>
    <row r="67" spans="1:8">
      <c r="B67" t="s">
        <v>475</v>
      </c>
    </row>
    <row r="68" spans="1:8">
      <c r="A68" t="s">
        <v>476</v>
      </c>
    </row>
    <row r="69" spans="1:8">
      <c r="A69" t="s">
        <v>473</v>
      </c>
      <c r="B69" t="s">
        <v>472</v>
      </c>
    </row>
    <row r="71" spans="1:8">
      <c r="A71" t="s">
        <v>464</v>
      </c>
      <c r="B71" t="s">
        <v>463</v>
      </c>
      <c r="C71" t="s">
        <v>466</v>
      </c>
      <c r="D71" t="s">
        <v>465</v>
      </c>
      <c r="E71" t="s">
        <v>467</v>
      </c>
      <c r="F71" t="s">
        <v>469</v>
      </c>
      <c r="G71" t="s">
        <v>470</v>
      </c>
      <c r="H71" t="s">
        <v>471</v>
      </c>
    </row>
    <row r="74" spans="1:8">
      <c r="A74" t="s">
        <v>492</v>
      </c>
    </row>
    <row r="75" spans="1:8">
      <c r="A75" t="s">
        <v>491</v>
      </c>
    </row>
    <row r="77" spans="1:8">
      <c r="A77" t="s">
        <v>493</v>
      </c>
      <c r="E77" t="s">
        <v>494</v>
      </c>
    </row>
    <row r="80" spans="1:8">
      <c r="A80" t="s">
        <v>495</v>
      </c>
      <c r="E80" t="s">
        <v>494</v>
      </c>
    </row>
    <row r="82" spans="1:1">
      <c r="A82" t="s">
        <v>496</v>
      </c>
    </row>
    <row r="87" spans="1:1">
      <c r="A87" t="s">
        <v>508</v>
      </c>
    </row>
    <row r="88" spans="1:1">
      <c r="A88" s="1" t="s">
        <v>507</v>
      </c>
    </row>
    <row r="94" spans="1:1">
      <c r="A94" t="s">
        <v>509</v>
      </c>
    </row>
    <row r="95" spans="1:1">
      <c r="A95" t="s">
        <v>510</v>
      </c>
    </row>
    <row r="96" spans="1:1">
      <c r="A96" t="s">
        <v>511</v>
      </c>
    </row>
    <row r="99" spans="1:2">
      <c r="A99" t="s">
        <v>516</v>
      </c>
    </row>
    <row r="100" spans="1:2">
      <c r="A100" t="s">
        <v>515</v>
      </c>
    </row>
    <row r="101" spans="1:2">
      <c r="B101" t="s">
        <v>517</v>
      </c>
    </row>
    <row r="102" spans="1:2">
      <c r="B102" t="s">
        <v>518</v>
      </c>
    </row>
    <row r="103" spans="1:2">
      <c r="B103" t="s">
        <v>519</v>
      </c>
    </row>
    <row r="104" spans="1:2">
      <c r="B104" t="s">
        <v>520</v>
      </c>
    </row>
    <row r="105" spans="1:2">
      <c r="B105" t="s">
        <v>521</v>
      </c>
    </row>
    <row r="109" spans="1:2">
      <c r="A109" t="s">
        <v>524</v>
      </c>
    </row>
    <row r="110" spans="1:2">
      <c r="A110" t="s">
        <v>548</v>
      </c>
    </row>
    <row r="111" spans="1:2">
      <c r="A111" t="s">
        <v>525</v>
      </c>
    </row>
    <row r="115" spans="1:1">
      <c r="A115" t="s">
        <v>551</v>
      </c>
    </row>
    <row r="120" spans="1:1">
      <c r="A120" t="s">
        <v>553</v>
      </c>
    </row>
    <row r="122" spans="1:1">
      <c r="A122" t="s">
        <v>552</v>
      </c>
    </row>
    <row r="126" spans="1:1">
      <c r="A126" t="s">
        <v>562</v>
      </c>
    </row>
    <row r="128" spans="1:1">
      <c r="A128" s="1" t="s">
        <v>563</v>
      </c>
    </row>
    <row r="129" spans="1:15">
      <c r="A129" t="s">
        <v>556</v>
      </c>
    </row>
    <row r="130" spans="1:15">
      <c r="A130" t="s">
        <v>557</v>
      </c>
    </row>
    <row r="131" spans="1:15">
      <c r="A131" t="s">
        <v>558</v>
      </c>
    </row>
    <row r="132" spans="1:15">
      <c r="A132" t="s">
        <v>559</v>
      </c>
    </row>
    <row r="133" spans="1:15">
      <c r="A133" t="s">
        <v>560</v>
      </c>
    </row>
    <row r="134" spans="1:15">
      <c r="A134" t="s">
        <v>561</v>
      </c>
    </row>
    <row r="138" spans="1:15">
      <c r="A138" t="s">
        <v>711</v>
      </c>
    </row>
    <row r="139" spans="1:15" ht="40.5">
      <c r="A139" s="43" t="s">
        <v>693</v>
      </c>
      <c r="B139" s="43" t="s">
        <v>694</v>
      </c>
      <c r="C139" s="43" t="s">
        <v>695</v>
      </c>
      <c r="D139" s="43" t="s">
        <v>696</v>
      </c>
      <c r="E139" s="43" t="s">
        <v>697</v>
      </c>
      <c r="F139" s="43" t="s">
        <v>698</v>
      </c>
      <c r="G139" s="43" t="s">
        <v>699</v>
      </c>
      <c r="H139" s="43" t="s">
        <v>700</v>
      </c>
      <c r="I139" s="43" t="s">
        <v>701</v>
      </c>
      <c r="J139" s="43" t="s">
        <v>702</v>
      </c>
      <c r="K139" s="43" t="s">
        <v>703</v>
      </c>
      <c r="L139" s="43" t="s">
        <v>704</v>
      </c>
      <c r="M139" s="43" t="s">
        <v>705</v>
      </c>
      <c r="N139" s="43" t="s">
        <v>706</v>
      </c>
      <c r="O139" s="43" t="s">
        <v>707</v>
      </c>
    </row>
    <row r="140" spans="1:15">
      <c r="A140" s="44" t="s">
        <v>708</v>
      </c>
      <c r="B140" s="45">
        <v>1</v>
      </c>
      <c r="C140" s="44" t="s">
        <v>709</v>
      </c>
      <c r="D140" s="46" t="s">
        <v>710</v>
      </c>
      <c r="E140" s="46" t="s">
        <v>710</v>
      </c>
      <c r="F140" s="46" t="s">
        <v>710</v>
      </c>
      <c r="G140" s="46" t="s">
        <v>710</v>
      </c>
      <c r="H140" s="46" t="s">
        <v>710</v>
      </c>
      <c r="I140" s="46" t="s">
        <v>710</v>
      </c>
      <c r="J140" s="46" t="s">
        <v>710</v>
      </c>
      <c r="K140" s="46" t="s">
        <v>710</v>
      </c>
      <c r="L140" s="46" t="s">
        <v>710</v>
      </c>
      <c r="M140" s="46" t="s">
        <v>710</v>
      </c>
      <c r="N140" s="46" t="s">
        <v>710</v>
      </c>
      <c r="O140" s="46" t="s">
        <v>710</v>
      </c>
    </row>
    <row r="144" spans="1:15">
      <c r="A144" t="s">
        <v>713</v>
      </c>
    </row>
    <row r="145" spans="1:14">
      <c r="A145" t="s">
        <v>712</v>
      </c>
    </row>
    <row r="146" spans="1:14">
      <c r="A146" t="s">
        <v>720</v>
      </c>
    </row>
    <row r="147" spans="1:14">
      <c r="A147" t="s">
        <v>570</v>
      </c>
    </row>
    <row r="148" spans="1:14">
      <c r="A148" t="s">
        <v>714</v>
      </c>
      <c r="C148" t="s">
        <v>716</v>
      </c>
    </row>
    <row r="151" spans="1:14">
      <c r="A151" t="s">
        <v>570</v>
      </c>
    </row>
    <row r="152" spans="1:14">
      <c r="A152" t="s">
        <v>715</v>
      </c>
      <c r="C152" t="s">
        <v>717</v>
      </c>
    </row>
    <row r="155" spans="1:14">
      <c r="A155" t="s">
        <v>718</v>
      </c>
    </row>
    <row r="156" spans="1:14">
      <c r="A156" t="s">
        <v>570</v>
      </c>
    </row>
    <row r="157" spans="1:14">
      <c r="A157" t="s">
        <v>719</v>
      </c>
      <c r="C157" t="s">
        <v>717</v>
      </c>
    </row>
    <row r="159" spans="1:14">
      <c r="A159" t="s">
        <v>737</v>
      </c>
    </row>
    <row r="160" spans="1:14" ht="40.5">
      <c r="A160" s="43" t="s">
        <v>693</v>
      </c>
      <c r="B160" s="43" t="s">
        <v>694</v>
      </c>
      <c r="C160" s="43" t="s">
        <v>695</v>
      </c>
      <c r="D160" s="43" t="s">
        <v>696</v>
      </c>
      <c r="E160" s="43" t="s">
        <v>697</v>
      </c>
      <c r="F160" s="43" t="s">
        <v>698</v>
      </c>
      <c r="G160" s="43" t="s">
        <v>699</v>
      </c>
      <c r="H160" s="43" t="s">
        <v>700</v>
      </c>
      <c r="I160" s="43" t="s">
        <v>701</v>
      </c>
      <c r="J160" s="43" t="s">
        <v>702</v>
      </c>
      <c r="K160" s="43" t="s">
        <v>703</v>
      </c>
      <c r="L160" s="43" t="s">
        <v>704</v>
      </c>
      <c r="M160" s="43" t="s">
        <v>705</v>
      </c>
      <c r="N160" s="43" t="s">
        <v>706</v>
      </c>
    </row>
    <row r="161" spans="1:14">
      <c r="A161" s="44" t="s">
        <v>721</v>
      </c>
      <c r="B161" s="45">
        <v>1001</v>
      </c>
      <c r="C161" s="44" t="s">
        <v>722</v>
      </c>
      <c r="D161" s="44" t="s">
        <v>723</v>
      </c>
      <c r="E161" s="44" t="s">
        <v>724</v>
      </c>
      <c r="F161" s="46" t="s">
        <v>710</v>
      </c>
      <c r="G161" s="46" t="s">
        <v>710</v>
      </c>
      <c r="H161" s="46" t="s">
        <v>710</v>
      </c>
      <c r="I161" s="46" t="s">
        <v>710</v>
      </c>
      <c r="J161" s="46" t="s">
        <v>710</v>
      </c>
      <c r="K161" s="46" t="s">
        <v>710</v>
      </c>
      <c r="L161" s="46" t="s">
        <v>710</v>
      </c>
      <c r="M161" s="46" t="s">
        <v>710</v>
      </c>
      <c r="N161" s="46" t="s">
        <v>710</v>
      </c>
    </row>
    <row r="163" spans="1:14">
      <c r="A163" t="s">
        <v>736</v>
      </c>
    </row>
    <row r="164" spans="1:14" ht="40.5">
      <c r="A164" s="43" t="s">
        <v>693</v>
      </c>
      <c r="B164" s="43" t="s">
        <v>725</v>
      </c>
      <c r="C164" s="43" t="s">
        <v>726</v>
      </c>
      <c r="D164" s="43" t="s">
        <v>727</v>
      </c>
      <c r="E164" s="43" t="s">
        <v>728</v>
      </c>
      <c r="F164" s="43" t="s">
        <v>729</v>
      </c>
      <c r="G164" s="43" t="s">
        <v>730</v>
      </c>
    </row>
    <row r="165" spans="1:14">
      <c r="A165" s="44" t="s">
        <v>721</v>
      </c>
      <c r="B165" s="44" t="s">
        <v>731</v>
      </c>
      <c r="C165" s="44" t="s">
        <v>732</v>
      </c>
      <c r="D165" s="44" t="s">
        <v>733</v>
      </c>
      <c r="E165" s="44" t="s">
        <v>734</v>
      </c>
      <c r="F165" s="44" t="s">
        <v>735</v>
      </c>
      <c r="G165" s="47">
        <v>43957.411527777775</v>
      </c>
    </row>
    <row r="168" spans="1:14">
      <c r="A168" t="s">
        <v>767</v>
      </c>
    </row>
    <row r="169" spans="1:14" ht="40.5">
      <c r="A169" s="43" t="s">
        <v>693</v>
      </c>
      <c r="B169" s="43" t="s">
        <v>694</v>
      </c>
      <c r="C169" s="43" t="s">
        <v>755</v>
      </c>
      <c r="D169" s="43" t="s">
        <v>756</v>
      </c>
      <c r="E169" s="43" t="s">
        <v>757</v>
      </c>
      <c r="F169" s="43" t="s">
        <v>758</v>
      </c>
      <c r="G169" s="43" t="s">
        <v>698</v>
      </c>
      <c r="H169" s="43" t="s">
        <v>759</v>
      </c>
      <c r="I169" s="43" t="s">
        <v>760</v>
      </c>
      <c r="J169" s="43" t="s">
        <v>761</v>
      </c>
      <c r="K169" s="43" t="s">
        <v>762</v>
      </c>
    </row>
    <row r="170" spans="1:14">
      <c r="A170" s="44" t="s">
        <v>763</v>
      </c>
      <c r="B170" s="45">
        <v>1</v>
      </c>
      <c r="C170" s="45">
        <v>1</v>
      </c>
      <c r="D170" s="44" t="s">
        <v>764</v>
      </c>
      <c r="E170" s="44" t="s">
        <v>765</v>
      </c>
      <c r="F170" s="46" t="s">
        <v>710</v>
      </c>
      <c r="G170" s="46" t="s">
        <v>710</v>
      </c>
      <c r="H170" s="46" t="s">
        <v>710</v>
      </c>
      <c r="I170" s="46" t="s">
        <v>710</v>
      </c>
      <c r="J170" s="44" t="s">
        <v>734</v>
      </c>
      <c r="K170" s="44" t="s">
        <v>766</v>
      </c>
    </row>
    <row r="172" spans="1:14">
      <c r="A172" t="s">
        <v>795</v>
      </c>
    </row>
    <row r="173" spans="1:14" ht="40.5">
      <c r="A173" s="43" t="s">
        <v>760</v>
      </c>
      <c r="B173" s="43" t="s">
        <v>768</v>
      </c>
      <c r="C173" s="43" t="s">
        <v>769</v>
      </c>
      <c r="D173" s="43" t="s">
        <v>770</v>
      </c>
      <c r="E173" s="43" t="s">
        <v>771</v>
      </c>
      <c r="F173" s="43" t="s">
        <v>772</v>
      </c>
      <c r="G173" s="43" t="s">
        <v>773</v>
      </c>
      <c r="H173" s="43" t="s">
        <v>774</v>
      </c>
      <c r="I173" s="43" t="s">
        <v>775</v>
      </c>
      <c r="J173" s="43" t="s">
        <v>776</v>
      </c>
      <c r="K173" s="43" t="s">
        <v>777</v>
      </c>
      <c r="L173" s="43" t="s">
        <v>778</v>
      </c>
    </row>
    <row r="174" spans="1:14">
      <c r="A174" s="44" t="s">
        <v>779</v>
      </c>
      <c r="B174" s="44" t="s">
        <v>780</v>
      </c>
      <c r="C174" s="44" t="s">
        <v>781</v>
      </c>
      <c r="D174" s="44" t="s">
        <v>782</v>
      </c>
      <c r="E174" s="44" t="s">
        <v>782</v>
      </c>
      <c r="F174" s="44" t="s">
        <v>783</v>
      </c>
      <c r="G174" s="44" t="s">
        <v>781</v>
      </c>
      <c r="H174" s="44" t="s">
        <v>784</v>
      </c>
      <c r="I174" s="44" t="s">
        <v>782</v>
      </c>
      <c r="J174" s="47">
        <v>43958.02480324074</v>
      </c>
      <c r="K174" s="44" t="s">
        <v>782</v>
      </c>
      <c r="L174" s="47">
        <v>43958.02480324074</v>
      </c>
    </row>
    <row r="175" spans="1:14">
      <c r="A175" s="44" t="s">
        <v>785</v>
      </c>
      <c r="B175" s="44" t="s">
        <v>780</v>
      </c>
      <c r="C175" s="44" t="s">
        <v>781</v>
      </c>
      <c r="D175" s="44" t="s">
        <v>782</v>
      </c>
      <c r="E175" s="44" t="s">
        <v>782</v>
      </c>
      <c r="F175" s="44" t="s">
        <v>783</v>
      </c>
      <c r="G175" s="44" t="s">
        <v>786</v>
      </c>
      <c r="H175" s="44" t="s">
        <v>784</v>
      </c>
      <c r="I175" s="44" t="s">
        <v>782</v>
      </c>
      <c r="J175" s="47">
        <v>43958.02480324074</v>
      </c>
      <c r="K175" s="44" t="s">
        <v>782</v>
      </c>
      <c r="L175" s="47">
        <v>43958.02480324074</v>
      </c>
    </row>
    <row r="176" spans="1:14">
      <c r="A176" s="44" t="s">
        <v>787</v>
      </c>
      <c r="B176" s="44" t="s">
        <v>780</v>
      </c>
      <c r="C176" s="44" t="s">
        <v>781</v>
      </c>
      <c r="D176" s="44" t="s">
        <v>782</v>
      </c>
      <c r="E176" s="44" t="s">
        <v>782</v>
      </c>
      <c r="F176" s="44" t="s">
        <v>783</v>
      </c>
      <c r="G176" s="44" t="s">
        <v>788</v>
      </c>
      <c r="H176" s="44" t="s">
        <v>784</v>
      </c>
      <c r="I176" s="44" t="s">
        <v>782</v>
      </c>
      <c r="J176" s="47">
        <v>43958.024791666663</v>
      </c>
      <c r="K176" s="44" t="s">
        <v>782</v>
      </c>
      <c r="L176" s="47">
        <v>43958.024791666663</v>
      </c>
    </row>
    <row r="177" spans="1:29">
      <c r="A177" s="44" t="s">
        <v>789</v>
      </c>
      <c r="B177" s="44" t="s">
        <v>780</v>
      </c>
      <c r="C177" s="44" t="s">
        <v>781</v>
      </c>
      <c r="D177" s="44" t="s">
        <v>782</v>
      </c>
      <c r="E177" s="44" t="s">
        <v>782</v>
      </c>
      <c r="F177" s="44" t="s">
        <v>783</v>
      </c>
      <c r="G177" s="44" t="s">
        <v>790</v>
      </c>
      <c r="H177" s="44" t="s">
        <v>784</v>
      </c>
      <c r="I177" s="44" t="s">
        <v>782</v>
      </c>
      <c r="J177" s="47">
        <v>43958.024791666663</v>
      </c>
      <c r="K177" s="44" t="s">
        <v>782</v>
      </c>
      <c r="L177" s="47">
        <v>43958.024791666663</v>
      </c>
    </row>
    <row r="178" spans="1:29">
      <c r="A178" s="44" t="s">
        <v>791</v>
      </c>
      <c r="B178" s="44" t="s">
        <v>780</v>
      </c>
      <c r="C178" s="44" t="s">
        <v>781</v>
      </c>
      <c r="D178" s="44" t="s">
        <v>782</v>
      </c>
      <c r="E178" s="44" t="s">
        <v>782</v>
      </c>
      <c r="F178" s="44" t="s">
        <v>783</v>
      </c>
      <c r="G178" s="44" t="s">
        <v>792</v>
      </c>
      <c r="H178" s="44" t="s">
        <v>784</v>
      </c>
      <c r="I178" s="44" t="s">
        <v>782</v>
      </c>
      <c r="J178" s="47">
        <v>43958.024791666663</v>
      </c>
      <c r="K178" s="44" t="s">
        <v>782</v>
      </c>
      <c r="L178" s="47">
        <v>43958.024791666663</v>
      </c>
    </row>
    <row r="179" spans="1:29">
      <c r="A179" s="44" t="s">
        <v>793</v>
      </c>
      <c r="B179" s="44" t="s">
        <v>780</v>
      </c>
      <c r="C179" s="44" t="s">
        <v>781</v>
      </c>
      <c r="D179" s="44" t="s">
        <v>782</v>
      </c>
      <c r="E179" s="44" t="s">
        <v>782</v>
      </c>
      <c r="F179" s="44" t="s">
        <v>783</v>
      </c>
      <c r="G179" s="44" t="s">
        <v>794</v>
      </c>
      <c r="H179" s="44" t="s">
        <v>784</v>
      </c>
      <c r="I179" s="44" t="s">
        <v>782</v>
      </c>
      <c r="J179" s="47">
        <v>43958.024791666663</v>
      </c>
      <c r="K179" s="44" t="s">
        <v>782</v>
      </c>
      <c r="L179" s="47">
        <v>43958.024791666663</v>
      </c>
    </row>
    <row r="180" spans="1:29">
      <c r="A180" s="44" t="s">
        <v>831</v>
      </c>
      <c r="B180" s="44" t="s">
        <v>780</v>
      </c>
      <c r="C180" s="44" t="s">
        <v>781</v>
      </c>
      <c r="D180" s="44" t="s">
        <v>782</v>
      </c>
      <c r="E180" s="44" t="s">
        <v>782</v>
      </c>
      <c r="F180" s="44" t="s">
        <v>783</v>
      </c>
      <c r="G180" s="44" t="s">
        <v>781</v>
      </c>
      <c r="H180" s="44" t="s">
        <v>832</v>
      </c>
      <c r="I180" s="44" t="s">
        <v>782</v>
      </c>
      <c r="J180" s="47">
        <v>43957.64980324074</v>
      </c>
      <c r="K180" s="44" t="s">
        <v>782</v>
      </c>
      <c r="L180" s="47">
        <v>43957.64980324074</v>
      </c>
      <c r="M180" s="49" t="s">
        <v>833</v>
      </c>
    </row>
    <row r="181" spans="1:29">
      <c r="A181" s="50"/>
      <c r="B181" s="51"/>
      <c r="C181" s="51"/>
      <c r="D181" s="51"/>
      <c r="E181" s="51"/>
      <c r="F181" s="51"/>
      <c r="G181" s="51"/>
      <c r="H181" s="51"/>
      <c r="I181" s="51"/>
      <c r="J181" s="52"/>
      <c r="K181" s="51"/>
      <c r="L181" s="52"/>
      <c r="M181" s="48"/>
    </row>
    <row r="182" spans="1:29">
      <c r="A182" s="49" t="s">
        <v>834</v>
      </c>
    </row>
    <row r="183" spans="1:29" ht="54">
      <c r="A183" s="43" t="s">
        <v>830</v>
      </c>
      <c r="B183" s="43" t="s">
        <v>796</v>
      </c>
      <c r="C183" s="43" t="s">
        <v>797</v>
      </c>
      <c r="D183" s="43" t="s">
        <v>798</v>
      </c>
      <c r="E183" s="43" t="s">
        <v>799</v>
      </c>
      <c r="F183" s="43" t="s">
        <v>800</v>
      </c>
      <c r="G183" s="43" t="s">
        <v>801</v>
      </c>
      <c r="H183" s="43" t="s">
        <v>802</v>
      </c>
      <c r="I183" s="43" t="s">
        <v>803</v>
      </c>
      <c r="J183" s="43" t="s">
        <v>804</v>
      </c>
      <c r="K183" s="43" t="s">
        <v>805</v>
      </c>
      <c r="L183" s="43" t="s">
        <v>806</v>
      </c>
      <c r="M183" s="43" t="s">
        <v>807</v>
      </c>
      <c r="N183" s="43" t="s">
        <v>808</v>
      </c>
      <c r="O183" s="43" t="s">
        <v>809</v>
      </c>
      <c r="P183" s="43" t="s">
        <v>810</v>
      </c>
      <c r="Q183" s="43" t="s">
        <v>811</v>
      </c>
      <c r="R183" s="43" t="s">
        <v>812</v>
      </c>
      <c r="S183" s="43" t="s">
        <v>813</v>
      </c>
      <c r="T183" s="43" t="s">
        <v>814</v>
      </c>
      <c r="U183" s="43" t="s">
        <v>815</v>
      </c>
      <c r="V183" s="43" t="s">
        <v>816</v>
      </c>
      <c r="W183" s="43" t="s">
        <v>817</v>
      </c>
      <c r="X183" s="43" t="s">
        <v>818</v>
      </c>
      <c r="Y183" s="43" t="s">
        <v>819</v>
      </c>
      <c r="Z183" s="43" t="s">
        <v>775</v>
      </c>
      <c r="AA183" s="43" t="s">
        <v>776</v>
      </c>
      <c r="AB183" s="43" t="s">
        <v>777</v>
      </c>
      <c r="AC183" s="43" t="s">
        <v>778</v>
      </c>
    </row>
    <row r="184" spans="1:29">
      <c r="A184" s="44" t="s">
        <v>820</v>
      </c>
      <c r="B184" s="44" t="s">
        <v>821</v>
      </c>
      <c r="C184" s="44" t="s">
        <v>822</v>
      </c>
      <c r="D184" s="44" t="s">
        <v>823</v>
      </c>
      <c r="E184" s="44" t="s">
        <v>824</v>
      </c>
      <c r="F184" s="44" t="s">
        <v>825</v>
      </c>
      <c r="G184" s="44" t="s">
        <v>826</v>
      </c>
      <c r="H184" s="44" t="s">
        <v>827</v>
      </c>
      <c r="I184" s="44" t="s">
        <v>734</v>
      </c>
      <c r="J184" s="44" t="s">
        <v>734</v>
      </c>
      <c r="K184" s="44" t="s">
        <v>828</v>
      </c>
      <c r="L184" s="44" t="s">
        <v>829</v>
      </c>
      <c r="M184" s="46" t="s">
        <v>710</v>
      </c>
      <c r="N184" s="44" t="s">
        <v>734</v>
      </c>
      <c r="O184" s="44" t="s">
        <v>734</v>
      </c>
      <c r="P184" s="46" t="s">
        <v>710</v>
      </c>
      <c r="Q184" s="46" t="s">
        <v>710</v>
      </c>
      <c r="R184" s="46" t="s">
        <v>710</v>
      </c>
      <c r="S184" s="46" t="s">
        <v>710</v>
      </c>
      <c r="T184" s="46" t="s">
        <v>710</v>
      </c>
      <c r="U184" s="46" t="s">
        <v>710</v>
      </c>
      <c r="V184" s="46" t="s">
        <v>710</v>
      </c>
      <c r="W184" s="46" t="s">
        <v>710</v>
      </c>
      <c r="X184" s="46" t="s">
        <v>710</v>
      </c>
      <c r="Y184" s="46" t="s">
        <v>710</v>
      </c>
      <c r="Z184" s="46" t="s">
        <v>710</v>
      </c>
      <c r="AA184" s="46" t="s">
        <v>710</v>
      </c>
      <c r="AB184" s="46" t="s">
        <v>710</v>
      </c>
      <c r="AC184" s="46" t="s">
        <v>710</v>
      </c>
    </row>
    <row r="192" spans="1:29">
      <c r="A192" t="s">
        <v>743</v>
      </c>
    </row>
    <row r="193" spans="1:1">
      <c r="A193" t="s">
        <v>744</v>
      </c>
    </row>
    <row r="194" spans="1:1">
      <c r="A194" t="s">
        <v>745</v>
      </c>
    </row>
    <row r="195" spans="1:1">
      <c r="A195" t="s">
        <v>746</v>
      </c>
    </row>
    <row r="196" spans="1:1">
      <c r="A196" t="s">
        <v>747</v>
      </c>
    </row>
    <row r="197" spans="1:1">
      <c r="A197" t="s">
        <v>748</v>
      </c>
    </row>
    <row r="198" spans="1:1">
      <c r="A198" t="s">
        <v>749</v>
      </c>
    </row>
    <row r="201" spans="1:1">
      <c r="A201" t="s">
        <v>750</v>
      </c>
    </row>
    <row r="202" spans="1:1">
      <c r="A202" t="s">
        <v>752</v>
      </c>
    </row>
    <row r="203" spans="1:1">
      <c r="A203" t="s">
        <v>751</v>
      </c>
    </row>
    <row r="206" spans="1:1">
      <c r="A206" t="s">
        <v>754</v>
      </c>
    </row>
    <row r="207" spans="1:1">
      <c r="A207" t="s">
        <v>753</v>
      </c>
    </row>
    <row r="209" spans="1:1">
      <c r="A209" t="s">
        <v>513</v>
      </c>
    </row>
    <row r="210" spans="1:1">
      <c r="A210" t="s">
        <v>512</v>
      </c>
    </row>
    <row r="211" spans="1:1">
      <c r="A211" s="1" t="s">
        <v>835</v>
      </c>
    </row>
    <row r="215" spans="1:1">
      <c r="A215" t="s">
        <v>836</v>
      </c>
    </row>
    <row r="216" spans="1:1">
      <c r="A216" s="1" t="s">
        <v>837</v>
      </c>
    </row>
    <row r="218" spans="1:1">
      <c r="A218" t="s">
        <v>879</v>
      </c>
    </row>
    <row r="219" spans="1:1">
      <c r="A219" s="1" t="s">
        <v>880</v>
      </c>
    </row>
    <row r="223" spans="1:1">
      <c r="A223" t="s">
        <v>839</v>
      </c>
    </row>
    <row r="224" spans="1:1">
      <c r="A224" t="s">
        <v>838</v>
      </c>
    </row>
    <row r="227" spans="1:5">
      <c r="A227" t="s">
        <v>840</v>
      </c>
    </row>
    <row r="228" spans="1:5">
      <c r="A228" s="1" t="s">
        <v>841</v>
      </c>
    </row>
    <row r="230" spans="1:5">
      <c r="A230" s="1" t="s">
        <v>846</v>
      </c>
      <c r="E230" t="s">
        <v>878</v>
      </c>
    </row>
    <row r="231" spans="1:5">
      <c r="A231" t="s">
        <v>845</v>
      </c>
    </row>
    <row r="232" spans="1:5">
      <c r="A232" t="s">
        <v>847</v>
      </c>
    </row>
    <row r="236" spans="1:5">
      <c r="A236" t="s">
        <v>842</v>
      </c>
      <c r="B236" t="s">
        <v>843</v>
      </c>
      <c r="E236" s="54" t="s">
        <v>876</v>
      </c>
    </row>
    <row r="237" spans="1:5">
      <c r="B237" t="s">
        <v>844</v>
      </c>
    </row>
    <row r="239" spans="1:5">
      <c r="A239" t="s">
        <v>848</v>
      </c>
      <c r="B239" s="53" t="s">
        <v>849</v>
      </c>
      <c r="E239" s="54" t="s">
        <v>877</v>
      </c>
    </row>
    <row r="240" spans="1:5">
      <c r="B240" t="s">
        <v>850</v>
      </c>
    </row>
    <row r="241" spans="1:13">
      <c r="A241" t="s">
        <v>875</v>
      </c>
    </row>
    <row r="242" spans="1:13" ht="40.5">
      <c r="A242" s="43" t="s">
        <v>851</v>
      </c>
      <c r="B242" s="43" t="s">
        <v>852</v>
      </c>
      <c r="C242" s="43" t="s">
        <v>853</v>
      </c>
      <c r="D242" s="43" t="s">
        <v>854</v>
      </c>
      <c r="E242" s="43" t="s">
        <v>855</v>
      </c>
      <c r="F242" s="43" t="s">
        <v>856</v>
      </c>
      <c r="G242" s="43" t="s">
        <v>857</v>
      </c>
      <c r="H242" s="43" t="s">
        <v>858</v>
      </c>
      <c r="I242" s="43" t="s">
        <v>859</v>
      </c>
      <c r="J242" s="43" t="s">
        <v>775</v>
      </c>
      <c r="K242" s="43" t="s">
        <v>776</v>
      </c>
      <c r="L242" s="43" t="s">
        <v>777</v>
      </c>
      <c r="M242" s="43" t="s">
        <v>778</v>
      </c>
    </row>
    <row r="243" spans="1:13">
      <c r="A243" s="44" t="s">
        <v>860</v>
      </c>
      <c r="B243" s="44" t="s">
        <v>861</v>
      </c>
      <c r="C243" s="44" t="s">
        <v>734</v>
      </c>
      <c r="D243" s="44" t="s">
        <v>862</v>
      </c>
      <c r="E243" s="44" t="s">
        <v>863</v>
      </c>
      <c r="F243" s="46" t="s">
        <v>710</v>
      </c>
      <c r="G243" s="46" t="s">
        <v>710</v>
      </c>
      <c r="H243" s="46" t="s">
        <v>710</v>
      </c>
      <c r="I243" s="47">
        <v>44018.197638888887</v>
      </c>
      <c r="J243" s="44" t="s">
        <v>864</v>
      </c>
      <c r="K243" s="47">
        <v>44018.197638888887</v>
      </c>
      <c r="L243" s="44" t="s">
        <v>864</v>
      </c>
      <c r="M243" s="47">
        <v>44018.197638888887</v>
      </c>
    </row>
    <row r="244" spans="1:13">
      <c r="A244" s="44" t="s">
        <v>865</v>
      </c>
      <c r="B244" s="44" t="s">
        <v>866</v>
      </c>
      <c r="C244" s="44" t="s">
        <v>734</v>
      </c>
      <c r="D244" s="44" t="s">
        <v>867</v>
      </c>
      <c r="E244" s="44" t="s">
        <v>868</v>
      </c>
      <c r="F244" s="46" t="s">
        <v>710</v>
      </c>
      <c r="G244" s="46" t="s">
        <v>710</v>
      </c>
      <c r="H244" s="46" t="s">
        <v>710</v>
      </c>
      <c r="I244" s="47">
        <v>44018.201585648145</v>
      </c>
      <c r="J244" s="44" t="s">
        <v>864</v>
      </c>
      <c r="K244" s="47">
        <v>44018.201585648145</v>
      </c>
      <c r="L244" s="44" t="s">
        <v>864</v>
      </c>
      <c r="M244" s="47">
        <v>44018.201585648145</v>
      </c>
    </row>
    <row r="245" spans="1:13">
      <c r="A245" s="44" t="s">
        <v>869</v>
      </c>
      <c r="B245" s="44" t="s">
        <v>870</v>
      </c>
      <c r="C245" s="44" t="s">
        <v>734</v>
      </c>
      <c r="D245" s="44" t="s">
        <v>871</v>
      </c>
      <c r="E245" s="44" t="s">
        <v>868</v>
      </c>
      <c r="F245" s="46" t="s">
        <v>710</v>
      </c>
      <c r="G245" s="46" t="s">
        <v>710</v>
      </c>
      <c r="H245" s="46" t="s">
        <v>710</v>
      </c>
      <c r="I245" s="47">
        <v>44018.202905092592</v>
      </c>
      <c r="J245" s="44" t="s">
        <v>864</v>
      </c>
      <c r="K245" s="47">
        <v>44018.202905092592</v>
      </c>
      <c r="L245" s="44" t="s">
        <v>864</v>
      </c>
      <c r="M245" s="47">
        <v>44018.202905092592</v>
      </c>
    </row>
    <row r="246" spans="1:13">
      <c r="A246" s="44" t="s">
        <v>872</v>
      </c>
      <c r="B246" s="44" t="s">
        <v>873</v>
      </c>
      <c r="C246" s="44" t="s">
        <v>734</v>
      </c>
      <c r="D246" s="44" t="s">
        <v>874</v>
      </c>
      <c r="E246" s="44" t="s">
        <v>868</v>
      </c>
      <c r="F246" s="46" t="s">
        <v>710</v>
      </c>
      <c r="G246" s="46" t="s">
        <v>710</v>
      </c>
      <c r="H246" s="46" t="s">
        <v>710</v>
      </c>
      <c r="I246" s="47">
        <v>44018.202905092592</v>
      </c>
      <c r="J246" s="44" t="s">
        <v>864</v>
      </c>
      <c r="K246" s="47">
        <v>44018.202905092592</v>
      </c>
      <c r="L246" s="44" t="s">
        <v>864</v>
      </c>
      <c r="M246" s="47">
        <v>44018.202905092592</v>
      </c>
    </row>
    <row r="249" spans="1:13">
      <c r="A249" s="48" t="s">
        <v>881</v>
      </c>
    </row>
    <row r="292" spans="1:17" ht="54">
      <c r="A292" s="43" t="s">
        <v>882</v>
      </c>
      <c r="B292" s="43" t="s">
        <v>883</v>
      </c>
      <c r="C292" s="43" t="s">
        <v>796</v>
      </c>
      <c r="D292" s="43" t="s">
        <v>797</v>
      </c>
      <c r="E292" s="43" t="s">
        <v>798</v>
      </c>
      <c r="F292" s="43" t="s">
        <v>884</v>
      </c>
      <c r="G292" s="43" t="s">
        <v>799</v>
      </c>
      <c r="H292" s="43" t="s">
        <v>800</v>
      </c>
      <c r="I292" s="43" t="s">
        <v>801</v>
      </c>
      <c r="J292" s="43" t="s">
        <v>802</v>
      </c>
      <c r="K292" s="43" t="s">
        <v>805</v>
      </c>
      <c r="L292" s="43" t="s">
        <v>806</v>
      </c>
      <c r="M292" s="43" t="s">
        <v>807</v>
      </c>
      <c r="N292" s="43" t="s">
        <v>775</v>
      </c>
      <c r="O292" s="43" t="s">
        <v>776</v>
      </c>
      <c r="P292" s="43" t="s">
        <v>777</v>
      </c>
      <c r="Q292" s="43" t="s">
        <v>778</v>
      </c>
    </row>
    <row r="293" spans="1:17">
      <c r="A293" s="44" t="s">
        <v>885</v>
      </c>
      <c r="B293" s="44" t="s">
        <v>886</v>
      </c>
      <c r="C293" s="44" t="s">
        <v>887</v>
      </c>
      <c r="D293" s="44" t="s">
        <v>888</v>
      </c>
      <c r="E293" s="44" t="s">
        <v>889</v>
      </c>
      <c r="F293" s="44" t="s">
        <v>890</v>
      </c>
      <c r="G293" s="44" t="s">
        <v>891</v>
      </c>
      <c r="H293" s="44" t="s">
        <v>892</v>
      </c>
      <c r="I293" s="44" t="s">
        <v>893</v>
      </c>
      <c r="J293" s="44" t="s">
        <v>894</v>
      </c>
      <c r="K293" s="44" t="s">
        <v>895</v>
      </c>
      <c r="L293" s="44" t="s">
        <v>896</v>
      </c>
      <c r="M293" s="47">
        <v>43983.583078703705</v>
      </c>
      <c r="N293" s="44" t="s">
        <v>782</v>
      </c>
      <c r="O293" s="47">
        <v>43983.583078703705</v>
      </c>
      <c r="P293" s="44" t="s">
        <v>897</v>
      </c>
      <c r="Q293" s="47">
        <v>43983.583078703705</v>
      </c>
    </row>
    <row r="294" spans="1:17">
      <c r="A294" s="44" t="s">
        <v>885</v>
      </c>
      <c r="B294" s="44" t="s">
        <v>898</v>
      </c>
      <c r="C294" s="44" t="s">
        <v>899</v>
      </c>
      <c r="D294" s="44" t="s">
        <v>900</v>
      </c>
      <c r="E294" s="44" t="s">
        <v>901</v>
      </c>
      <c r="F294" s="44" t="s">
        <v>902</v>
      </c>
      <c r="G294" s="44" t="s">
        <v>903</v>
      </c>
      <c r="H294" s="44" t="s">
        <v>904</v>
      </c>
      <c r="I294" s="44" t="s">
        <v>905</v>
      </c>
      <c r="J294" s="44" t="s">
        <v>906</v>
      </c>
      <c r="K294" s="44" t="s">
        <v>907</v>
      </c>
      <c r="L294" s="44" t="s">
        <v>908</v>
      </c>
      <c r="M294" s="47">
        <v>43984.583078703705</v>
      </c>
      <c r="N294" s="44" t="s">
        <v>782</v>
      </c>
      <c r="O294" s="47">
        <v>43983.583078703705</v>
      </c>
      <c r="P294" s="44" t="s">
        <v>897</v>
      </c>
      <c r="Q294" s="47">
        <v>43983.583078703705</v>
      </c>
    </row>
    <row r="295" spans="1:17">
      <c r="A295" s="44" t="s">
        <v>885</v>
      </c>
      <c r="B295" s="44" t="s">
        <v>909</v>
      </c>
      <c r="C295" s="44" t="s">
        <v>910</v>
      </c>
      <c r="D295" s="44" t="s">
        <v>911</v>
      </c>
      <c r="E295" s="44" t="s">
        <v>912</v>
      </c>
      <c r="F295" s="44" t="s">
        <v>913</v>
      </c>
      <c r="G295" s="44" t="s">
        <v>914</v>
      </c>
      <c r="H295" s="44" t="s">
        <v>915</v>
      </c>
      <c r="I295" s="44" t="s">
        <v>916</v>
      </c>
      <c r="J295" s="44" t="s">
        <v>917</v>
      </c>
      <c r="K295" s="44" t="s">
        <v>918</v>
      </c>
      <c r="L295" s="44" t="s">
        <v>919</v>
      </c>
      <c r="M295" s="47">
        <v>43985.583078703705</v>
      </c>
      <c r="N295" s="44" t="s">
        <v>782</v>
      </c>
      <c r="O295" s="47">
        <v>43983.583078703705</v>
      </c>
      <c r="P295" s="44" t="s">
        <v>897</v>
      </c>
      <c r="Q295" s="47">
        <v>43983.583078703705</v>
      </c>
    </row>
    <row r="296" spans="1:17">
      <c r="A296" s="44" t="s">
        <v>885</v>
      </c>
      <c r="B296" s="44" t="s">
        <v>920</v>
      </c>
      <c r="C296" s="44" t="s">
        <v>921</v>
      </c>
      <c r="D296" s="44" t="s">
        <v>922</v>
      </c>
      <c r="E296" s="44" t="s">
        <v>923</v>
      </c>
      <c r="F296" s="44" t="s">
        <v>924</v>
      </c>
      <c r="G296" s="44" t="s">
        <v>925</v>
      </c>
      <c r="H296" s="44" t="s">
        <v>892</v>
      </c>
      <c r="I296" s="44" t="s">
        <v>893</v>
      </c>
      <c r="J296" s="44" t="s">
        <v>926</v>
      </c>
      <c r="K296" s="44" t="s">
        <v>927</v>
      </c>
      <c r="L296" s="44" t="s">
        <v>928</v>
      </c>
      <c r="M296" s="47">
        <v>43986.583078703705</v>
      </c>
      <c r="N296" s="44" t="s">
        <v>782</v>
      </c>
      <c r="O296" s="47">
        <v>43983.583078703705</v>
      </c>
      <c r="P296" s="44" t="s">
        <v>897</v>
      </c>
      <c r="Q296" s="47">
        <v>43983.583078703705</v>
      </c>
    </row>
    <row r="297" spans="1:17">
      <c r="A297" s="44" t="s">
        <v>885</v>
      </c>
      <c r="B297" s="44" t="s">
        <v>929</v>
      </c>
      <c r="C297" s="44" t="s">
        <v>930</v>
      </c>
      <c r="D297" s="44" t="s">
        <v>931</v>
      </c>
      <c r="E297" s="44" t="s">
        <v>932</v>
      </c>
      <c r="F297" s="44" t="s">
        <v>933</v>
      </c>
      <c r="G297" s="44" t="s">
        <v>934</v>
      </c>
      <c r="H297" s="44" t="s">
        <v>904</v>
      </c>
      <c r="I297" s="44" t="s">
        <v>905</v>
      </c>
      <c r="J297" s="44" t="s">
        <v>935</v>
      </c>
      <c r="K297" s="44" t="s">
        <v>936</v>
      </c>
      <c r="L297" s="44" t="s">
        <v>937</v>
      </c>
      <c r="M297" s="47">
        <v>43987.583078703705</v>
      </c>
      <c r="N297" s="44" t="s">
        <v>782</v>
      </c>
      <c r="O297" s="47">
        <v>43983.583078703705</v>
      </c>
      <c r="P297" s="44" t="s">
        <v>897</v>
      </c>
      <c r="Q297" s="47">
        <v>43983.583078703705</v>
      </c>
    </row>
    <row r="298" spans="1:17">
      <c r="A298" s="44" t="s">
        <v>885</v>
      </c>
      <c r="B298" s="44" t="s">
        <v>938</v>
      </c>
      <c r="C298" s="44" t="s">
        <v>939</v>
      </c>
      <c r="D298" s="44" t="s">
        <v>940</v>
      </c>
      <c r="E298" s="44" t="s">
        <v>941</v>
      </c>
      <c r="F298" s="44" t="s">
        <v>942</v>
      </c>
      <c r="G298" s="44" t="s">
        <v>943</v>
      </c>
      <c r="H298" s="44" t="s">
        <v>915</v>
      </c>
      <c r="I298" s="44" t="s">
        <v>916</v>
      </c>
      <c r="J298" s="44" t="s">
        <v>944</v>
      </c>
      <c r="K298" s="44" t="s">
        <v>945</v>
      </c>
      <c r="L298" s="44" t="s">
        <v>946</v>
      </c>
      <c r="M298" s="47">
        <v>43988.583078703705</v>
      </c>
      <c r="N298" s="44" t="s">
        <v>782</v>
      </c>
      <c r="O298" s="47">
        <v>43983.583078703705</v>
      </c>
      <c r="P298" s="44" t="s">
        <v>897</v>
      </c>
      <c r="Q298" s="47">
        <v>43983.583078703705</v>
      </c>
    </row>
    <row r="299" spans="1:17">
      <c r="A299" s="44" t="s">
        <v>885</v>
      </c>
      <c r="B299" s="44" t="s">
        <v>947</v>
      </c>
      <c r="C299" s="44" t="s">
        <v>948</v>
      </c>
      <c r="D299" s="44" t="s">
        <v>949</v>
      </c>
      <c r="E299" s="44" t="s">
        <v>950</v>
      </c>
      <c r="F299" s="44" t="s">
        <v>951</v>
      </c>
      <c r="G299" s="44" t="s">
        <v>952</v>
      </c>
      <c r="H299" s="44" t="s">
        <v>892</v>
      </c>
      <c r="I299" s="44" t="s">
        <v>893</v>
      </c>
      <c r="J299" s="44" t="s">
        <v>953</v>
      </c>
      <c r="K299" s="44" t="s">
        <v>954</v>
      </c>
      <c r="L299" s="44" t="s">
        <v>955</v>
      </c>
      <c r="M299" s="47">
        <v>43989.583078703705</v>
      </c>
      <c r="N299" s="44" t="s">
        <v>782</v>
      </c>
      <c r="O299" s="47">
        <v>43983.583078703705</v>
      </c>
      <c r="P299" s="44" t="s">
        <v>897</v>
      </c>
      <c r="Q299" s="47">
        <v>43983.583078703705</v>
      </c>
    </row>
    <row r="300" spans="1:17">
      <c r="A300" s="44" t="s">
        <v>885</v>
      </c>
      <c r="B300" s="44" t="s">
        <v>956</v>
      </c>
      <c r="C300" s="44" t="s">
        <v>957</v>
      </c>
      <c r="D300" s="44" t="s">
        <v>958</v>
      </c>
      <c r="E300" s="44" t="s">
        <v>959</v>
      </c>
      <c r="F300" s="44" t="s">
        <v>960</v>
      </c>
      <c r="G300" s="44" t="s">
        <v>961</v>
      </c>
      <c r="H300" s="44" t="s">
        <v>904</v>
      </c>
      <c r="I300" s="44" t="s">
        <v>905</v>
      </c>
      <c r="J300" s="44" t="s">
        <v>962</v>
      </c>
      <c r="K300" s="44" t="s">
        <v>963</v>
      </c>
      <c r="L300" s="44" t="s">
        <v>964</v>
      </c>
      <c r="M300" s="47">
        <v>43990.583078703705</v>
      </c>
      <c r="N300" s="44" t="s">
        <v>782</v>
      </c>
      <c r="O300" s="47">
        <v>43983.583078703705</v>
      </c>
      <c r="P300" s="44" t="s">
        <v>897</v>
      </c>
      <c r="Q300" s="47">
        <v>43983.583078703705</v>
      </c>
    </row>
    <row r="301" spans="1:17">
      <c r="A301" s="44" t="s">
        <v>885</v>
      </c>
      <c r="B301" s="44" t="s">
        <v>965</v>
      </c>
      <c r="C301" s="44" t="s">
        <v>966</v>
      </c>
      <c r="D301" s="44" t="s">
        <v>967</v>
      </c>
      <c r="E301" s="44" t="s">
        <v>968</v>
      </c>
      <c r="F301" s="44" t="s">
        <v>969</v>
      </c>
      <c r="G301" s="44" t="s">
        <v>970</v>
      </c>
      <c r="H301" s="44" t="s">
        <v>915</v>
      </c>
      <c r="I301" s="44" t="s">
        <v>916</v>
      </c>
      <c r="J301" s="44" t="s">
        <v>971</v>
      </c>
      <c r="K301" s="44" t="s">
        <v>972</v>
      </c>
      <c r="L301" s="44" t="s">
        <v>973</v>
      </c>
      <c r="M301" s="47">
        <v>43991.583078703705</v>
      </c>
      <c r="N301" s="44" t="s">
        <v>782</v>
      </c>
      <c r="O301" s="47">
        <v>43983.583078703705</v>
      </c>
      <c r="P301" s="44" t="s">
        <v>897</v>
      </c>
      <c r="Q301" s="47">
        <v>43983.583078703705</v>
      </c>
    </row>
    <row r="302" spans="1:17">
      <c r="A302" s="44" t="s">
        <v>885</v>
      </c>
      <c r="B302" s="44" t="s">
        <v>974</v>
      </c>
      <c r="C302" s="44" t="s">
        <v>975</v>
      </c>
      <c r="D302" s="44" t="s">
        <v>976</v>
      </c>
      <c r="E302" s="44" t="s">
        <v>977</v>
      </c>
      <c r="F302" s="44" t="s">
        <v>978</v>
      </c>
      <c r="G302" s="44" t="s">
        <v>979</v>
      </c>
      <c r="H302" s="44" t="s">
        <v>892</v>
      </c>
      <c r="I302" s="44" t="s">
        <v>893</v>
      </c>
      <c r="J302" s="44" t="s">
        <v>980</v>
      </c>
      <c r="K302" s="44" t="s">
        <v>981</v>
      </c>
      <c r="L302" s="44" t="s">
        <v>982</v>
      </c>
      <c r="M302" s="47">
        <v>43992.583078703705</v>
      </c>
      <c r="N302" s="44" t="s">
        <v>782</v>
      </c>
      <c r="O302" s="47">
        <v>43983.583078703705</v>
      </c>
      <c r="P302" s="44" t="s">
        <v>897</v>
      </c>
      <c r="Q302" s="47">
        <v>43983.583078703705</v>
      </c>
    </row>
    <row r="303" spans="1:17">
      <c r="A303" s="44" t="s">
        <v>885</v>
      </c>
      <c r="B303" s="44" t="s">
        <v>983</v>
      </c>
      <c r="C303" s="44" t="s">
        <v>984</v>
      </c>
      <c r="D303" s="44" t="s">
        <v>985</v>
      </c>
      <c r="E303" s="44" t="s">
        <v>986</v>
      </c>
      <c r="F303" s="44" t="s">
        <v>987</v>
      </c>
      <c r="G303" s="44" t="s">
        <v>889</v>
      </c>
      <c r="H303" s="44" t="s">
        <v>904</v>
      </c>
      <c r="I303" s="44" t="s">
        <v>905</v>
      </c>
      <c r="J303" s="44" t="s">
        <v>988</v>
      </c>
      <c r="K303" s="44" t="s">
        <v>989</v>
      </c>
      <c r="L303" s="44" t="s">
        <v>990</v>
      </c>
      <c r="M303" s="47">
        <v>43993.583078703705</v>
      </c>
      <c r="N303" s="44" t="s">
        <v>782</v>
      </c>
      <c r="O303" s="47">
        <v>43983.583078703705</v>
      </c>
      <c r="P303" s="44" t="s">
        <v>897</v>
      </c>
      <c r="Q303" s="47">
        <v>43983.583078703705</v>
      </c>
    </row>
  </sheetData>
  <phoneticPr fontId="1"/>
  <hyperlinks>
    <hyperlink ref="A40" r:id="rId1" xr:uid="{00000000-0004-0000-0000-000000000000}"/>
    <hyperlink ref="A50" r:id="rId2" xr:uid="{00000000-0004-0000-0000-000001000000}"/>
    <hyperlink ref="A29" r:id="rId3" display="\\p2fsvt01\3450\project\Assess\12_MSAあいおい生命\02.要件定義\zz.ASSESS\サービス定義書\サービス定義書_病名導出.xlsx" xr:uid="{00000000-0004-0000-0000-000002000000}"/>
    <hyperlink ref="A32" r:id="rId4" display="\\p2fsvt01\3450\project\Assess\12_MSAあいおい生命\99.参考資料\病名導出\ SmaNavi資料_201909.pdf" xr:uid="{00000000-0004-0000-0000-000003000000}"/>
    <hyperlink ref="A35" r:id="rId5" xr:uid="{00000000-0004-0000-0000-000004000000}"/>
    <hyperlink ref="A36" r:id="rId6" display="\\p2fsvt01\3450\project\Assess\12_MSAあいおい生命\01.PJ管理\60_会議・打合せ\01_あいおい生命\20191031_2_病名導出の過去の経緯" xr:uid="{00000000-0004-0000-0000-000005000000}"/>
    <hyperlink ref="A43" r:id="rId7" xr:uid="{00000000-0004-0000-0000-000006000000}"/>
    <hyperlink ref="A88" r:id="rId8" xr:uid="{2C94B7B7-2677-4E24-8734-CF5179274FF6}"/>
    <hyperlink ref="B22" r:id="rId9" xr:uid="{34AB3535-BD01-4447-B724-6A3FD14FE21A}"/>
    <hyperlink ref="A128" r:id="rId10" xr:uid="{F9C283F2-4924-49F0-B1A2-70A3E7C18CD3}"/>
    <hyperlink ref="B26" r:id="rId11" xr:uid="{D0951067-55AA-4A78-BB02-953B6983D289}"/>
    <hyperlink ref="A211" r:id="rId12" xr:uid="{EECF08B0-B1E5-447C-BDA7-28C4A6F63ED7}"/>
    <hyperlink ref="A216" r:id="rId13" xr:uid="{6E64BFAD-1274-4622-86A2-DA0599F13DD7}"/>
    <hyperlink ref="A228" r:id="rId14" xr:uid="{EB8DFA49-1990-442D-8A92-B7214C8F4B99}"/>
    <hyperlink ref="A230" r:id="rId15" xr:uid="{06B53D3D-8A1E-4E19-9A45-F5EF24452B63}"/>
    <hyperlink ref="A219" r:id="rId16" xr:uid="{C46D493D-C9F0-4D81-B54C-8189C0C13094}"/>
  </hyperlinks>
  <pageMargins left="0.7" right="0.7" top="0.75" bottom="0.75" header="0.3" footer="0.3"/>
  <pageSetup paperSize="9" orientation="portrait" r:id="rId17"/>
  <drawing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87"/>
  <sheetViews>
    <sheetView zoomScaleNormal="100" workbookViewId="0">
      <selection activeCell="F6" sqref="F6"/>
    </sheetView>
  </sheetViews>
  <sheetFormatPr defaultRowHeight="13.5"/>
  <cols>
    <col min="1" max="1" width="9" style="11"/>
    <col min="2" max="2" width="10.375" style="11" customWidth="1"/>
    <col min="3" max="3" width="14.875" style="11" customWidth="1"/>
    <col min="4" max="5" width="9" style="11"/>
    <col min="6" max="6" width="16.5" style="11" customWidth="1"/>
    <col min="7" max="7" width="9" style="11"/>
    <col min="8" max="8" width="10.125" style="11" customWidth="1"/>
    <col min="9" max="16384" width="9" style="11"/>
  </cols>
  <sheetData>
    <row r="1" spans="1:9">
      <c r="A1" s="11" t="s">
        <v>485</v>
      </c>
      <c r="B1" s="11">
        <v>742291008</v>
      </c>
    </row>
    <row r="2" spans="1:9">
      <c r="A2" s="11" t="s">
        <v>486</v>
      </c>
      <c r="B2" s="11">
        <v>742303126</v>
      </c>
    </row>
    <row r="7" spans="1:9" s="14" customFormat="1">
      <c r="A7" s="14" t="s">
        <v>257</v>
      </c>
      <c r="B7" s="15"/>
    </row>
    <row r="8" spans="1:9">
      <c r="A8" s="11" t="s">
        <v>258</v>
      </c>
      <c r="B8" s="16"/>
    </row>
    <row r="9" spans="1:9">
      <c r="A9" s="11" t="s">
        <v>35</v>
      </c>
    </row>
    <row r="10" spans="1:9">
      <c r="A10" s="17" t="s">
        <v>37</v>
      </c>
      <c r="B10" s="18" t="s">
        <v>297</v>
      </c>
      <c r="C10" s="35" t="s">
        <v>304</v>
      </c>
      <c r="D10" s="17" t="s">
        <v>301</v>
      </c>
      <c r="E10" s="18" t="s">
        <v>33</v>
      </c>
      <c r="F10" s="23" t="s">
        <v>305</v>
      </c>
      <c r="G10" s="23" t="s">
        <v>306</v>
      </c>
      <c r="H10" s="23"/>
    </row>
    <row r="11" spans="1:9" s="20" customFormat="1" ht="11.25">
      <c r="A11" s="19" t="s">
        <v>57</v>
      </c>
      <c r="B11" s="19" t="s">
        <v>299</v>
      </c>
      <c r="C11" s="19" t="s">
        <v>299</v>
      </c>
      <c r="D11" s="19" t="s">
        <v>299</v>
      </c>
      <c r="E11" s="19" t="s">
        <v>299</v>
      </c>
      <c r="F11" s="19" t="s">
        <v>32</v>
      </c>
      <c r="G11" s="19" t="s">
        <v>32</v>
      </c>
      <c r="H11" s="19"/>
    </row>
    <row r="12" spans="1:9" s="20" customFormat="1" ht="11.25">
      <c r="A12" s="19" t="s">
        <v>58</v>
      </c>
      <c r="B12" s="19" t="s">
        <v>298</v>
      </c>
      <c r="C12" s="19" t="s">
        <v>300</v>
      </c>
      <c r="D12" s="19" t="s">
        <v>298</v>
      </c>
      <c r="E12" s="19" t="s">
        <v>298</v>
      </c>
      <c r="F12" s="19" t="s">
        <v>329</v>
      </c>
      <c r="G12" s="19" t="s">
        <v>307</v>
      </c>
      <c r="H12" s="19" t="s">
        <v>549</v>
      </c>
      <c r="I12" s="20" t="s">
        <v>550</v>
      </c>
    </row>
    <row r="13" spans="1:9" s="20" customFormat="1" ht="11.25">
      <c r="A13" s="19" t="s">
        <v>331</v>
      </c>
      <c r="B13" s="19"/>
      <c r="C13" s="19"/>
      <c r="D13" s="19"/>
      <c r="E13" s="19"/>
      <c r="F13" s="19"/>
      <c r="G13" s="19"/>
      <c r="H13" s="19"/>
    </row>
    <row r="14" spans="1:9" s="20" customFormat="1" ht="11.25">
      <c r="A14" s="19" t="s">
        <v>58</v>
      </c>
      <c r="B14" s="19"/>
      <c r="C14" s="19"/>
      <c r="D14" s="19"/>
      <c r="E14" s="19"/>
      <c r="F14" s="19"/>
      <c r="G14" s="19"/>
      <c r="H14" s="19"/>
    </row>
    <row r="15" spans="1:9" s="20" customFormat="1" ht="11.25">
      <c r="A15" s="19" t="s">
        <v>330</v>
      </c>
      <c r="B15" s="19" t="s">
        <v>332</v>
      </c>
      <c r="C15" s="19"/>
      <c r="D15" s="19"/>
      <c r="E15" s="19"/>
      <c r="F15" s="19"/>
      <c r="G15" s="19"/>
      <c r="H15" s="19"/>
    </row>
    <row r="16" spans="1:9" s="20" customFormat="1" ht="11.25">
      <c r="A16" s="19" t="s">
        <v>333</v>
      </c>
      <c r="B16" s="19"/>
      <c r="C16" s="19"/>
      <c r="D16" s="19"/>
      <c r="E16" s="19"/>
      <c r="F16" s="19"/>
      <c r="G16" s="19"/>
      <c r="H16" s="19"/>
    </row>
    <row r="17" spans="1:7">
      <c r="A17" s="21"/>
      <c r="B17" s="21"/>
      <c r="C17" s="21"/>
      <c r="D17" s="21"/>
      <c r="E17" s="21"/>
      <c r="F17" s="21"/>
      <c r="G17" s="21"/>
    </row>
    <row r="19" spans="1:7">
      <c r="A19" s="11" t="s">
        <v>266</v>
      </c>
    </row>
    <row r="20" spans="1:7">
      <c r="A20" s="16" t="s">
        <v>265</v>
      </c>
    </row>
    <row r="26" spans="1:7">
      <c r="A26" s="11" t="s">
        <v>302</v>
      </c>
    </row>
    <row r="27" spans="1:7">
      <c r="A27" s="16" t="s">
        <v>259</v>
      </c>
    </row>
    <row r="33" spans="1:3">
      <c r="A33" s="11" t="s">
        <v>263</v>
      </c>
    </row>
    <row r="34" spans="1:3">
      <c r="A34" s="22" t="s">
        <v>303</v>
      </c>
      <c r="B34" s="22"/>
      <c r="C34" s="22"/>
    </row>
    <row r="35" spans="1:3">
      <c r="A35" s="22" t="s">
        <v>260</v>
      </c>
      <c r="B35" s="22"/>
      <c r="C35" s="22"/>
    </row>
    <row r="36" spans="1:3">
      <c r="A36" s="22"/>
      <c r="B36" s="22" t="s">
        <v>262</v>
      </c>
      <c r="C36" s="22"/>
    </row>
    <row r="39" spans="1:3">
      <c r="A39" s="11" t="s">
        <v>261</v>
      </c>
    </row>
    <row r="40" spans="1:3">
      <c r="A40" s="16" t="s">
        <v>264</v>
      </c>
      <c r="B40" s="22"/>
      <c r="C40" s="22"/>
    </row>
    <row r="43" spans="1:3">
      <c r="A43" s="11" t="s">
        <v>313</v>
      </c>
    </row>
    <row r="44" spans="1:3">
      <c r="A44" s="1" t="s">
        <v>314</v>
      </c>
    </row>
    <row r="52" spans="1:1">
      <c r="A52" s="11" t="s">
        <v>334</v>
      </c>
    </row>
    <row r="53" spans="1:1">
      <c r="A53" s="11" t="s">
        <v>335</v>
      </c>
    </row>
    <row r="54" spans="1:1">
      <c r="A54" s="11" t="s">
        <v>336</v>
      </c>
    </row>
    <row r="60" spans="1:1">
      <c r="A60" s="11" t="s">
        <v>362</v>
      </c>
    </row>
    <row r="61" spans="1:1">
      <c r="A61" s="11" t="s">
        <v>363</v>
      </c>
    </row>
    <row r="68" spans="1:1">
      <c r="A68" s="11" t="s">
        <v>439</v>
      </c>
    </row>
    <row r="69" spans="1:1">
      <c r="A69" s="1" t="s">
        <v>438</v>
      </c>
    </row>
    <row r="73" spans="1:1">
      <c r="A73" s="11" t="s">
        <v>441</v>
      </c>
    </row>
    <row r="74" spans="1:1">
      <c r="A74" s="1" t="s">
        <v>447</v>
      </c>
    </row>
    <row r="78" spans="1:1">
      <c r="A78" s="11" t="s">
        <v>444</v>
      </c>
    </row>
    <row r="79" spans="1:1">
      <c r="A79" s="11" t="s">
        <v>442</v>
      </c>
    </row>
    <row r="80" spans="1:1">
      <c r="A80" s="11" t="s">
        <v>443</v>
      </c>
    </row>
    <row r="85" spans="1:1">
      <c r="A85" s="11" t="s">
        <v>445</v>
      </c>
    </row>
    <row r="86" spans="1:1">
      <c r="A86" s="1" t="s">
        <v>446</v>
      </c>
    </row>
    <row r="87" spans="1:1">
      <c r="A87" s="1" t="s">
        <v>502</v>
      </c>
    </row>
  </sheetData>
  <phoneticPr fontId="1"/>
  <hyperlinks>
    <hyperlink ref="A27" r:id="rId1" xr:uid="{00000000-0004-0000-0100-000000000000}"/>
    <hyperlink ref="A20" r:id="rId2" xr:uid="{00000000-0004-0000-0100-000001000000}"/>
    <hyperlink ref="A40" r:id="rId3" xr:uid="{00000000-0004-0000-0100-000002000000}"/>
    <hyperlink ref="A44" r:id="rId4" xr:uid="{00000000-0004-0000-0100-000003000000}"/>
    <hyperlink ref="A69" r:id="rId5" xr:uid="{00000000-0004-0000-0100-000004000000}"/>
    <hyperlink ref="A74" r:id="rId6" xr:uid="{00000000-0004-0000-0100-000005000000}"/>
    <hyperlink ref="A86" r:id="rId7" xr:uid="{00000000-0004-0000-0100-000006000000}"/>
    <hyperlink ref="A87" r:id="rId8" xr:uid="{8304F9F3-9CB3-452D-9F7D-488423AA52B3}"/>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126"/>
  <sheetViews>
    <sheetView zoomScale="85" zoomScaleNormal="85" workbookViewId="0">
      <selection activeCell="C114" sqref="C114"/>
    </sheetView>
  </sheetViews>
  <sheetFormatPr defaultRowHeight="13.5"/>
  <cols>
    <col min="1" max="1" width="16" style="5" customWidth="1"/>
    <col min="2" max="2" width="20.25" style="5" bestFit="1" customWidth="1"/>
    <col min="3" max="3" width="17.25" style="5" bestFit="1" customWidth="1"/>
    <col min="4" max="4" width="17.75" style="5" customWidth="1"/>
    <col min="5" max="5" width="16.125" style="5" bestFit="1" customWidth="1"/>
    <col min="6" max="6" width="14.625" style="5" customWidth="1"/>
    <col min="7" max="7" width="16.375" style="5" customWidth="1"/>
    <col min="8" max="8" width="13.875" style="5" customWidth="1"/>
    <col min="9" max="16384" width="9" style="5"/>
  </cols>
  <sheetData>
    <row r="1" spans="1:1">
      <c r="A1" s="5" t="s">
        <v>267</v>
      </c>
    </row>
    <row r="2" spans="1:1">
      <c r="A2" s="5" t="s">
        <v>268</v>
      </c>
    </row>
    <row r="3" spans="1:1">
      <c r="A3" s="5" t="s">
        <v>269</v>
      </c>
    </row>
    <row r="4" spans="1:1">
      <c r="A4" s="5" t="s">
        <v>270</v>
      </c>
    </row>
    <row r="5" spans="1:1">
      <c r="A5" s="5" t="s">
        <v>315</v>
      </c>
    </row>
    <row r="6" spans="1:1">
      <c r="A6" s="5" t="s">
        <v>316</v>
      </c>
    </row>
    <row r="7" spans="1:1">
      <c r="A7" s="5" t="s">
        <v>271</v>
      </c>
    </row>
    <row r="8" spans="1:1">
      <c r="A8" s="5" t="s">
        <v>272</v>
      </c>
    </row>
    <row r="9" spans="1:1">
      <c r="A9" s="5" t="s">
        <v>273</v>
      </c>
    </row>
    <row r="10" spans="1:1">
      <c r="A10" s="5" t="s">
        <v>274</v>
      </c>
    </row>
    <row r="11" spans="1:1">
      <c r="A11" s="5" t="s">
        <v>275</v>
      </c>
    </row>
    <row r="12" spans="1:1">
      <c r="A12" s="5" t="s">
        <v>276</v>
      </c>
    </row>
    <row r="13" spans="1:1">
      <c r="A13" s="5" t="s">
        <v>277</v>
      </c>
    </row>
    <row r="14" spans="1:1">
      <c r="A14" s="5" t="s">
        <v>278</v>
      </c>
    </row>
    <row r="15" spans="1:1">
      <c r="A15" s="5" t="s">
        <v>317</v>
      </c>
    </row>
    <row r="17" spans="1:7">
      <c r="A17" s="5" t="s">
        <v>279</v>
      </c>
    </row>
    <row r="18" spans="1:7">
      <c r="A18" s="5" t="s">
        <v>295</v>
      </c>
    </row>
    <row r="19" spans="1:7">
      <c r="A19" s="5" t="s">
        <v>280</v>
      </c>
    </row>
    <row r="20" spans="1:7">
      <c r="A20" s="5" t="s">
        <v>296</v>
      </c>
    </row>
    <row r="22" spans="1:7">
      <c r="A22" s="5" t="s">
        <v>279</v>
      </c>
    </row>
    <row r="23" spans="1:7">
      <c r="A23" s="5" t="s">
        <v>318</v>
      </c>
      <c r="G23" s="5" t="s">
        <v>319</v>
      </c>
    </row>
    <row r="24" spans="1:7">
      <c r="A24" s="5" t="s">
        <v>280</v>
      </c>
    </row>
    <row r="25" spans="1:7">
      <c r="A25" s="5" t="s">
        <v>320</v>
      </c>
      <c r="D25" s="5" t="s">
        <v>321</v>
      </c>
    </row>
    <row r="27" spans="1:7">
      <c r="A27" s="5" t="s">
        <v>281</v>
      </c>
    </row>
    <row r="28" spans="1:7">
      <c r="A28" s="5" t="s">
        <v>322</v>
      </c>
      <c r="D28" s="5" t="s">
        <v>323</v>
      </c>
    </row>
    <row r="29" spans="1:7">
      <c r="A29" s="5" t="s">
        <v>280</v>
      </c>
    </row>
    <row r="30" spans="1:7">
      <c r="A30" s="5" t="s">
        <v>324</v>
      </c>
    </row>
    <row r="32" spans="1:7">
      <c r="A32" s="5" t="s">
        <v>281</v>
      </c>
    </row>
    <row r="33" spans="1:9">
      <c r="A33" s="5" t="s">
        <v>325</v>
      </c>
      <c r="F33" s="5" t="s">
        <v>326</v>
      </c>
    </row>
    <row r="34" spans="1:9">
      <c r="A34" s="5" t="s">
        <v>280</v>
      </c>
    </row>
    <row r="35" spans="1:9">
      <c r="A35" s="5" t="s">
        <v>327</v>
      </c>
    </row>
    <row r="36" spans="1:9">
      <c r="A36" s="5" t="s">
        <v>282</v>
      </c>
    </row>
    <row r="37" spans="1:9">
      <c r="A37" s="5" t="s">
        <v>328</v>
      </c>
    </row>
    <row r="39" spans="1:9">
      <c r="A39" s="5" t="s">
        <v>283</v>
      </c>
    </row>
    <row r="40" spans="1:9">
      <c r="A40" s="5" t="s">
        <v>284</v>
      </c>
      <c r="H40" s="5" t="e">
        <f>--絞込定義管理番号</f>
        <v>#NAME?</v>
      </c>
    </row>
    <row r="41" spans="1:9">
      <c r="A41" s="5" t="s">
        <v>285</v>
      </c>
      <c r="I41" s="5" t="e">
        <f>--対応表管理番号</f>
        <v>#NAME?</v>
      </c>
    </row>
    <row r="42" spans="1:9">
      <c r="A42" s="5" t="s">
        <v>286</v>
      </c>
    </row>
    <row r="43" spans="1:9">
      <c r="A43" s="5" t="s">
        <v>287</v>
      </c>
    </row>
    <row r="44" spans="1:9">
      <c r="A44" s="5" t="s">
        <v>288</v>
      </c>
    </row>
    <row r="45" spans="1:9">
      <c r="A45" s="5" t="s">
        <v>288</v>
      </c>
    </row>
    <row r="46" spans="1:9">
      <c r="A46" s="5" t="s">
        <v>288</v>
      </c>
    </row>
    <row r="47" spans="1:9">
      <c r="A47" s="5" t="s">
        <v>288</v>
      </c>
    </row>
    <row r="48" spans="1:9">
      <c r="A48" s="5" t="s">
        <v>289</v>
      </c>
    </row>
    <row r="49" spans="1:1">
      <c r="A49" s="5" t="s">
        <v>290</v>
      </c>
    </row>
    <row r="50" spans="1:1">
      <c r="A50" s="5" t="s">
        <v>291</v>
      </c>
    </row>
    <row r="51" spans="1:1">
      <c r="A51" s="5" t="s">
        <v>292</v>
      </c>
    </row>
    <row r="52" spans="1:1">
      <c r="A52" s="5" t="s">
        <v>293</v>
      </c>
    </row>
    <row r="53" spans="1:1">
      <c r="A53" s="5" t="s">
        <v>294</v>
      </c>
    </row>
    <row r="68" spans="1:7">
      <c r="A68" s="5" t="s">
        <v>364</v>
      </c>
    </row>
    <row r="70" spans="1:7">
      <c r="A70" s="5" t="s">
        <v>267</v>
      </c>
    </row>
    <row r="71" spans="1:7">
      <c r="A71" s="5" t="s">
        <v>337</v>
      </c>
      <c r="F71" s="33" t="s">
        <v>426</v>
      </c>
    </row>
    <row r="72" spans="1:7">
      <c r="A72" s="5" t="s">
        <v>338</v>
      </c>
      <c r="D72" s="33" t="s">
        <v>427</v>
      </c>
    </row>
    <row r="73" spans="1:7">
      <c r="A73" s="5" t="s">
        <v>339</v>
      </c>
      <c r="D73" s="33" t="s">
        <v>433</v>
      </c>
    </row>
    <row r="74" spans="1:7">
      <c r="A74" s="5" t="s">
        <v>340</v>
      </c>
      <c r="G74" s="33" t="s">
        <v>428</v>
      </c>
    </row>
    <row r="75" spans="1:7">
      <c r="A75" s="5" t="s">
        <v>341</v>
      </c>
      <c r="E75" s="33" t="s">
        <v>429</v>
      </c>
    </row>
    <row r="76" spans="1:7">
      <c r="A76" s="5" t="s">
        <v>342</v>
      </c>
      <c r="F76" s="33" t="s">
        <v>430</v>
      </c>
    </row>
    <row r="77" spans="1:7">
      <c r="A77" s="5" t="s">
        <v>343</v>
      </c>
      <c r="D77" s="33" t="s">
        <v>431</v>
      </c>
    </row>
    <row r="78" spans="1:7">
      <c r="A78" s="5" t="s">
        <v>440</v>
      </c>
      <c r="D78" s="33" t="s">
        <v>432</v>
      </c>
    </row>
    <row r="79" spans="1:7">
      <c r="A79" s="5" t="s">
        <v>344</v>
      </c>
    </row>
    <row r="80" spans="1:7">
      <c r="A80" s="5" t="s">
        <v>345</v>
      </c>
    </row>
    <row r="81" spans="1:1">
      <c r="A81" s="5" t="s">
        <v>346</v>
      </c>
    </row>
    <row r="82" spans="1:1">
      <c r="A82" s="5" t="s">
        <v>347</v>
      </c>
    </row>
    <row r="83" spans="1:1">
      <c r="A83" s="5" t="s">
        <v>348</v>
      </c>
    </row>
    <row r="84" spans="1:1">
      <c r="A84" s="5" t="s">
        <v>349</v>
      </c>
    </row>
    <row r="85" spans="1:1">
      <c r="A85" s="5" t="s">
        <v>350</v>
      </c>
    </row>
    <row r="86" spans="1:1">
      <c r="A86" s="5" t="s">
        <v>351</v>
      </c>
    </row>
    <row r="88" spans="1:1">
      <c r="A88" s="5" t="s">
        <v>352</v>
      </c>
    </row>
    <row r="89" spans="1:1">
      <c r="A89" s="5" t="s">
        <v>353</v>
      </c>
    </row>
    <row r="90" spans="1:1">
      <c r="A90" s="5" t="s">
        <v>282</v>
      </c>
    </row>
    <row r="91" spans="1:1">
      <c r="A91" s="5" t="s">
        <v>354</v>
      </c>
    </row>
    <row r="92" spans="1:1">
      <c r="A92" s="5" t="s">
        <v>282</v>
      </c>
    </row>
    <row r="93" spans="1:1">
      <c r="A93" s="5" t="s">
        <v>355</v>
      </c>
    </row>
    <row r="94" spans="1:1">
      <c r="A94" s="5" t="s">
        <v>282</v>
      </c>
    </row>
    <row r="95" spans="1:1">
      <c r="A95" s="5" t="s">
        <v>356</v>
      </c>
    </row>
    <row r="96" spans="1:1">
      <c r="A96" s="5" t="s">
        <v>282</v>
      </c>
    </row>
    <row r="97" spans="1:12">
      <c r="A97" s="5" t="s">
        <v>357</v>
      </c>
    </row>
    <row r="98" spans="1:12">
      <c r="A98" s="5" t="s">
        <v>282</v>
      </c>
    </row>
    <row r="99" spans="1:12">
      <c r="A99" s="5" t="s">
        <v>358</v>
      </c>
    </row>
    <row r="100" spans="1:12">
      <c r="A100" s="5" t="s">
        <v>282</v>
      </c>
    </row>
    <row r="101" spans="1:12">
      <c r="A101" s="5" t="s">
        <v>359</v>
      </c>
    </row>
    <row r="102" spans="1:12">
      <c r="A102" s="5" t="s">
        <v>282</v>
      </c>
    </row>
    <row r="103" spans="1:12">
      <c r="A103" s="5" t="s">
        <v>360</v>
      </c>
    </row>
    <row r="104" spans="1:12">
      <c r="A104" s="5" t="s">
        <v>282</v>
      </c>
    </row>
    <row r="105" spans="1:12">
      <c r="A105" s="5" t="s">
        <v>361</v>
      </c>
    </row>
    <row r="108" spans="1:12">
      <c r="A108" s="5" t="s">
        <v>379</v>
      </c>
    </row>
    <row r="109" spans="1:12">
      <c r="A109" s="5" t="s">
        <v>380</v>
      </c>
      <c r="B109" s="5" t="s">
        <v>381</v>
      </c>
      <c r="C109" s="5" t="s">
        <v>382</v>
      </c>
      <c r="D109" s="5" t="s">
        <v>383</v>
      </c>
      <c r="E109" s="5" t="s">
        <v>384</v>
      </c>
      <c r="F109" s="5" t="s">
        <v>385</v>
      </c>
      <c r="G109" s="5" t="s">
        <v>386</v>
      </c>
      <c r="H109" s="5" t="s">
        <v>387</v>
      </c>
      <c r="I109" s="5" t="s">
        <v>388</v>
      </c>
      <c r="J109" s="5" t="s">
        <v>389</v>
      </c>
      <c r="L109" s="5" t="s">
        <v>371</v>
      </c>
    </row>
    <row r="110" spans="1:12">
      <c r="A110" s="26" t="s">
        <v>403</v>
      </c>
      <c r="B110" s="25" t="s">
        <v>436</v>
      </c>
      <c r="C110" s="27" t="s">
        <v>409</v>
      </c>
      <c r="D110" s="25" t="s">
        <v>407</v>
      </c>
      <c r="L110" s="5" t="s">
        <v>373</v>
      </c>
    </row>
    <row r="111" spans="1:12">
      <c r="A111" s="26" t="s">
        <v>403</v>
      </c>
      <c r="B111" s="25" t="s">
        <v>436</v>
      </c>
      <c r="C111" s="27" t="s">
        <v>409</v>
      </c>
      <c r="D111" s="25" t="s">
        <v>406</v>
      </c>
      <c r="L111" s="5" t="s">
        <v>394</v>
      </c>
    </row>
    <row r="112" spans="1:12">
      <c r="A112" s="26" t="s">
        <v>403</v>
      </c>
      <c r="B112" s="24" t="s">
        <v>404</v>
      </c>
      <c r="C112" s="27" t="s">
        <v>409</v>
      </c>
      <c r="D112" s="25" t="s">
        <v>406</v>
      </c>
      <c r="E112" s="26" t="s">
        <v>413</v>
      </c>
      <c r="F112" s="24" t="s">
        <v>408</v>
      </c>
      <c r="G112" s="26" t="s">
        <v>418</v>
      </c>
      <c r="H112" s="25" t="s">
        <v>414</v>
      </c>
      <c r="I112" s="27" t="s">
        <v>415</v>
      </c>
      <c r="J112" s="25" t="s">
        <v>416</v>
      </c>
      <c r="L112" s="5" t="s">
        <v>401</v>
      </c>
    </row>
    <row r="116" spans="1:8">
      <c r="A116" s="5" t="s">
        <v>395</v>
      </c>
    </row>
    <row r="117" spans="1:8">
      <c r="A117" s="28" t="s">
        <v>371</v>
      </c>
      <c r="B117" s="28" t="s">
        <v>366</v>
      </c>
      <c r="C117" s="28" t="s">
        <v>367</v>
      </c>
      <c r="D117" s="28" t="s">
        <v>368</v>
      </c>
      <c r="E117" s="28" t="s">
        <v>437</v>
      </c>
      <c r="F117" s="28" t="s">
        <v>369</v>
      </c>
      <c r="G117" s="28" t="s">
        <v>370</v>
      </c>
      <c r="H117" s="28" t="s">
        <v>365</v>
      </c>
    </row>
    <row r="118" spans="1:8">
      <c r="A118" s="28" t="s">
        <v>373</v>
      </c>
      <c r="B118" s="29">
        <v>40001</v>
      </c>
      <c r="C118" s="30" t="s">
        <v>390</v>
      </c>
      <c r="D118" s="28">
        <v>1</v>
      </c>
      <c r="E118" s="31" t="s">
        <v>435</v>
      </c>
      <c r="F118" s="28"/>
      <c r="G118" s="31" t="s">
        <v>372</v>
      </c>
      <c r="H118" s="28"/>
    </row>
    <row r="119" spans="1:8">
      <c r="A119" s="28" t="s">
        <v>373</v>
      </c>
      <c r="B119" s="29" t="s">
        <v>396</v>
      </c>
      <c r="C119" s="29" t="s">
        <v>391</v>
      </c>
      <c r="D119" s="28" t="s">
        <v>375</v>
      </c>
      <c r="E119" s="31">
        <v>5000001</v>
      </c>
      <c r="F119" s="28"/>
      <c r="G119" s="32" t="s">
        <v>392</v>
      </c>
      <c r="H119" s="28"/>
    </row>
    <row r="120" spans="1:8">
      <c r="A120" s="28" t="s">
        <v>394</v>
      </c>
      <c r="B120" s="29">
        <v>40001</v>
      </c>
      <c r="C120" s="30" t="s">
        <v>374</v>
      </c>
      <c r="D120" s="28" t="s">
        <v>397</v>
      </c>
      <c r="E120" s="31" t="s">
        <v>434</v>
      </c>
      <c r="F120" s="28"/>
      <c r="G120" s="32" t="s">
        <v>378</v>
      </c>
      <c r="H120" s="28"/>
    </row>
    <row r="121" spans="1:8">
      <c r="A121" s="28" t="s">
        <v>394</v>
      </c>
      <c r="B121" s="29" t="s">
        <v>396</v>
      </c>
      <c r="C121" s="29" t="s">
        <v>391</v>
      </c>
      <c r="D121" s="28" t="s">
        <v>375</v>
      </c>
      <c r="E121" s="31" t="s">
        <v>398</v>
      </c>
      <c r="F121" s="28"/>
      <c r="G121" s="32" t="s">
        <v>393</v>
      </c>
      <c r="H121" s="28"/>
    </row>
    <row r="122" spans="1:8">
      <c r="A122" s="28" t="s">
        <v>401</v>
      </c>
      <c r="B122" s="29">
        <v>40001</v>
      </c>
      <c r="C122" s="30" t="s">
        <v>374</v>
      </c>
      <c r="D122" s="28" t="s">
        <v>397</v>
      </c>
      <c r="E122" s="31" t="s">
        <v>405</v>
      </c>
      <c r="F122" s="28"/>
      <c r="G122" s="32" t="s">
        <v>399</v>
      </c>
      <c r="H122" s="28"/>
    </row>
    <row r="123" spans="1:8">
      <c r="A123" s="28" t="s">
        <v>401</v>
      </c>
      <c r="B123" s="29" t="s">
        <v>396</v>
      </c>
      <c r="C123" s="29" t="s">
        <v>391</v>
      </c>
      <c r="D123" s="28" t="s">
        <v>375</v>
      </c>
      <c r="E123" s="31" t="s">
        <v>398</v>
      </c>
      <c r="F123" s="28"/>
      <c r="G123" s="32" t="s">
        <v>393</v>
      </c>
      <c r="H123" s="28"/>
    </row>
    <row r="124" spans="1:8">
      <c r="A124" s="28" t="s">
        <v>401</v>
      </c>
      <c r="B124" s="29" t="s">
        <v>402</v>
      </c>
      <c r="C124" s="30" t="s">
        <v>400</v>
      </c>
      <c r="D124" s="28" t="s">
        <v>376</v>
      </c>
      <c r="E124" s="31" t="s">
        <v>410</v>
      </c>
      <c r="F124" s="28"/>
      <c r="G124" s="31" t="s">
        <v>411</v>
      </c>
      <c r="H124" s="28"/>
    </row>
    <row r="125" spans="1:8">
      <c r="A125" s="28" t="s">
        <v>401</v>
      </c>
      <c r="B125" s="29" t="s">
        <v>417</v>
      </c>
      <c r="C125" s="30" t="s">
        <v>412</v>
      </c>
      <c r="D125" s="28" t="s">
        <v>377</v>
      </c>
      <c r="E125" s="31" t="s">
        <v>419</v>
      </c>
      <c r="F125" s="28"/>
      <c r="G125" s="31" t="s">
        <v>420</v>
      </c>
      <c r="H125" s="28"/>
    </row>
    <row r="126" spans="1:8">
      <c r="A126" s="28" t="s">
        <v>401</v>
      </c>
      <c r="B126" s="29" t="s">
        <v>421</v>
      </c>
      <c r="C126" s="30" t="s">
        <v>422</v>
      </c>
      <c r="D126" s="28" t="s">
        <v>423</v>
      </c>
      <c r="E126" s="31" t="s">
        <v>424</v>
      </c>
      <c r="F126" s="28"/>
      <c r="G126" s="31" t="s">
        <v>425</v>
      </c>
      <c r="H126" s="28"/>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429"/>
  <sheetViews>
    <sheetView tabSelected="1" topLeftCell="A439" zoomScale="70" zoomScaleNormal="70" workbookViewId="0">
      <selection activeCell="B470" sqref="B470"/>
    </sheetView>
  </sheetViews>
  <sheetFormatPr defaultRowHeight="13.5"/>
  <cols>
    <col min="1" max="1" width="160.75" customWidth="1"/>
    <col min="2" max="2" width="27.75" customWidth="1"/>
    <col min="3" max="3" width="11.25" bestFit="1" customWidth="1"/>
    <col min="4" max="4" width="28.5" customWidth="1"/>
    <col min="5" max="5" width="16.75" customWidth="1"/>
    <col min="6" max="6" width="16.5" customWidth="1"/>
    <col min="9" max="9" width="9.75" customWidth="1"/>
    <col min="10" max="10" width="13.75" customWidth="1"/>
    <col min="14" max="14" width="14.375" customWidth="1"/>
    <col min="15" max="15" width="13.375" customWidth="1"/>
    <col min="19" max="19" width="13.5" customWidth="1"/>
    <col min="24" max="24" width="16.375" bestFit="1" customWidth="1"/>
    <col min="25" max="25" width="28.625" customWidth="1"/>
    <col min="26" max="26" width="11" customWidth="1"/>
    <col min="36" max="36" width="17.25" bestFit="1" customWidth="1"/>
    <col min="37" max="37" width="29.875" bestFit="1" customWidth="1"/>
    <col min="131" max="131" width="17.25" bestFit="1" customWidth="1"/>
    <col min="132" max="132" width="27.125" customWidth="1"/>
    <col min="133" max="134" width="4.5" bestFit="1" customWidth="1"/>
    <col min="135" max="135" width="5.5" bestFit="1" customWidth="1"/>
    <col min="136" max="136" width="114.125" customWidth="1"/>
  </cols>
  <sheetData>
    <row r="1" spans="1:7">
      <c r="A1" t="s">
        <v>526</v>
      </c>
    </row>
    <row r="2" spans="1:7">
      <c r="A2" t="s">
        <v>527</v>
      </c>
    </row>
    <row r="3" spans="1:7">
      <c r="A3" t="s">
        <v>528</v>
      </c>
    </row>
    <row r="5" spans="1:7">
      <c r="A5" t="s">
        <v>529</v>
      </c>
      <c r="G5" s="12" t="s">
        <v>545</v>
      </c>
    </row>
    <row r="7" spans="1:7">
      <c r="A7" t="s">
        <v>530</v>
      </c>
    </row>
    <row r="10" spans="1:7">
      <c r="A10" t="s">
        <v>531</v>
      </c>
    </row>
    <row r="12" spans="1:7">
      <c r="A12" t="s">
        <v>532</v>
      </c>
    </row>
    <row r="13" spans="1:7">
      <c r="A13" t="s">
        <v>533</v>
      </c>
    </row>
    <row r="14" spans="1:7">
      <c r="A14" t="s">
        <v>534</v>
      </c>
    </row>
    <row r="15" spans="1:7">
      <c r="A15" t="s">
        <v>535</v>
      </c>
    </row>
    <row r="16" spans="1:7">
      <c r="A16" t="s">
        <v>536</v>
      </c>
    </row>
    <row r="18" spans="1:7">
      <c r="A18" t="s">
        <v>537</v>
      </c>
    </row>
    <row r="20" spans="1:7">
      <c r="A20" t="s">
        <v>538</v>
      </c>
    </row>
    <row r="21" spans="1:7">
      <c r="A21" s="12" t="s">
        <v>539</v>
      </c>
    </row>
    <row r="22" spans="1:7">
      <c r="A22" t="s">
        <v>540</v>
      </c>
    </row>
    <row r="23" spans="1:7">
      <c r="A23" t="s">
        <v>541</v>
      </c>
    </row>
    <row r="25" spans="1:7">
      <c r="A25" t="s">
        <v>529</v>
      </c>
      <c r="G25" s="12" t="s">
        <v>544</v>
      </c>
    </row>
    <row r="27" spans="1:7">
      <c r="A27" t="s">
        <v>530</v>
      </c>
    </row>
    <row r="30" spans="1:7">
      <c r="A30" t="s">
        <v>531</v>
      </c>
    </row>
    <row r="32" spans="1:7">
      <c r="A32" t="s">
        <v>532</v>
      </c>
    </row>
    <row r="33" spans="1:7">
      <c r="A33" t="s">
        <v>533</v>
      </c>
    </row>
    <row r="34" spans="1:7">
      <c r="A34" t="s">
        <v>534</v>
      </c>
    </row>
    <row r="35" spans="1:7">
      <c r="A35" t="s">
        <v>535</v>
      </c>
    </row>
    <row r="36" spans="1:7">
      <c r="A36" t="s">
        <v>536</v>
      </c>
    </row>
    <row r="38" spans="1:7">
      <c r="A38" t="s">
        <v>537</v>
      </c>
    </row>
    <row r="40" spans="1:7">
      <c r="A40" t="s">
        <v>532</v>
      </c>
    </row>
    <row r="41" spans="1:7">
      <c r="A41" s="12" t="s">
        <v>542</v>
      </c>
    </row>
    <row r="42" spans="1:7">
      <c r="A42" t="s">
        <v>535</v>
      </c>
    </row>
    <row r="43" spans="1:7">
      <c r="A43" t="s">
        <v>536</v>
      </c>
    </row>
    <row r="45" spans="1:7">
      <c r="A45" t="s">
        <v>529</v>
      </c>
      <c r="G45" s="12" t="s">
        <v>546</v>
      </c>
    </row>
    <row r="47" spans="1:7">
      <c r="A47" t="s">
        <v>530</v>
      </c>
    </row>
    <row r="50" spans="1:1">
      <c r="A50" t="s">
        <v>531</v>
      </c>
    </row>
    <row r="52" spans="1:1">
      <c r="A52" t="s">
        <v>532</v>
      </c>
    </row>
    <row r="53" spans="1:1">
      <c r="A53" t="s">
        <v>533</v>
      </c>
    </row>
    <row r="54" spans="1:1">
      <c r="A54" t="s">
        <v>534</v>
      </c>
    </row>
    <row r="55" spans="1:1">
      <c r="A55" t="s">
        <v>535</v>
      </c>
    </row>
    <row r="56" spans="1:1">
      <c r="A56" t="s">
        <v>536</v>
      </c>
    </row>
    <row r="58" spans="1:1">
      <c r="A58" t="s">
        <v>537</v>
      </c>
    </row>
    <row r="60" spans="1:1">
      <c r="A60" t="s">
        <v>532</v>
      </c>
    </row>
    <row r="61" spans="1:1">
      <c r="A61" s="12" t="s">
        <v>542</v>
      </c>
    </row>
    <row r="62" spans="1:1">
      <c r="A62" t="s">
        <v>535</v>
      </c>
    </row>
    <row r="63" spans="1:1">
      <c r="A63" t="s">
        <v>536</v>
      </c>
    </row>
    <row r="65" spans="1:7">
      <c r="A65" t="s">
        <v>529</v>
      </c>
      <c r="G65" s="12" t="s">
        <v>547</v>
      </c>
    </row>
    <row r="67" spans="1:7">
      <c r="A67" t="s">
        <v>530</v>
      </c>
    </row>
    <row r="70" spans="1:7">
      <c r="A70" t="s">
        <v>531</v>
      </c>
    </row>
    <row r="72" spans="1:7">
      <c r="A72" t="s">
        <v>532</v>
      </c>
    </row>
    <row r="73" spans="1:7">
      <c r="A73" t="s">
        <v>533</v>
      </c>
    </row>
    <row r="74" spans="1:7">
      <c r="A74" t="s">
        <v>534</v>
      </c>
    </row>
    <row r="75" spans="1:7">
      <c r="A75" t="s">
        <v>535</v>
      </c>
    </row>
    <row r="76" spans="1:7">
      <c r="A76" t="s">
        <v>536</v>
      </c>
    </row>
    <row r="78" spans="1:7">
      <c r="A78" t="s">
        <v>537</v>
      </c>
    </row>
    <row r="80" spans="1:7">
      <c r="A80" t="s">
        <v>532</v>
      </c>
    </row>
    <row r="81" spans="1:1">
      <c r="A81" t="s">
        <v>542</v>
      </c>
    </row>
    <row r="82" spans="1:1">
      <c r="A82" t="s">
        <v>535</v>
      </c>
    </row>
    <row r="83" spans="1:1">
      <c r="A83" t="s">
        <v>536</v>
      </c>
    </row>
    <row r="85" spans="1:1">
      <c r="A85" t="s">
        <v>543</v>
      </c>
    </row>
    <row r="221" spans="1:1">
      <c r="A221" t="s">
        <v>575</v>
      </c>
    </row>
    <row r="222" spans="1:1" ht="71.25" customHeight="1">
      <c r="A222" s="39" t="s">
        <v>576</v>
      </c>
    </row>
    <row r="223" spans="1:1" ht="18.75">
      <c r="A223" s="39"/>
    </row>
    <row r="224" spans="1:1" ht="37.5">
      <c r="A224" s="39" t="s">
        <v>577</v>
      </c>
    </row>
    <row r="225" spans="1:1">
      <c r="A225" s="40"/>
    </row>
    <row r="226" spans="1:1">
      <c r="A226" s="41"/>
    </row>
    <row r="227" spans="1:1" ht="30" customHeight="1">
      <c r="A227" s="42" t="s">
        <v>578</v>
      </c>
    </row>
    <row r="228" spans="1:1" ht="23.25" customHeight="1">
      <c r="A228" s="42" t="s">
        <v>579</v>
      </c>
    </row>
    <row r="229" spans="1:1" ht="23.25" customHeight="1">
      <c r="A229" s="42" t="s">
        <v>580</v>
      </c>
    </row>
    <row r="230" spans="1:1" ht="27" customHeight="1">
      <c r="A230" s="42" t="s">
        <v>581</v>
      </c>
    </row>
    <row r="234" spans="1:1">
      <c r="A234" s="55" t="s">
        <v>582</v>
      </c>
    </row>
    <row r="235" spans="1:1">
      <c r="A235" s="56"/>
    </row>
    <row r="236" spans="1:1">
      <c r="A236" s="41"/>
    </row>
    <row r="237" spans="1:1" ht="18.75">
      <c r="A237" s="42" t="s">
        <v>583</v>
      </c>
    </row>
    <row r="238" spans="1:1" ht="18.75">
      <c r="A238" s="42" t="s">
        <v>584</v>
      </c>
    </row>
    <row r="239" spans="1:1" ht="18.75">
      <c r="A239" s="42" t="s">
        <v>585</v>
      </c>
    </row>
    <row r="240" spans="1:1" ht="18.75">
      <c r="A240" s="42" t="s">
        <v>586</v>
      </c>
    </row>
    <row r="241" spans="1:1" ht="18.75">
      <c r="A241" s="42" t="s">
        <v>587</v>
      </c>
    </row>
    <row r="242" spans="1:1" ht="18.75">
      <c r="A242" s="42" t="s">
        <v>588</v>
      </c>
    </row>
    <row r="245" spans="1:1">
      <c r="A245" s="55" t="s">
        <v>589</v>
      </c>
    </row>
    <row r="246" spans="1:1">
      <c r="A246" s="56"/>
    </row>
    <row r="247" spans="1:1">
      <c r="A247" s="41"/>
    </row>
    <row r="248" spans="1:1" ht="18.75">
      <c r="A248" s="42" t="s">
        <v>590</v>
      </c>
    </row>
    <row r="249" spans="1:1" ht="18.75">
      <c r="A249" s="42" t="s">
        <v>591</v>
      </c>
    </row>
    <row r="250" spans="1:1" ht="18.75">
      <c r="A250" s="42" t="s">
        <v>592</v>
      </c>
    </row>
    <row r="251" spans="1:1" ht="18.75">
      <c r="A251" s="42" t="s">
        <v>593</v>
      </c>
    </row>
    <row r="252" spans="1:1" ht="18.75">
      <c r="A252" s="42" t="s">
        <v>594</v>
      </c>
    </row>
    <row r="257" spans="1:1" ht="18.75">
      <c r="A257" s="39" t="s">
        <v>595</v>
      </c>
    </row>
    <row r="258" spans="1:1">
      <c r="A258" s="38"/>
    </row>
    <row r="259" spans="1:1" ht="18.75">
      <c r="A259" s="39" t="s">
        <v>596</v>
      </c>
    </row>
    <row r="260" spans="1:1" ht="18.75">
      <c r="A260" s="39" t="s">
        <v>597</v>
      </c>
    </row>
    <row r="261" spans="1:1" ht="18.75">
      <c r="A261" s="39" t="s">
        <v>598</v>
      </c>
    </row>
    <row r="262" spans="1:1" ht="18.75">
      <c r="A262" s="39" t="s">
        <v>599</v>
      </c>
    </row>
    <row r="263" spans="1:1" ht="18.75">
      <c r="A263" s="39" t="s">
        <v>600</v>
      </c>
    </row>
    <row r="264" spans="1:1">
      <c r="A264" s="40"/>
    </row>
    <row r="265" spans="1:1">
      <c r="A265" s="41"/>
    </row>
    <row r="266" spans="1:1" ht="18.75">
      <c r="A266" s="42" t="s">
        <v>601</v>
      </c>
    </row>
    <row r="267" spans="1:1" ht="18.75">
      <c r="A267" s="42" t="s">
        <v>602</v>
      </c>
    </row>
    <row r="268" spans="1:1" ht="18.75">
      <c r="A268" s="42" t="s">
        <v>603</v>
      </c>
    </row>
    <row r="269" spans="1:1" ht="18.75">
      <c r="A269" s="42" t="s">
        <v>604</v>
      </c>
    </row>
    <row r="270" spans="1:1" ht="18.75">
      <c r="A270" s="42" t="s">
        <v>605</v>
      </c>
    </row>
    <row r="274" spans="1:1" ht="18.75">
      <c r="A274" s="39" t="s">
        <v>606</v>
      </c>
    </row>
    <row r="275" spans="1:1">
      <c r="A275" s="38"/>
    </row>
    <row r="276" spans="1:1" ht="18.75">
      <c r="A276" s="39" t="s">
        <v>607</v>
      </c>
    </row>
    <row r="277" spans="1:1">
      <c r="A277" s="40"/>
    </row>
    <row r="278" spans="1:1">
      <c r="A278" s="41"/>
    </row>
    <row r="279" spans="1:1" ht="18.75">
      <c r="A279" s="42" t="s">
        <v>608</v>
      </c>
    </row>
    <row r="280" spans="1:1" ht="18.75">
      <c r="A280" s="42" t="s">
        <v>609</v>
      </c>
    </row>
    <row r="281" spans="1:1" ht="18.75">
      <c r="A281" s="42" t="s">
        <v>610</v>
      </c>
    </row>
    <row r="282" spans="1:1" ht="18.75">
      <c r="A282" s="42" t="s">
        <v>611</v>
      </c>
    </row>
    <row r="291" spans="1:1" ht="18.75">
      <c r="A291" s="39" t="s">
        <v>612</v>
      </c>
    </row>
    <row r="292" spans="1:1">
      <c r="A292" s="38"/>
    </row>
    <row r="293" spans="1:1" ht="18.75">
      <c r="A293" s="39" t="s">
        <v>613</v>
      </c>
    </row>
    <row r="294" spans="1:1" ht="18.75">
      <c r="A294" s="39" t="s">
        <v>614</v>
      </c>
    </row>
    <row r="295" spans="1:1" ht="18.75">
      <c r="A295" s="39" t="s">
        <v>615</v>
      </c>
    </row>
    <row r="296" spans="1:1">
      <c r="A296" s="40"/>
    </row>
    <row r="297" spans="1:1">
      <c r="A297" s="41"/>
    </row>
    <row r="298" spans="1:1" ht="18.75">
      <c r="A298" s="42" t="s">
        <v>616</v>
      </c>
    </row>
    <row r="299" spans="1:1" ht="18.75">
      <c r="A299" s="42" t="s">
        <v>617</v>
      </c>
    </row>
    <row r="300" spans="1:1" ht="18.75">
      <c r="A300" s="42" t="s">
        <v>618</v>
      </c>
    </row>
    <row r="301" spans="1:1" ht="18.75">
      <c r="A301" s="42" t="s">
        <v>619</v>
      </c>
    </row>
    <row r="304" spans="1:1" ht="18.75">
      <c r="A304" s="39" t="s">
        <v>620</v>
      </c>
    </row>
    <row r="305" spans="1:1">
      <c r="A305" s="38"/>
    </row>
    <row r="306" spans="1:1" ht="18.75">
      <c r="A306" s="39" t="s">
        <v>621</v>
      </c>
    </row>
    <row r="307" spans="1:1" ht="18.75">
      <c r="A307" s="39" t="s">
        <v>622</v>
      </c>
    </row>
    <row r="308" spans="1:1" ht="18.75">
      <c r="A308" s="39" t="s">
        <v>623</v>
      </c>
    </row>
    <row r="309" spans="1:1" ht="18.75">
      <c r="A309" s="39" t="s">
        <v>624</v>
      </c>
    </row>
    <row r="310" spans="1:1" ht="18.75">
      <c r="A310" s="39" t="s">
        <v>625</v>
      </c>
    </row>
    <row r="311" spans="1:1">
      <c r="A311" s="40"/>
    </row>
    <row r="312" spans="1:1">
      <c r="A312" s="41"/>
    </row>
    <row r="313" spans="1:1" ht="18.75">
      <c r="A313" s="42" t="s">
        <v>604</v>
      </c>
    </row>
    <row r="314" spans="1:1" ht="18.75">
      <c r="A314" s="42" t="s">
        <v>626</v>
      </c>
    </row>
    <row r="315" spans="1:1" ht="18.75">
      <c r="A315" s="42" t="s">
        <v>602</v>
      </c>
    </row>
    <row r="316" spans="1:1" ht="18.75">
      <c r="A316" s="42" t="s">
        <v>605</v>
      </c>
    </row>
    <row r="320" spans="1:1">
      <c r="A320" s="55" t="s">
        <v>627</v>
      </c>
    </row>
    <row r="321" spans="1:1">
      <c r="A321" s="56"/>
    </row>
    <row r="322" spans="1:1">
      <c r="A322" s="41"/>
    </row>
    <row r="323" spans="1:1" ht="18.75">
      <c r="A323" s="42" t="s">
        <v>628</v>
      </c>
    </row>
    <row r="324" spans="1:1" ht="18.75">
      <c r="A324" s="42" t="s">
        <v>629</v>
      </c>
    </row>
    <row r="325" spans="1:1" ht="18.75">
      <c r="A325" s="42" t="s">
        <v>630</v>
      </c>
    </row>
    <row r="326" spans="1:1" ht="18.75">
      <c r="A326" s="42" t="s">
        <v>631</v>
      </c>
    </row>
    <row r="327" spans="1:1" ht="18.75">
      <c r="A327" s="42" t="s">
        <v>632</v>
      </c>
    </row>
    <row r="328" spans="1:1" ht="18.75">
      <c r="A328" s="42" t="s">
        <v>633</v>
      </c>
    </row>
    <row r="331" spans="1:1">
      <c r="A331" s="55" t="s">
        <v>634</v>
      </c>
    </row>
    <row r="332" spans="1:1">
      <c r="A332" s="56"/>
    </row>
    <row r="333" spans="1:1">
      <c r="A333" s="41"/>
    </row>
    <row r="334" spans="1:1" ht="18.75">
      <c r="A334" s="42" t="s">
        <v>635</v>
      </c>
    </row>
    <row r="335" spans="1:1" ht="18.75">
      <c r="A335" s="42" t="s">
        <v>636</v>
      </c>
    </row>
    <row r="336" spans="1:1" ht="18.75">
      <c r="A336" s="42" t="s">
        <v>637</v>
      </c>
    </row>
    <row r="337" spans="1:1" ht="18.75">
      <c r="A337" s="42" t="s">
        <v>638</v>
      </c>
    </row>
    <row r="338" spans="1:1" ht="18.75">
      <c r="A338" s="42" t="s">
        <v>639</v>
      </c>
    </row>
    <row r="342" spans="1:1">
      <c r="A342" s="55" t="s">
        <v>640</v>
      </c>
    </row>
    <row r="343" spans="1:1">
      <c r="A343" s="56"/>
    </row>
    <row r="344" spans="1:1">
      <c r="A344" s="41"/>
    </row>
    <row r="345" spans="1:1" ht="18.75">
      <c r="A345" s="42" t="s">
        <v>641</v>
      </c>
    </row>
    <row r="346" spans="1:1" ht="18.75">
      <c r="A346" s="42" t="s">
        <v>642</v>
      </c>
    </row>
    <row r="347" spans="1:1" ht="18.75">
      <c r="A347" s="42" t="s">
        <v>643</v>
      </c>
    </row>
    <row r="348" spans="1:1" ht="18.75">
      <c r="A348" s="42" t="s">
        <v>644</v>
      </c>
    </row>
    <row r="349" spans="1:1" ht="18.75">
      <c r="A349" s="42" t="s">
        <v>645</v>
      </c>
    </row>
    <row r="353" spans="1:1" ht="18.75">
      <c r="A353" s="39" t="s">
        <v>646</v>
      </c>
    </row>
    <row r="354" spans="1:1">
      <c r="A354" s="38"/>
    </row>
    <row r="355" spans="1:1" ht="18.75">
      <c r="A355" s="39" t="s">
        <v>647</v>
      </c>
    </row>
    <row r="356" spans="1:1" ht="18.75">
      <c r="A356" s="39" t="s">
        <v>648</v>
      </c>
    </row>
    <row r="357" spans="1:1" ht="18.75">
      <c r="A357" s="39" t="s">
        <v>649</v>
      </c>
    </row>
    <row r="358" spans="1:1">
      <c r="A358" s="40"/>
    </row>
    <row r="359" spans="1:1">
      <c r="A359" s="41"/>
    </row>
    <row r="360" spans="1:1" ht="18.75">
      <c r="A360" s="42" t="s">
        <v>650</v>
      </c>
    </row>
    <row r="361" spans="1:1" ht="18.75">
      <c r="A361" s="42" t="s">
        <v>651</v>
      </c>
    </row>
    <row r="362" spans="1:1" ht="18.75">
      <c r="A362" s="42" t="s">
        <v>652</v>
      </c>
    </row>
    <row r="363" spans="1:1" ht="18.75">
      <c r="A363" s="42" t="s">
        <v>653</v>
      </c>
    </row>
    <row r="367" spans="1:1">
      <c r="A367" s="55" t="s">
        <v>654</v>
      </c>
    </row>
    <row r="368" spans="1:1">
      <c r="A368" s="56"/>
    </row>
    <row r="369" spans="1:1">
      <c r="A369" s="41"/>
    </row>
    <row r="370" spans="1:1" ht="18.75">
      <c r="A370" s="42" t="s">
        <v>655</v>
      </c>
    </row>
    <row r="371" spans="1:1" ht="18.75">
      <c r="A371" s="42" t="s">
        <v>656</v>
      </c>
    </row>
    <row r="372" spans="1:1" ht="18.75">
      <c r="A372" s="42" t="s">
        <v>657</v>
      </c>
    </row>
    <row r="373" spans="1:1" ht="18.75">
      <c r="A373" s="42" t="s">
        <v>658</v>
      </c>
    </row>
    <row r="374" spans="1:1" ht="18.75">
      <c r="A374" s="42" t="s">
        <v>659</v>
      </c>
    </row>
    <row r="377" spans="1:1" ht="18.75">
      <c r="A377" s="39" t="s">
        <v>660</v>
      </c>
    </row>
    <row r="378" spans="1:1">
      <c r="A378" s="38"/>
    </row>
    <row r="379" spans="1:1" ht="18.75">
      <c r="A379" s="39" t="s">
        <v>661</v>
      </c>
    </row>
    <row r="380" spans="1:1" ht="18.75">
      <c r="A380" s="39" t="s">
        <v>662</v>
      </c>
    </row>
    <row r="381" spans="1:1" ht="18.75">
      <c r="A381" s="39" t="s">
        <v>663</v>
      </c>
    </row>
    <row r="382" spans="1:1">
      <c r="A382" s="40"/>
    </row>
    <row r="383" spans="1:1">
      <c r="A383" s="41"/>
    </row>
    <row r="384" spans="1:1" ht="18.75">
      <c r="A384" s="42" t="s">
        <v>664</v>
      </c>
    </row>
    <row r="385" spans="1:1" ht="18.75">
      <c r="A385" s="42" t="s">
        <v>665</v>
      </c>
    </row>
    <row r="386" spans="1:1" ht="18.75">
      <c r="A386" s="42" t="s">
        <v>666</v>
      </c>
    </row>
    <row r="387" spans="1:1" ht="18.75">
      <c r="A387" s="42" t="s">
        <v>667</v>
      </c>
    </row>
    <row r="390" spans="1:1" ht="18.75">
      <c r="A390" s="39" t="s">
        <v>668</v>
      </c>
    </row>
    <row r="391" spans="1:1">
      <c r="A391" s="38"/>
    </row>
    <row r="392" spans="1:1" ht="18.75">
      <c r="A392" s="39" t="s">
        <v>669</v>
      </c>
    </row>
    <row r="393" spans="1:1" ht="18.75">
      <c r="A393" s="39" t="s">
        <v>670</v>
      </c>
    </row>
    <row r="394" spans="1:1" ht="18.75">
      <c r="A394" s="39" t="s">
        <v>671</v>
      </c>
    </row>
    <row r="395" spans="1:1" ht="18.75">
      <c r="A395" s="39" t="s">
        <v>672</v>
      </c>
    </row>
    <row r="396" spans="1:1">
      <c r="A396" s="40"/>
    </row>
    <row r="397" spans="1:1">
      <c r="A397" s="41"/>
    </row>
    <row r="398" spans="1:1" ht="18.75">
      <c r="A398" s="42" t="s">
        <v>673</v>
      </c>
    </row>
    <row r="399" spans="1:1" ht="18.75">
      <c r="A399" s="42" t="s">
        <v>674</v>
      </c>
    </row>
    <row r="400" spans="1:1" ht="18.75">
      <c r="A400" s="42" t="s">
        <v>675</v>
      </c>
    </row>
    <row r="401" spans="1:1" ht="18.75">
      <c r="A401" s="42" t="s">
        <v>676</v>
      </c>
    </row>
    <row r="404" spans="1:1">
      <c r="A404" s="55" t="s">
        <v>677</v>
      </c>
    </row>
    <row r="405" spans="1:1">
      <c r="A405" s="56"/>
    </row>
    <row r="406" spans="1:1">
      <c r="A406" s="41"/>
    </row>
    <row r="407" spans="1:1" ht="18.75">
      <c r="A407" s="42" t="s">
        <v>678</v>
      </c>
    </row>
    <row r="408" spans="1:1" ht="18.75">
      <c r="A408" s="42" t="s">
        <v>679</v>
      </c>
    </row>
    <row r="409" spans="1:1" ht="18.75">
      <c r="A409" s="42" t="s">
        <v>680</v>
      </c>
    </row>
    <row r="410" spans="1:1" ht="18.75">
      <c r="A410" s="42" t="s">
        <v>681</v>
      </c>
    </row>
    <row r="413" spans="1:1">
      <c r="A413" s="55" t="s">
        <v>682</v>
      </c>
    </row>
    <row r="414" spans="1:1">
      <c r="A414" s="56"/>
    </row>
    <row r="415" spans="1:1">
      <c r="A415" s="41"/>
    </row>
    <row r="416" spans="1:1" ht="18.75">
      <c r="A416" s="42" t="s">
        <v>683</v>
      </c>
    </row>
    <row r="417" spans="1:1" ht="18.75">
      <c r="A417" s="42" t="s">
        <v>684</v>
      </c>
    </row>
    <row r="418" spans="1:1" ht="18.75">
      <c r="A418" s="42" t="s">
        <v>685</v>
      </c>
    </row>
    <row r="419" spans="1:1" ht="18.75">
      <c r="A419" s="42" t="s">
        <v>686</v>
      </c>
    </row>
    <row r="420" spans="1:1" ht="18.75">
      <c r="A420" s="42" t="s">
        <v>687</v>
      </c>
    </row>
    <row r="423" spans="1:1">
      <c r="A423" s="57" t="s">
        <v>688</v>
      </c>
    </row>
    <row r="424" spans="1:1">
      <c r="A424" s="58"/>
    </row>
    <row r="425" spans="1:1">
      <c r="A425" s="41"/>
    </row>
    <row r="426" spans="1:1" ht="18.75">
      <c r="A426" s="42" t="s">
        <v>689</v>
      </c>
    </row>
    <row r="427" spans="1:1" ht="18.75">
      <c r="A427" s="42" t="s">
        <v>690</v>
      </c>
    </row>
    <row r="428" spans="1:1" ht="18.75">
      <c r="A428" s="42" t="s">
        <v>691</v>
      </c>
    </row>
    <row r="429" spans="1:1" ht="18.75">
      <c r="A429" s="42" t="s">
        <v>692</v>
      </c>
    </row>
  </sheetData>
  <customSheetViews>
    <customSheetView guid="{DFCF83D6-9FF3-4A18-AFF2-268F48105ADB}">
      <selection activeCell="B20" sqref="B20"/>
      <pageMargins left="0.7" right="0.7" top="0.75" bottom="0.75" header="0.3" footer="0.3"/>
    </customSheetView>
  </customSheetViews>
  <mergeCells count="9">
    <mergeCell ref="A404:A405"/>
    <mergeCell ref="A413:A414"/>
    <mergeCell ref="A423:A424"/>
    <mergeCell ref="A234:A235"/>
    <mergeCell ref="A245:A246"/>
    <mergeCell ref="A320:A321"/>
    <mergeCell ref="A331:A332"/>
    <mergeCell ref="A342:A343"/>
    <mergeCell ref="A367:A368"/>
  </mergeCells>
  <phoneticPr fontId="1"/>
  <pageMargins left="0.7" right="0.7" top="0.75" bottom="0.75" header="0.3" footer="0.3"/>
  <pageSetup paperSize="9" orientation="portrait" r:id="rId1"/>
  <drawing r:id="rId2"/>
  <legacyDrawing r:id="rId3"/>
  <controls>
    <mc:AlternateContent xmlns:mc="http://schemas.openxmlformats.org/markup-compatibility/2006">
      <mc:Choice Requires="x14">
        <control shapeId="3073" r:id="rId4" name="Control 1">
          <controlPr defaultSize="0" r:id="rId5">
            <anchor moveWithCells="1">
              <from>
                <xdr:col>0</xdr:col>
                <xdr:colOff>0</xdr:colOff>
                <xdr:row>128</xdr:row>
                <xdr:rowOff>114300</xdr:rowOff>
              </from>
              <to>
                <xdr:col>0</xdr:col>
                <xdr:colOff>180975</xdr:colOff>
                <xdr:row>129</xdr:row>
                <xdr:rowOff>95250</xdr:rowOff>
              </to>
            </anchor>
          </controlPr>
        </control>
      </mc:Choice>
      <mc:Fallback>
        <control shapeId="3073" r:id="rId4" name="Control 1"/>
      </mc:Fallback>
    </mc:AlternateContent>
    <mc:AlternateContent xmlns:mc="http://schemas.openxmlformats.org/markup-compatibility/2006">
      <mc:Choice Requires="x14">
        <control shapeId="3074" r:id="rId6" name="Control 2">
          <controlPr defaultSize="0" r:id="rId7">
            <anchor moveWithCells="1">
              <from>
                <xdr:col>0</xdr:col>
                <xdr:colOff>0</xdr:colOff>
                <xdr:row>129</xdr:row>
                <xdr:rowOff>152400</xdr:rowOff>
              </from>
              <to>
                <xdr:col>0</xdr:col>
                <xdr:colOff>180975</xdr:colOff>
                <xdr:row>130</xdr:row>
                <xdr:rowOff>142875</xdr:rowOff>
              </to>
            </anchor>
          </controlPr>
        </control>
      </mc:Choice>
      <mc:Fallback>
        <control shapeId="3074" r:id="rId6" name="Control 2"/>
      </mc:Fallback>
    </mc:AlternateContent>
    <mc:AlternateContent xmlns:mc="http://schemas.openxmlformats.org/markup-compatibility/2006">
      <mc:Choice Requires="x14">
        <control shapeId="3075" r:id="rId8" name="Control 3">
          <controlPr defaultSize="0" r:id="rId5">
            <anchor moveWithCells="1">
              <from>
                <xdr:col>0</xdr:col>
                <xdr:colOff>0</xdr:colOff>
                <xdr:row>130</xdr:row>
                <xdr:rowOff>142875</xdr:rowOff>
              </from>
              <to>
                <xdr:col>0</xdr:col>
                <xdr:colOff>180975</xdr:colOff>
                <xdr:row>131</xdr:row>
                <xdr:rowOff>123825</xdr:rowOff>
              </to>
            </anchor>
          </controlPr>
        </control>
      </mc:Choice>
      <mc:Fallback>
        <control shapeId="3075" r:id="rId8" name="Control 3"/>
      </mc:Fallback>
    </mc:AlternateContent>
    <mc:AlternateContent xmlns:mc="http://schemas.openxmlformats.org/markup-compatibility/2006">
      <mc:Choice Requires="x14">
        <control shapeId="3076" r:id="rId9" name="Control 4">
          <controlPr defaultSize="0" r:id="rId7">
            <anchor moveWithCells="1">
              <from>
                <xdr:col>0</xdr:col>
                <xdr:colOff>0</xdr:colOff>
                <xdr:row>131</xdr:row>
                <xdr:rowOff>152400</xdr:rowOff>
              </from>
              <to>
                <xdr:col>0</xdr:col>
                <xdr:colOff>180975</xdr:colOff>
                <xdr:row>132</xdr:row>
                <xdr:rowOff>142875</xdr:rowOff>
              </to>
            </anchor>
          </controlPr>
        </control>
      </mc:Choice>
      <mc:Fallback>
        <control shapeId="3076" r:id="rId9" name="Control 4"/>
      </mc:Fallback>
    </mc:AlternateContent>
    <mc:AlternateContent xmlns:mc="http://schemas.openxmlformats.org/markup-compatibility/2006">
      <mc:Choice Requires="x14">
        <control shapeId="3077" r:id="rId10" name="Control 5">
          <controlPr defaultSize="0" r:id="rId11">
            <anchor moveWithCells="1">
              <from>
                <xdr:col>0</xdr:col>
                <xdr:colOff>0</xdr:colOff>
                <xdr:row>136</xdr:row>
                <xdr:rowOff>76200</xdr:rowOff>
              </from>
              <to>
                <xdr:col>0</xdr:col>
                <xdr:colOff>180975</xdr:colOff>
                <xdr:row>137</xdr:row>
                <xdr:rowOff>66675</xdr:rowOff>
              </to>
            </anchor>
          </controlPr>
        </control>
      </mc:Choice>
      <mc:Fallback>
        <control shapeId="3077" r:id="rId10" name="Control 5"/>
      </mc:Fallback>
    </mc:AlternateContent>
    <mc:AlternateContent xmlns:mc="http://schemas.openxmlformats.org/markup-compatibility/2006">
      <mc:Choice Requires="x14">
        <control shapeId="3078" r:id="rId12" name="Control 6">
          <controlPr defaultSize="0" r:id="rId13">
            <anchor moveWithCells="1">
              <from>
                <xdr:col>0</xdr:col>
                <xdr:colOff>0</xdr:colOff>
                <xdr:row>137</xdr:row>
                <xdr:rowOff>76200</xdr:rowOff>
              </from>
              <to>
                <xdr:col>0</xdr:col>
                <xdr:colOff>180975</xdr:colOff>
                <xdr:row>138</xdr:row>
                <xdr:rowOff>57150</xdr:rowOff>
              </to>
            </anchor>
          </controlPr>
        </control>
      </mc:Choice>
      <mc:Fallback>
        <control shapeId="3078" r:id="rId12" name="Control 6"/>
      </mc:Fallback>
    </mc:AlternateContent>
    <mc:AlternateContent xmlns:mc="http://schemas.openxmlformats.org/markup-compatibility/2006">
      <mc:Choice Requires="x14">
        <control shapeId="3079" r:id="rId14" name="Control 7">
          <controlPr defaultSize="0" r:id="rId11">
            <anchor moveWithCells="1">
              <from>
                <xdr:col>0</xdr:col>
                <xdr:colOff>0</xdr:colOff>
                <xdr:row>138</xdr:row>
                <xdr:rowOff>28575</xdr:rowOff>
              </from>
              <to>
                <xdr:col>0</xdr:col>
                <xdr:colOff>180975</xdr:colOff>
                <xdr:row>139</xdr:row>
                <xdr:rowOff>19050</xdr:rowOff>
              </to>
            </anchor>
          </controlPr>
        </control>
      </mc:Choice>
      <mc:Fallback>
        <control shapeId="3079" r:id="rId14" name="Control 7"/>
      </mc:Fallback>
    </mc:AlternateContent>
    <mc:AlternateContent xmlns:mc="http://schemas.openxmlformats.org/markup-compatibility/2006">
      <mc:Choice Requires="x14">
        <control shapeId="3080" r:id="rId15" name="Control 8">
          <controlPr defaultSize="0" r:id="rId16">
            <anchor moveWithCells="1">
              <from>
                <xdr:col>0</xdr:col>
                <xdr:colOff>0</xdr:colOff>
                <xdr:row>138</xdr:row>
                <xdr:rowOff>161925</xdr:rowOff>
              </from>
              <to>
                <xdr:col>0</xdr:col>
                <xdr:colOff>180975</xdr:colOff>
                <xdr:row>139</xdr:row>
                <xdr:rowOff>152400</xdr:rowOff>
              </to>
            </anchor>
          </controlPr>
        </control>
      </mc:Choice>
      <mc:Fallback>
        <control shapeId="3080" r:id="rId15" name="Control 8"/>
      </mc:Fallback>
    </mc:AlternateContent>
    <mc:AlternateContent xmlns:mc="http://schemas.openxmlformats.org/markup-compatibility/2006">
      <mc:Choice Requires="x14">
        <control shapeId="3081" r:id="rId17" name="Control 9">
          <controlPr defaultSize="0" r:id="rId13">
            <anchor moveWithCells="1">
              <from>
                <xdr:col>0</xdr:col>
                <xdr:colOff>0</xdr:colOff>
                <xdr:row>139</xdr:row>
                <xdr:rowOff>142875</xdr:rowOff>
              </from>
              <to>
                <xdr:col>0</xdr:col>
                <xdr:colOff>180975</xdr:colOff>
                <xdr:row>140</xdr:row>
                <xdr:rowOff>123825</xdr:rowOff>
              </to>
            </anchor>
          </controlPr>
        </control>
      </mc:Choice>
      <mc:Fallback>
        <control shapeId="3081" r:id="rId17" name="Control 9"/>
      </mc:Fallback>
    </mc:AlternateContent>
    <mc:AlternateContent xmlns:mc="http://schemas.openxmlformats.org/markup-compatibility/2006">
      <mc:Choice Requires="x14">
        <control shapeId="3082" r:id="rId18" name="Control 10">
          <controlPr defaultSize="0" r:id="rId19">
            <anchor moveWithCells="1">
              <from>
                <xdr:col>0</xdr:col>
                <xdr:colOff>0</xdr:colOff>
                <xdr:row>140</xdr:row>
                <xdr:rowOff>95250</xdr:rowOff>
              </from>
              <to>
                <xdr:col>0</xdr:col>
                <xdr:colOff>180975</xdr:colOff>
                <xdr:row>141</xdr:row>
                <xdr:rowOff>76200</xdr:rowOff>
              </to>
            </anchor>
          </controlPr>
        </control>
      </mc:Choice>
      <mc:Fallback>
        <control shapeId="3082" r:id="rId18" name="Control 10"/>
      </mc:Fallback>
    </mc:AlternateContent>
    <mc:AlternateContent xmlns:mc="http://schemas.openxmlformats.org/markup-compatibility/2006">
      <mc:Choice Requires="x14">
        <control shapeId="3083" r:id="rId20" name="Control 11">
          <controlPr defaultSize="0" r:id="rId13">
            <anchor moveWithCells="1">
              <from>
                <xdr:col>0</xdr:col>
                <xdr:colOff>0</xdr:colOff>
                <xdr:row>144</xdr:row>
                <xdr:rowOff>66675</xdr:rowOff>
              </from>
              <to>
                <xdr:col>0</xdr:col>
                <xdr:colOff>180975</xdr:colOff>
                <xdr:row>145</xdr:row>
                <xdr:rowOff>47625</xdr:rowOff>
              </to>
            </anchor>
          </controlPr>
        </control>
      </mc:Choice>
      <mc:Fallback>
        <control shapeId="3083" r:id="rId20" name="Control 11"/>
      </mc:Fallback>
    </mc:AlternateContent>
    <mc:AlternateContent xmlns:mc="http://schemas.openxmlformats.org/markup-compatibility/2006">
      <mc:Choice Requires="x14">
        <control shapeId="3084" r:id="rId21" name="Control 12">
          <controlPr defaultSize="0" r:id="rId11">
            <anchor moveWithCells="1">
              <from>
                <xdr:col>0</xdr:col>
                <xdr:colOff>0</xdr:colOff>
                <xdr:row>145</xdr:row>
                <xdr:rowOff>19050</xdr:rowOff>
              </from>
              <to>
                <xdr:col>0</xdr:col>
                <xdr:colOff>180975</xdr:colOff>
                <xdr:row>146</xdr:row>
                <xdr:rowOff>9525</xdr:rowOff>
              </to>
            </anchor>
          </controlPr>
        </control>
      </mc:Choice>
      <mc:Fallback>
        <control shapeId="3084" r:id="rId21" name="Control 12"/>
      </mc:Fallback>
    </mc:AlternateContent>
    <mc:AlternateContent xmlns:mc="http://schemas.openxmlformats.org/markup-compatibility/2006">
      <mc:Choice Requires="x14">
        <control shapeId="3085" r:id="rId22" name="Control 13">
          <controlPr defaultSize="0" r:id="rId16">
            <anchor moveWithCells="1">
              <from>
                <xdr:col>0</xdr:col>
                <xdr:colOff>0</xdr:colOff>
                <xdr:row>146</xdr:row>
                <xdr:rowOff>0</xdr:rowOff>
              </from>
              <to>
                <xdr:col>0</xdr:col>
                <xdr:colOff>180975</xdr:colOff>
                <xdr:row>146</xdr:row>
                <xdr:rowOff>161925</xdr:rowOff>
              </to>
            </anchor>
          </controlPr>
        </control>
      </mc:Choice>
      <mc:Fallback>
        <control shapeId="3085" r:id="rId22" name="Control 13"/>
      </mc:Fallback>
    </mc:AlternateContent>
    <mc:AlternateContent xmlns:mc="http://schemas.openxmlformats.org/markup-compatibility/2006">
      <mc:Choice Requires="x14">
        <control shapeId="3086" r:id="rId23" name="Control 14">
          <controlPr defaultSize="0" r:id="rId13">
            <anchor moveWithCells="1">
              <from>
                <xdr:col>0</xdr:col>
                <xdr:colOff>0</xdr:colOff>
                <xdr:row>146</xdr:row>
                <xdr:rowOff>123825</xdr:rowOff>
              </from>
              <to>
                <xdr:col>0</xdr:col>
                <xdr:colOff>180975</xdr:colOff>
                <xdr:row>147</xdr:row>
                <xdr:rowOff>104775</xdr:rowOff>
              </to>
            </anchor>
          </controlPr>
        </control>
      </mc:Choice>
      <mc:Fallback>
        <control shapeId="3086" r:id="rId23" name="Control 14"/>
      </mc:Fallback>
    </mc:AlternateContent>
    <mc:AlternateContent xmlns:mc="http://schemas.openxmlformats.org/markup-compatibility/2006">
      <mc:Choice Requires="x14">
        <control shapeId="3087" r:id="rId24" name="Control 15">
          <controlPr defaultSize="0" r:id="rId19">
            <anchor moveWithCells="1">
              <from>
                <xdr:col>0</xdr:col>
                <xdr:colOff>0</xdr:colOff>
                <xdr:row>147</xdr:row>
                <xdr:rowOff>104775</xdr:rowOff>
              </from>
              <to>
                <xdr:col>0</xdr:col>
                <xdr:colOff>180975</xdr:colOff>
                <xdr:row>148</xdr:row>
                <xdr:rowOff>85725</xdr:rowOff>
              </to>
            </anchor>
          </controlPr>
        </control>
      </mc:Choice>
      <mc:Fallback>
        <control shapeId="3087" r:id="rId24" name="Control 15"/>
      </mc:Fallback>
    </mc:AlternateContent>
    <mc:AlternateContent xmlns:mc="http://schemas.openxmlformats.org/markup-compatibility/2006">
      <mc:Choice Requires="x14">
        <control shapeId="3088" r:id="rId25" name="Control 16">
          <controlPr defaultSize="0" r:id="rId7">
            <anchor moveWithCells="1">
              <from>
                <xdr:col>0</xdr:col>
                <xdr:colOff>0</xdr:colOff>
                <xdr:row>157</xdr:row>
                <xdr:rowOff>76200</xdr:rowOff>
              </from>
              <to>
                <xdr:col>0</xdr:col>
                <xdr:colOff>180975</xdr:colOff>
                <xdr:row>158</xdr:row>
                <xdr:rowOff>66675</xdr:rowOff>
              </to>
            </anchor>
          </controlPr>
        </control>
      </mc:Choice>
      <mc:Fallback>
        <control shapeId="3088" r:id="rId25" name="Control 16"/>
      </mc:Fallback>
    </mc:AlternateContent>
    <mc:AlternateContent xmlns:mc="http://schemas.openxmlformats.org/markup-compatibility/2006">
      <mc:Choice Requires="x14">
        <control shapeId="3089" r:id="rId26" name="Control 17">
          <controlPr defaultSize="0" r:id="rId5">
            <anchor moveWithCells="1">
              <from>
                <xdr:col>0</xdr:col>
                <xdr:colOff>0</xdr:colOff>
                <xdr:row>158</xdr:row>
                <xdr:rowOff>57150</xdr:rowOff>
              </from>
              <to>
                <xdr:col>0</xdr:col>
                <xdr:colOff>180975</xdr:colOff>
                <xdr:row>159</xdr:row>
                <xdr:rowOff>38100</xdr:rowOff>
              </to>
            </anchor>
          </controlPr>
        </control>
      </mc:Choice>
      <mc:Fallback>
        <control shapeId="3089" r:id="rId26" name="Control 17"/>
      </mc:Fallback>
    </mc:AlternateContent>
    <mc:AlternateContent xmlns:mc="http://schemas.openxmlformats.org/markup-compatibility/2006">
      <mc:Choice Requires="x14">
        <control shapeId="3090" r:id="rId27" name="Control 18">
          <controlPr defaultSize="0" r:id="rId7">
            <anchor moveWithCells="1">
              <from>
                <xdr:col>0</xdr:col>
                <xdr:colOff>0</xdr:colOff>
                <xdr:row>159</xdr:row>
                <xdr:rowOff>9525</xdr:rowOff>
              </from>
              <to>
                <xdr:col>0</xdr:col>
                <xdr:colOff>180975</xdr:colOff>
                <xdr:row>160</xdr:row>
                <xdr:rowOff>0</xdr:rowOff>
              </to>
            </anchor>
          </controlPr>
        </control>
      </mc:Choice>
      <mc:Fallback>
        <control shapeId="3090" r:id="rId27" name="Control 18"/>
      </mc:Fallback>
    </mc:AlternateContent>
    <mc:AlternateContent xmlns:mc="http://schemas.openxmlformats.org/markup-compatibility/2006">
      <mc:Choice Requires="x14">
        <control shapeId="3091" r:id="rId28" name="Control 19">
          <controlPr defaultSize="0" r:id="rId7">
            <anchor moveWithCells="1">
              <from>
                <xdr:col>0</xdr:col>
                <xdr:colOff>0</xdr:colOff>
                <xdr:row>160</xdr:row>
                <xdr:rowOff>9525</xdr:rowOff>
              </from>
              <to>
                <xdr:col>0</xdr:col>
                <xdr:colOff>180975</xdr:colOff>
                <xdr:row>161</xdr:row>
                <xdr:rowOff>0</xdr:rowOff>
              </to>
            </anchor>
          </controlPr>
        </control>
      </mc:Choice>
      <mc:Fallback>
        <control shapeId="3091" r:id="rId28" name="Control 19"/>
      </mc:Fallback>
    </mc:AlternateContent>
    <mc:AlternateContent xmlns:mc="http://schemas.openxmlformats.org/markup-compatibility/2006">
      <mc:Choice Requires="x14">
        <control shapeId="3092" r:id="rId29" name="Control 20">
          <controlPr defaultSize="0" r:id="rId5">
            <anchor moveWithCells="1">
              <from>
                <xdr:col>0</xdr:col>
                <xdr:colOff>0</xdr:colOff>
                <xdr:row>160</xdr:row>
                <xdr:rowOff>142875</xdr:rowOff>
              </from>
              <to>
                <xdr:col>0</xdr:col>
                <xdr:colOff>180975</xdr:colOff>
                <xdr:row>161</xdr:row>
                <xdr:rowOff>123825</xdr:rowOff>
              </to>
            </anchor>
          </controlPr>
        </control>
      </mc:Choice>
      <mc:Fallback>
        <control shapeId="3092" r:id="rId29" name="Control 20"/>
      </mc:Fallback>
    </mc:AlternateContent>
    <mc:AlternateContent xmlns:mc="http://schemas.openxmlformats.org/markup-compatibility/2006">
      <mc:Choice Requires="x14">
        <control shapeId="3093" r:id="rId30" name="Control 21">
          <controlPr defaultSize="0" r:id="rId7">
            <anchor moveWithCells="1">
              <from>
                <xdr:col>0</xdr:col>
                <xdr:colOff>0</xdr:colOff>
                <xdr:row>166</xdr:row>
                <xdr:rowOff>133350</xdr:rowOff>
              </from>
              <to>
                <xdr:col>0</xdr:col>
                <xdr:colOff>180975</xdr:colOff>
                <xdr:row>167</xdr:row>
                <xdr:rowOff>123825</xdr:rowOff>
              </to>
            </anchor>
          </controlPr>
        </control>
      </mc:Choice>
      <mc:Fallback>
        <control shapeId="3093" r:id="rId30" name="Control 21"/>
      </mc:Fallback>
    </mc:AlternateContent>
    <mc:AlternateContent xmlns:mc="http://schemas.openxmlformats.org/markup-compatibility/2006">
      <mc:Choice Requires="x14">
        <control shapeId="3094" r:id="rId31" name="Control 22">
          <controlPr defaultSize="0" r:id="rId5">
            <anchor moveWithCells="1">
              <from>
                <xdr:col>0</xdr:col>
                <xdr:colOff>0</xdr:colOff>
                <xdr:row>167</xdr:row>
                <xdr:rowOff>104775</xdr:rowOff>
              </from>
              <to>
                <xdr:col>0</xdr:col>
                <xdr:colOff>180975</xdr:colOff>
                <xdr:row>168</xdr:row>
                <xdr:rowOff>85725</xdr:rowOff>
              </to>
            </anchor>
          </controlPr>
        </control>
      </mc:Choice>
      <mc:Fallback>
        <control shapeId="3094" r:id="rId31" name="Control 22"/>
      </mc:Fallback>
    </mc:AlternateContent>
    <mc:AlternateContent xmlns:mc="http://schemas.openxmlformats.org/markup-compatibility/2006">
      <mc:Choice Requires="x14">
        <control shapeId="3095" r:id="rId32" name="Control 23">
          <controlPr defaultSize="0" r:id="rId5">
            <anchor moveWithCells="1">
              <from>
                <xdr:col>0</xdr:col>
                <xdr:colOff>0</xdr:colOff>
                <xdr:row>168</xdr:row>
                <xdr:rowOff>85725</xdr:rowOff>
              </from>
              <to>
                <xdr:col>0</xdr:col>
                <xdr:colOff>180975</xdr:colOff>
                <xdr:row>169</xdr:row>
                <xdr:rowOff>66675</xdr:rowOff>
              </to>
            </anchor>
          </controlPr>
        </control>
      </mc:Choice>
      <mc:Fallback>
        <control shapeId="3095" r:id="rId32" name="Control 23"/>
      </mc:Fallback>
    </mc:AlternateContent>
    <mc:AlternateContent xmlns:mc="http://schemas.openxmlformats.org/markup-compatibility/2006">
      <mc:Choice Requires="x14">
        <control shapeId="3096" r:id="rId33" name="Control 24">
          <controlPr defaultSize="0" r:id="rId7">
            <anchor moveWithCells="1">
              <from>
                <xdr:col>0</xdr:col>
                <xdr:colOff>0</xdr:colOff>
                <xdr:row>169</xdr:row>
                <xdr:rowOff>38100</xdr:rowOff>
              </from>
              <to>
                <xdr:col>0</xdr:col>
                <xdr:colOff>180975</xdr:colOff>
                <xdr:row>170</xdr:row>
                <xdr:rowOff>28575</xdr:rowOff>
              </to>
            </anchor>
          </controlPr>
        </control>
      </mc:Choice>
      <mc:Fallback>
        <control shapeId="3096" r:id="rId33" name="Control 24"/>
      </mc:Fallback>
    </mc:AlternateContent>
    <mc:AlternateContent xmlns:mc="http://schemas.openxmlformats.org/markup-compatibility/2006">
      <mc:Choice Requires="x14">
        <control shapeId="3097" r:id="rId34" name="Control 25">
          <controlPr defaultSize="0" r:id="rId5">
            <anchor moveWithCells="1">
              <from>
                <xdr:col>0</xdr:col>
                <xdr:colOff>0</xdr:colOff>
                <xdr:row>180</xdr:row>
                <xdr:rowOff>0</xdr:rowOff>
              </from>
              <to>
                <xdr:col>0</xdr:col>
                <xdr:colOff>180975</xdr:colOff>
                <xdr:row>180</xdr:row>
                <xdr:rowOff>152400</xdr:rowOff>
              </to>
            </anchor>
          </controlPr>
        </control>
      </mc:Choice>
      <mc:Fallback>
        <control shapeId="3097" r:id="rId34" name="Control 25"/>
      </mc:Fallback>
    </mc:AlternateContent>
    <mc:AlternateContent xmlns:mc="http://schemas.openxmlformats.org/markup-compatibility/2006">
      <mc:Choice Requires="x14">
        <control shapeId="3098" r:id="rId35" name="Control 26">
          <controlPr defaultSize="0" r:id="rId7">
            <anchor moveWithCells="1">
              <from>
                <xdr:col>0</xdr:col>
                <xdr:colOff>0</xdr:colOff>
                <xdr:row>180</xdr:row>
                <xdr:rowOff>133350</xdr:rowOff>
              </from>
              <to>
                <xdr:col>0</xdr:col>
                <xdr:colOff>180975</xdr:colOff>
                <xdr:row>181</xdr:row>
                <xdr:rowOff>123825</xdr:rowOff>
              </to>
            </anchor>
          </controlPr>
        </control>
      </mc:Choice>
      <mc:Fallback>
        <control shapeId="3098" r:id="rId35" name="Control 26"/>
      </mc:Fallback>
    </mc:AlternateContent>
    <mc:AlternateContent xmlns:mc="http://schemas.openxmlformats.org/markup-compatibility/2006">
      <mc:Choice Requires="x14">
        <control shapeId="3099" r:id="rId36" name="Control 27">
          <controlPr defaultSize="0" r:id="rId5">
            <anchor moveWithCells="1">
              <from>
                <xdr:col>0</xdr:col>
                <xdr:colOff>0</xdr:colOff>
                <xdr:row>181</xdr:row>
                <xdr:rowOff>142875</xdr:rowOff>
              </from>
              <to>
                <xdr:col>0</xdr:col>
                <xdr:colOff>180975</xdr:colOff>
                <xdr:row>182</xdr:row>
                <xdr:rowOff>123825</xdr:rowOff>
              </to>
            </anchor>
          </controlPr>
        </control>
      </mc:Choice>
      <mc:Fallback>
        <control shapeId="3099" r:id="rId36" name="Control 27"/>
      </mc:Fallback>
    </mc:AlternateContent>
    <mc:AlternateContent xmlns:mc="http://schemas.openxmlformats.org/markup-compatibility/2006">
      <mc:Choice Requires="x14">
        <control shapeId="3100" r:id="rId37" name="Control 28">
          <controlPr defaultSize="0" r:id="rId5">
            <anchor moveWithCells="1">
              <from>
                <xdr:col>0</xdr:col>
                <xdr:colOff>0</xdr:colOff>
                <xdr:row>182</xdr:row>
                <xdr:rowOff>76200</xdr:rowOff>
              </from>
              <to>
                <xdr:col>0</xdr:col>
                <xdr:colOff>180975</xdr:colOff>
                <xdr:row>183</xdr:row>
                <xdr:rowOff>57150</xdr:rowOff>
              </to>
            </anchor>
          </controlPr>
        </control>
      </mc:Choice>
      <mc:Fallback>
        <control shapeId="3100" r:id="rId37" name="Control 28"/>
      </mc:Fallback>
    </mc:AlternateContent>
    <mc:AlternateContent xmlns:mc="http://schemas.openxmlformats.org/markup-compatibility/2006">
      <mc:Choice Requires="x14">
        <control shapeId="3101" r:id="rId38" name="Control 29">
          <controlPr defaultSize="0" r:id="rId5">
            <anchor moveWithCells="1">
              <from>
                <xdr:col>0</xdr:col>
                <xdr:colOff>0</xdr:colOff>
                <xdr:row>191</xdr:row>
                <xdr:rowOff>28575</xdr:rowOff>
              </from>
              <to>
                <xdr:col>0</xdr:col>
                <xdr:colOff>180975</xdr:colOff>
                <xdr:row>192</xdr:row>
                <xdr:rowOff>9525</xdr:rowOff>
              </to>
            </anchor>
          </controlPr>
        </control>
      </mc:Choice>
      <mc:Fallback>
        <control shapeId="3101" r:id="rId38" name="Control 29"/>
      </mc:Fallback>
    </mc:AlternateContent>
    <mc:AlternateContent xmlns:mc="http://schemas.openxmlformats.org/markup-compatibility/2006">
      <mc:Choice Requires="x14">
        <control shapeId="3102" r:id="rId39" name="Control 30">
          <controlPr defaultSize="0" r:id="rId40">
            <anchor moveWithCells="1">
              <from>
                <xdr:col>0</xdr:col>
                <xdr:colOff>0</xdr:colOff>
                <xdr:row>192</xdr:row>
                <xdr:rowOff>0</xdr:rowOff>
              </from>
              <to>
                <xdr:col>0</xdr:col>
                <xdr:colOff>180975</xdr:colOff>
                <xdr:row>192</xdr:row>
                <xdr:rowOff>161925</xdr:rowOff>
              </to>
            </anchor>
          </controlPr>
        </control>
      </mc:Choice>
      <mc:Fallback>
        <control shapeId="3102" r:id="rId39" name="Control 30"/>
      </mc:Fallback>
    </mc:AlternateContent>
    <mc:AlternateContent xmlns:mc="http://schemas.openxmlformats.org/markup-compatibility/2006">
      <mc:Choice Requires="x14">
        <control shapeId="3103" r:id="rId41" name="Control 31">
          <controlPr defaultSize="0" r:id="rId7">
            <anchor moveWithCells="1">
              <from>
                <xdr:col>0</xdr:col>
                <xdr:colOff>0</xdr:colOff>
                <xdr:row>192</xdr:row>
                <xdr:rowOff>152400</xdr:rowOff>
              </from>
              <to>
                <xdr:col>0</xdr:col>
                <xdr:colOff>180975</xdr:colOff>
                <xdr:row>193</xdr:row>
                <xdr:rowOff>142875</xdr:rowOff>
              </to>
            </anchor>
          </controlPr>
        </control>
      </mc:Choice>
      <mc:Fallback>
        <control shapeId="3103" r:id="rId41" name="Control 31"/>
      </mc:Fallback>
    </mc:AlternateContent>
    <mc:AlternateContent xmlns:mc="http://schemas.openxmlformats.org/markup-compatibility/2006">
      <mc:Choice Requires="x14">
        <control shapeId="3104" r:id="rId42" name="Control 32">
          <controlPr defaultSize="0" r:id="rId5">
            <anchor moveWithCells="1">
              <from>
                <xdr:col>0</xdr:col>
                <xdr:colOff>0</xdr:colOff>
                <xdr:row>193</xdr:row>
                <xdr:rowOff>123825</xdr:rowOff>
              </from>
              <to>
                <xdr:col>0</xdr:col>
                <xdr:colOff>180975</xdr:colOff>
                <xdr:row>194</xdr:row>
                <xdr:rowOff>104775</xdr:rowOff>
              </to>
            </anchor>
          </controlPr>
        </control>
      </mc:Choice>
      <mc:Fallback>
        <control shapeId="3104" r:id="rId42" name="Control 32"/>
      </mc:Fallback>
    </mc:AlternateContent>
    <mc:AlternateContent xmlns:mc="http://schemas.openxmlformats.org/markup-compatibility/2006">
      <mc:Choice Requires="x14">
        <control shapeId="3105" r:id="rId43" name="Control 33">
          <controlPr defaultSize="0" r:id="rId19">
            <anchor moveWithCells="1">
              <from>
                <xdr:col>0</xdr:col>
                <xdr:colOff>0</xdr:colOff>
                <xdr:row>198</xdr:row>
                <xdr:rowOff>19050</xdr:rowOff>
              </from>
              <to>
                <xdr:col>0</xdr:col>
                <xdr:colOff>180975</xdr:colOff>
                <xdr:row>199</xdr:row>
                <xdr:rowOff>0</xdr:rowOff>
              </to>
            </anchor>
          </controlPr>
        </control>
      </mc:Choice>
      <mc:Fallback>
        <control shapeId="3105" r:id="rId43" name="Control 33"/>
      </mc:Fallback>
    </mc:AlternateContent>
    <mc:AlternateContent xmlns:mc="http://schemas.openxmlformats.org/markup-compatibility/2006">
      <mc:Choice Requires="x14">
        <control shapeId="3106" r:id="rId44" name="Control 34">
          <controlPr defaultSize="0" r:id="rId16">
            <anchor moveWithCells="1">
              <from>
                <xdr:col>0</xdr:col>
                <xdr:colOff>0</xdr:colOff>
                <xdr:row>199</xdr:row>
                <xdr:rowOff>0</xdr:rowOff>
              </from>
              <to>
                <xdr:col>0</xdr:col>
                <xdr:colOff>180975</xdr:colOff>
                <xdr:row>199</xdr:row>
                <xdr:rowOff>161925</xdr:rowOff>
              </to>
            </anchor>
          </controlPr>
        </control>
      </mc:Choice>
      <mc:Fallback>
        <control shapeId="3106" r:id="rId44" name="Control 34"/>
      </mc:Fallback>
    </mc:AlternateContent>
    <mc:AlternateContent xmlns:mc="http://schemas.openxmlformats.org/markup-compatibility/2006">
      <mc:Choice Requires="x14">
        <control shapeId="3107" r:id="rId45" name="Control 35">
          <controlPr defaultSize="0" r:id="rId16">
            <anchor moveWithCells="1">
              <from>
                <xdr:col>0</xdr:col>
                <xdr:colOff>0</xdr:colOff>
                <xdr:row>199</xdr:row>
                <xdr:rowOff>133350</xdr:rowOff>
              </from>
              <to>
                <xdr:col>0</xdr:col>
                <xdr:colOff>180975</xdr:colOff>
                <xdr:row>200</xdr:row>
                <xdr:rowOff>123825</xdr:rowOff>
              </to>
            </anchor>
          </controlPr>
        </control>
      </mc:Choice>
      <mc:Fallback>
        <control shapeId="3107" r:id="rId45" name="Control 35"/>
      </mc:Fallback>
    </mc:AlternateContent>
    <mc:AlternateContent xmlns:mc="http://schemas.openxmlformats.org/markup-compatibility/2006">
      <mc:Choice Requires="x14">
        <control shapeId="3108" r:id="rId46" name="Control 36">
          <controlPr defaultSize="0" r:id="rId19">
            <anchor moveWithCells="1">
              <from>
                <xdr:col>0</xdr:col>
                <xdr:colOff>0</xdr:colOff>
                <xdr:row>200</xdr:row>
                <xdr:rowOff>104775</xdr:rowOff>
              </from>
              <to>
                <xdr:col>0</xdr:col>
                <xdr:colOff>180975</xdr:colOff>
                <xdr:row>201</xdr:row>
                <xdr:rowOff>85725</xdr:rowOff>
              </to>
            </anchor>
          </controlPr>
        </control>
      </mc:Choice>
      <mc:Fallback>
        <control shapeId="3108" r:id="rId46" name="Control 36"/>
      </mc:Fallback>
    </mc:AlternateContent>
    <mc:AlternateContent xmlns:mc="http://schemas.openxmlformats.org/markup-compatibility/2006">
      <mc:Choice Requires="x14">
        <control shapeId="3109" r:id="rId47" name="Control 37">
          <controlPr defaultSize="0" r:id="rId11">
            <anchor moveWithCells="1">
              <from>
                <xdr:col>0</xdr:col>
                <xdr:colOff>0</xdr:colOff>
                <xdr:row>201</xdr:row>
                <xdr:rowOff>95250</xdr:rowOff>
              </from>
              <to>
                <xdr:col>0</xdr:col>
                <xdr:colOff>180975</xdr:colOff>
                <xdr:row>202</xdr:row>
                <xdr:rowOff>85725</xdr:rowOff>
              </to>
            </anchor>
          </controlPr>
        </control>
      </mc:Choice>
      <mc:Fallback>
        <control shapeId="3109" r:id="rId47" name="Control 37"/>
      </mc:Fallback>
    </mc:AlternateContent>
    <mc:AlternateContent xmlns:mc="http://schemas.openxmlformats.org/markup-compatibility/2006">
      <mc:Choice Requires="x14">
        <control shapeId="3110" r:id="rId48" name="Control 38">
          <controlPr defaultSize="0" r:id="rId13">
            <anchor moveWithCells="1">
              <from>
                <xdr:col>0</xdr:col>
                <xdr:colOff>0</xdr:colOff>
                <xdr:row>202</xdr:row>
                <xdr:rowOff>57150</xdr:rowOff>
              </from>
              <to>
                <xdr:col>0</xdr:col>
                <xdr:colOff>180975</xdr:colOff>
                <xdr:row>203</xdr:row>
                <xdr:rowOff>38100</xdr:rowOff>
              </to>
            </anchor>
          </controlPr>
        </control>
      </mc:Choice>
      <mc:Fallback>
        <control shapeId="3110" r:id="rId48" name="Control 38"/>
      </mc:Fallback>
    </mc:AlternateContent>
    <mc:AlternateContent xmlns:mc="http://schemas.openxmlformats.org/markup-compatibility/2006">
      <mc:Choice Requires="x14">
        <control shapeId="3111" r:id="rId49" name="Control 39">
          <controlPr defaultSize="0" r:id="rId11">
            <anchor moveWithCells="1">
              <from>
                <xdr:col>0</xdr:col>
                <xdr:colOff>0</xdr:colOff>
                <xdr:row>206</xdr:row>
                <xdr:rowOff>19050</xdr:rowOff>
              </from>
              <to>
                <xdr:col>0</xdr:col>
                <xdr:colOff>180975</xdr:colOff>
                <xdr:row>207</xdr:row>
                <xdr:rowOff>9525</xdr:rowOff>
              </to>
            </anchor>
          </controlPr>
        </control>
      </mc:Choice>
      <mc:Fallback>
        <control shapeId="3111" r:id="rId49" name="Control 39"/>
      </mc:Fallback>
    </mc:AlternateContent>
    <mc:AlternateContent xmlns:mc="http://schemas.openxmlformats.org/markup-compatibility/2006">
      <mc:Choice Requires="x14">
        <control shapeId="3112" r:id="rId50" name="Control 40">
          <controlPr defaultSize="0" r:id="rId16">
            <anchor moveWithCells="1">
              <from>
                <xdr:col>0</xdr:col>
                <xdr:colOff>0</xdr:colOff>
                <xdr:row>206</xdr:row>
                <xdr:rowOff>161925</xdr:rowOff>
              </from>
              <to>
                <xdr:col>0</xdr:col>
                <xdr:colOff>180975</xdr:colOff>
                <xdr:row>207</xdr:row>
                <xdr:rowOff>152400</xdr:rowOff>
              </to>
            </anchor>
          </controlPr>
        </control>
      </mc:Choice>
      <mc:Fallback>
        <control shapeId="3112" r:id="rId50" name="Control 40"/>
      </mc:Fallback>
    </mc:AlternateContent>
    <mc:AlternateContent xmlns:mc="http://schemas.openxmlformats.org/markup-compatibility/2006">
      <mc:Choice Requires="x14">
        <control shapeId="3113" r:id="rId51" name="Control 41">
          <controlPr defaultSize="0" r:id="rId13">
            <anchor moveWithCells="1">
              <from>
                <xdr:col>0</xdr:col>
                <xdr:colOff>0</xdr:colOff>
                <xdr:row>207</xdr:row>
                <xdr:rowOff>152400</xdr:rowOff>
              </from>
              <to>
                <xdr:col>0</xdr:col>
                <xdr:colOff>180975</xdr:colOff>
                <xdr:row>208</xdr:row>
                <xdr:rowOff>133350</xdr:rowOff>
              </to>
            </anchor>
          </controlPr>
        </control>
      </mc:Choice>
      <mc:Fallback>
        <control shapeId="3113" r:id="rId51" name="Control 41"/>
      </mc:Fallback>
    </mc:AlternateContent>
    <mc:AlternateContent xmlns:mc="http://schemas.openxmlformats.org/markup-compatibility/2006">
      <mc:Choice Requires="x14">
        <control shapeId="3114" r:id="rId52" name="Control 42">
          <controlPr defaultSize="0" r:id="rId11">
            <anchor moveWithCells="1">
              <from>
                <xdr:col>0</xdr:col>
                <xdr:colOff>0</xdr:colOff>
                <xdr:row>208</xdr:row>
                <xdr:rowOff>114300</xdr:rowOff>
              </from>
              <to>
                <xdr:col>0</xdr:col>
                <xdr:colOff>180975</xdr:colOff>
                <xdr:row>209</xdr:row>
                <xdr:rowOff>104775</xdr:rowOff>
              </to>
            </anchor>
          </controlPr>
        </control>
      </mc:Choice>
      <mc:Fallback>
        <control shapeId="3114" r:id="rId52" name="Control 42"/>
      </mc:Fallback>
    </mc:AlternateContent>
    <mc:AlternateContent xmlns:mc="http://schemas.openxmlformats.org/markup-compatibility/2006">
      <mc:Choice Requires="x14">
        <control shapeId="3115" r:id="rId53" name="Control 43">
          <controlPr defaultSize="0" r:id="rId13">
            <anchor moveWithCells="1">
              <from>
                <xdr:col>0</xdr:col>
                <xdr:colOff>0</xdr:colOff>
                <xdr:row>209</xdr:row>
                <xdr:rowOff>95250</xdr:rowOff>
              </from>
              <to>
                <xdr:col>0</xdr:col>
                <xdr:colOff>180975</xdr:colOff>
                <xdr:row>210</xdr:row>
                <xdr:rowOff>76200</xdr:rowOff>
              </to>
            </anchor>
          </controlPr>
        </control>
      </mc:Choice>
      <mc:Fallback>
        <control shapeId="3115" r:id="rId53" name="Control 43"/>
      </mc:Fallback>
    </mc:AlternateContent>
    <mc:AlternateContent xmlns:mc="http://schemas.openxmlformats.org/markup-compatibility/2006">
      <mc:Choice Requires="x14">
        <control shapeId="3116" r:id="rId54" name="Control 44">
          <controlPr defaultSize="0" r:id="rId16">
            <anchor moveWithCells="1">
              <from>
                <xdr:col>0</xdr:col>
                <xdr:colOff>0</xdr:colOff>
                <xdr:row>213</xdr:row>
                <xdr:rowOff>152400</xdr:rowOff>
              </from>
              <to>
                <xdr:col>0</xdr:col>
                <xdr:colOff>180975</xdr:colOff>
                <xdr:row>214</xdr:row>
                <xdr:rowOff>142875</xdr:rowOff>
              </to>
            </anchor>
          </controlPr>
        </control>
      </mc:Choice>
      <mc:Fallback>
        <control shapeId="3116" r:id="rId54" name="Control 44"/>
      </mc:Fallback>
    </mc:AlternateContent>
    <mc:AlternateContent xmlns:mc="http://schemas.openxmlformats.org/markup-compatibility/2006">
      <mc:Choice Requires="x14">
        <control shapeId="3117" r:id="rId55" name="Control 45">
          <controlPr defaultSize="0" r:id="rId56">
            <anchor moveWithCells="1">
              <from>
                <xdr:col>0</xdr:col>
                <xdr:colOff>0</xdr:colOff>
                <xdr:row>214</xdr:row>
                <xdr:rowOff>152400</xdr:rowOff>
              </from>
              <to>
                <xdr:col>0</xdr:col>
                <xdr:colOff>180975</xdr:colOff>
                <xdr:row>216</xdr:row>
                <xdr:rowOff>19050</xdr:rowOff>
              </to>
            </anchor>
          </controlPr>
        </control>
      </mc:Choice>
      <mc:Fallback>
        <control shapeId="3117" r:id="rId55" name="Control 45"/>
      </mc:Fallback>
    </mc:AlternateContent>
    <mc:AlternateContent xmlns:mc="http://schemas.openxmlformats.org/markup-compatibility/2006">
      <mc:Choice Requires="x14">
        <control shapeId="3118" r:id="rId57" name="Control 46">
          <controlPr defaultSize="0" r:id="rId58">
            <anchor moveWithCells="1">
              <from>
                <xdr:col>0</xdr:col>
                <xdr:colOff>0</xdr:colOff>
                <xdr:row>215</xdr:row>
                <xdr:rowOff>104775</xdr:rowOff>
              </from>
              <to>
                <xdr:col>0</xdr:col>
                <xdr:colOff>180975</xdr:colOff>
                <xdr:row>216</xdr:row>
                <xdr:rowOff>152400</xdr:rowOff>
              </to>
            </anchor>
          </controlPr>
        </control>
      </mc:Choice>
      <mc:Fallback>
        <control shapeId="3118" r:id="rId57" name="Control 46"/>
      </mc:Fallback>
    </mc:AlternateContent>
    <mc:AlternateContent xmlns:mc="http://schemas.openxmlformats.org/markup-compatibility/2006">
      <mc:Choice Requires="x14">
        <control shapeId="3119" r:id="rId59" name="Control 47">
          <controlPr defaultSize="0" r:id="rId56">
            <anchor moveWithCells="1">
              <from>
                <xdr:col>0</xdr:col>
                <xdr:colOff>0</xdr:colOff>
                <xdr:row>216</xdr:row>
                <xdr:rowOff>66675</xdr:rowOff>
              </from>
              <to>
                <xdr:col>0</xdr:col>
                <xdr:colOff>180975</xdr:colOff>
                <xdr:row>217</xdr:row>
                <xdr:rowOff>104775</xdr:rowOff>
              </to>
            </anchor>
          </controlPr>
        </control>
      </mc:Choice>
      <mc:Fallback>
        <control shapeId="3119" r:id="rId59" name="Control 47"/>
      </mc:Fallback>
    </mc:AlternateContent>
    <mc:AlternateContent xmlns:mc="http://schemas.openxmlformats.org/markup-compatibility/2006">
      <mc:Choice Requires="x14">
        <control shapeId="3120" r:id="rId60" name="Control 48">
          <controlPr defaultSize="0" r:id="rId56">
            <anchor moveWithCells="1">
              <from>
                <xdr:col>0</xdr:col>
                <xdr:colOff>0</xdr:colOff>
                <xdr:row>217</xdr:row>
                <xdr:rowOff>66675</xdr:rowOff>
              </from>
              <to>
                <xdr:col>0</xdr:col>
                <xdr:colOff>180975</xdr:colOff>
                <xdr:row>218</xdr:row>
                <xdr:rowOff>104775</xdr:rowOff>
              </to>
            </anchor>
          </controlPr>
        </control>
      </mc:Choice>
      <mc:Fallback>
        <control shapeId="3120" r:id="rId60" name="Control 48"/>
      </mc:Fallback>
    </mc:AlternateContent>
    <mc:AlternateContent xmlns:mc="http://schemas.openxmlformats.org/markup-compatibility/2006">
      <mc:Choice Requires="x14">
        <control shapeId="3121" r:id="rId61" name="Control 49">
          <controlPr defaultSize="0" r:id="rId62">
            <anchor moveWithCells="1">
              <from>
                <xdr:col>0</xdr:col>
                <xdr:colOff>0</xdr:colOff>
                <xdr:row>221</xdr:row>
                <xdr:rowOff>714375</xdr:rowOff>
              </from>
              <to>
                <xdr:col>0</xdr:col>
                <xdr:colOff>180975</xdr:colOff>
                <xdr:row>221</xdr:row>
                <xdr:rowOff>857250</xdr:rowOff>
              </to>
            </anchor>
          </controlPr>
        </control>
      </mc:Choice>
      <mc:Fallback>
        <control shapeId="3121" r:id="rId61" name="Control 49"/>
      </mc:Fallback>
    </mc:AlternateContent>
    <mc:AlternateContent xmlns:mc="http://schemas.openxmlformats.org/markup-compatibility/2006">
      <mc:Choice Requires="x14">
        <control shapeId="3122" r:id="rId63" name="Control 50">
          <controlPr defaultSize="0" r:id="rId64">
            <anchor moveWithCells="1">
              <from>
                <xdr:col>0</xdr:col>
                <xdr:colOff>0</xdr:colOff>
                <xdr:row>221</xdr:row>
                <xdr:rowOff>876300</xdr:rowOff>
              </from>
              <to>
                <xdr:col>0</xdr:col>
                <xdr:colOff>180975</xdr:colOff>
                <xdr:row>222</xdr:row>
                <xdr:rowOff>152400</xdr:rowOff>
              </to>
            </anchor>
          </controlPr>
        </control>
      </mc:Choice>
      <mc:Fallback>
        <control shapeId="3122" r:id="rId63" name="Control 50"/>
      </mc:Fallback>
    </mc:AlternateContent>
    <mc:AlternateContent xmlns:mc="http://schemas.openxmlformats.org/markup-compatibility/2006">
      <mc:Choice Requires="x14">
        <control shapeId="3123" r:id="rId65" name="Control 51">
          <controlPr defaultSize="0" r:id="rId64">
            <anchor moveWithCells="1">
              <from>
                <xdr:col>0</xdr:col>
                <xdr:colOff>0</xdr:colOff>
                <xdr:row>222</xdr:row>
                <xdr:rowOff>95250</xdr:rowOff>
              </from>
              <to>
                <xdr:col>0</xdr:col>
                <xdr:colOff>180975</xdr:colOff>
                <xdr:row>223</xdr:row>
                <xdr:rowOff>38100</xdr:rowOff>
              </to>
            </anchor>
          </controlPr>
        </control>
      </mc:Choice>
      <mc:Fallback>
        <control shapeId="3123" r:id="rId65" name="Control 51"/>
      </mc:Fallback>
    </mc:AlternateContent>
    <mc:AlternateContent xmlns:mc="http://schemas.openxmlformats.org/markup-compatibility/2006">
      <mc:Choice Requires="x14">
        <control shapeId="3124" r:id="rId66" name="Control 52">
          <controlPr defaultSize="0" r:id="rId64">
            <anchor moveWithCells="1">
              <from>
                <xdr:col>0</xdr:col>
                <xdr:colOff>0</xdr:colOff>
                <xdr:row>222</xdr:row>
                <xdr:rowOff>228600</xdr:rowOff>
              </from>
              <to>
                <xdr:col>0</xdr:col>
                <xdr:colOff>180975</xdr:colOff>
                <xdr:row>223</xdr:row>
                <xdr:rowOff>171450</xdr:rowOff>
              </to>
            </anchor>
          </controlPr>
        </control>
      </mc:Choice>
      <mc:Fallback>
        <control shapeId="3124" r:id="rId66" name="Control 52"/>
      </mc:Fallback>
    </mc:AlternateContent>
    <mc:AlternateContent xmlns:mc="http://schemas.openxmlformats.org/markup-compatibility/2006">
      <mc:Choice Requires="x14">
        <control shapeId="3125" r:id="rId67" name="Control 53">
          <controlPr defaultSize="0" r:id="rId68">
            <anchor moveWithCells="1">
              <from>
                <xdr:col>0</xdr:col>
                <xdr:colOff>0</xdr:colOff>
                <xdr:row>225</xdr:row>
                <xdr:rowOff>95250</xdr:rowOff>
              </from>
              <to>
                <xdr:col>0</xdr:col>
                <xdr:colOff>180975</xdr:colOff>
                <xdr:row>226</xdr:row>
                <xdr:rowOff>104775</xdr:rowOff>
              </to>
            </anchor>
          </controlPr>
        </control>
      </mc:Choice>
      <mc:Fallback>
        <control shapeId="3125" r:id="rId67" name="Control 53"/>
      </mc:Fallback>
    </mc:AlternateContent>
    <mc:AlternateContent xmlns:mc="http://schemas.openxmlformats.org/markup-compatibility/2006">
      <mc:Choice Requires="x14">
        <control shapeId="3126" r:id="rId69" name="Control 54">
          <controlPr defaultSize="0" r:id="rId11">
            <anchor moveWithCells="1">
              <from>
                <xdr:col>0</xdr:col>
                <xdr:colOff>0</xdr:colOff>
                <xdr:row>226</xdr:row>
                <xdr:rowOff>95250</xdr:rowOff>
              </from>
              <to>
                <xdr:col>0</xdr:col>
                <xdr:colOff>180975</xdr:colOff>
                <xdr:row>226</xdr:row>
                <xdr:rowOff>257175</xdr:rowOff>
              </to>
            </anchor>
          </controlPr>
        </control>
      </mc:Choice>
      <mc:Fallback>
        <control shapeId="3126" r:id="rId69" name="Control 54"/>
      </mc:Fallback>
    </mc:AlternateContent>
    <mc:AlternateContent xmlns:mc="http://schemas.openxmlformats.org/markup-compatibility/2006">
      <mc:Choice Requires="x14">
        <control shapeId="3127" r:id="rId70" name="Control 55">
          <controlPr defaultSize="0" r:id="rId16">
            <anchor moveWithCells="1">
              <from>
                <xdr:col>0</xdr:col>
                <xdr:colOff>0</xdr:colOff>
                <xdr:row>226</xdr:row>
                <xdr:rowOff>209550</xdr:rowOff>
              </from>
              <to>
                <xdr:col>0</xdr:col>
                <xdr:colOff>180975</xdr:colOff>
                <xdr:row>226</xdr:row>
                <xdr:rowOff>371475</xdr:rowOff>
              </to>
            </anchor>
          </controlPr>
        </control>
      </mc:Choice>
      <mc:Fallback>
        <control shapeId="3127" r:id="rId70" name="Control 55"/>
      </mc:Fallback>
    </mc:AlternateContent>
    <mc:AlternateContent xmlns:mc="http://schemas.openxmlformats.org/markup-compatibility/2006">
      <mc:Choice Requires="x14">
        <control shapeId="3128" r:id="rId71" name="Control 56">
          <controlPr defaultSize="0" r:id="rId11">
            <anchor moveWithCells="1">
              <from>
                <xdr:col>0</xdr:col>
                <xdr:colOff>0</xdr:colOff>
                <xdr:row>226</xdr:row>
                <xdr:rowOff>333375</xdr:rowOff>
              </from>
              <to>
                <xdr:col>0</xdr:col>
                <xdr:colOff>180975</xdr:colOff>
                <xdr:row>227</xdr:row>
                <xdr:rowOff>114300</xdr:rowOff>
              </to>
            </anchor>
          </controlPr>
        </control>
      </mc:Choice>
      <mc:Fallback>
        <control shapeId="3128" r:id="rId71" name="Control 56"/>
      </mc:Fallback>
    </mc:AlternateContent>
    <mc:AlternateContent xmlns:mc="http://schemas.openxmlformats.org/markup-compatibility/2006">
      <mc:Choice Requires="x14">
        <control shapeId="3129" r:id="rId72" name="Control 57">
          <controlPr defaultSize="0" r:id="rId16">
            <anchor moveWithCells="1">
              <from>
                <xdr:col>0</xdr:col>
                <xdr:colOff>0</xdr:colOff>
                <xdr:row>227</xdr:row>
                <xdr:rowOff>114300</xdr:rowOff>
              </from>
              <to>
                <xdr:col>0</xdr:col>
                <xdr:colOff>180975</xdr:colOff>
                <xdr:row>227</xdr:row>
                <xdr:rowOff>276225</xdr:rowOff>
              </to>
            </anchor>
          </controlPr>
        </control>
      </mc:Choice>
      <mc:Fallback>
        <control shapeId="3129" r:id="rId72" name="Control 57"/>
      </mc:Fallback>
    </mc:AlternateContent>
    <mc:AlternateContent xmlns:mc="http://schemas.openxmlformats.org/markup-compatibility/2006">
      <mc:Choice Requires="x14">
        <control shapeId="3130" r:id="rId73" name="Control 58">
          <controlPr defaultSize="0" r:id="rId74">
            <anchor moveWithCells="1">
              <from>
                <xdr:col>0</xdr:col>
                <xdr:colOff>0</xdr:colOff>
                <xdr:row>232</xdr:row>
                <xdr:rowOff>28575</xdr:rowOff>
              </from>
              <to>
                <xdr:col>0</xdr:col>
                <xdr:colOff>180975</xdr:colOff>
                <xdr:row>233</xdr:row>
                <xdr:rowOff>47625</xdr:rowOff>
              </to>
            </anchor>
          </controlPr>
        </control>
      </mc:Choice>
      <mc:Fallback>
        <control shapeId="3130" r:id="rId73" name="Control 58"/>
      </mc:Fallback>
    </mc:AlternateContent>
    <mc:AlternateContent xmlns:mc="http://schemas.openxmlformats.org/markup-compatibility/2006">
      <mc:Choice Requires="x14">
        <control shapeId="3131" r:id="rId75" name="Control 59">
          <controlPr defaultSize="0" r:id="rId64">
            <anchor moveWithCells="1">
              <from>
                <xdr:col>0</xdr:col>
                <xdr:colOff>0</xdr:colOff>
                <xdr:row>233</xdr:row>
                <xdr:rowOff>0</xdr:rowOff>
              </from>
              <to>
                <xdr:col>0</xdr:col>
                <xdr:colOff>180975</xdr:colOff>
                <xdr:row>234</xdr:row>
                <xdr:rowOff>9525</xdr:rowOff>
              </to>
            </anchor>
          </controlPr>
        </control>
      </mc:Choice>
      <mc:Fallback>
        <control shapeId="3131" r:id="rId75" name="Control 59"/>
      </mc:Fallback>
    </mc:AlternateContent>
    <mc:AlternateContent xmlns:mc="http://schemas.openxmlformats.org/markup-compatibility/2006">
      <mc:Choice Requires="x14">
        <control shapeId="3132" r:id="rId76" name="Control 60">
          <controlPr defaultSize="0" r:id="rId64">
            <anchor moveWithCells="1">
              <from>
                <xdr:col>0</xdr:col>
                <xdr:colOff>0</xdr:colOff>
                <xdr:row>233</xdr:row>
                <xdr:rowOff>133350</xdr:rowOff>
              </from>
              <to>
                <xdr:col>0</xdr:col>
                <xdr:colOff>180975</xdr:colOff>
                <xdr:row>234</xdr:row>
                <xdr:rowOff>142875</xdr:rowOff>
              </to>
            </anchor>
          </controlPr>
        </control>
      </mc:Choice>
      <mc:Fallback>
        <control shapeId="3132" r:id="rId76" name="Control 60"/>
      </mc:Fallback>
    </mc:AlternateContent>
    <mc:AlternateContent xmlns:mc="http://schemas.openxmlformats.org/markup-compatibility/2006">
      <mc:Choice Requires="x14">
        <control shapeId="3133" r:id="rId77" name="Control 61">
          <controlPr defaultSize="0" r:id="rId74">
            <anchor moveWithCells="1">
              <from>
                <xdr:col>0</xdr:col>
                <xdr:colOff>0</xdr:colOff>
                <xdr:row>234</xdr:row>
                <xdr:rowOff>66675</xdr:rowOff>
              </from>
              <to>
                <xdr:col>0</xdr:col>
                <xdr:colOff>180975</xdr:colOff>
                <xdr:row>235</xdr:row>
                <xdr:rowOff>85725</xdr:rowOff>
              </to>
            </anchor>
          </controlPr>
        </control>
      </mc:Choice>
      <mc:Fallback>
        <control shapeId="3133" r:id="rId77" name="Control 61"/>
      </mc:Fallback>
    </mc:AlternateContent>
    <mc:AlternateContent xmlns:mc="http://schemas.openxmlformats.org/markup-compatibility/2006">
      <mc:Choice Requires="x14">
        <control shapeId="3134" r:id="rId78" name="Control 62">
          <controlPr defaultSize="0" r:id="rId74">
            <anchor moveWithCells="1">
              <from>
                <xdr:col>0</xdr:col>
                <xdr:colOff>0</xdr:colOff>
                <xdr:row>240</xdr:row>
                <xdr:rowOff>95250</xdr:rowOff>
              </from>
              <to>
                <xdr:col>0</xdr:col>
                <xdr:colOff>180975</xdr:colOff>
                <xdr:row>241</xdr:row>
                <xdr:rowOff>47625</xdr:rowOff>
              </to>
            </anchor>
          </controlPr>
        </control>
      </mc:Choice>
      <mc:Fallback>
        <control shapeId="3134" r:id="rId78" name="Control 62"/>
      </mc:Fallback>
    </mc:AlternateContent>
    <mc:AlternateContent xmlns:mc="http://schemas.openxmlformats.org/markup-compatibility/2006">
      <mc:Choice Requires="x14">
        <control shapeId="3135" r:id="rId79" name="Control 63">
          <controlPr defaultSize="0" r:id="rId74">
            <anchor moveWithCells="1">
              <from>
                <xdr:col>0</xdr:col>
                <xdr:colOff>0</xdr:colOff>
                <xdr:row>241</xdr:row>
                <xdr:rowOff>0</xdr:rowOff>
              </from>
              <to>
                <xdr:col>0</xdr:col>
                <xdr:colOff>180975</xdr:colOff>
                <xdr:row>241</xdr:row>
                <xdr:rowOff>190500</xdr:rowOff>
              </to>
            </anchor>
          </controlPr>
        </control>
      </mc:Choice>
      <mc:Fallback>
        <control shapeId="3135" r:id="rId79" name="Control 63"/>
      </mc:Fallback>
    </mc:AlternateContent>
    <mc:AlternateContent xmlns:mc="http://schemas.openxmlformats.org/markup-compatibility/2006">
      <mc:Choice Requires="x14">
        <control shapeId="3136" r:id="rId80" name="Control 64">
          <controlPr defaultSize="0" r:id="rId64">
            <anchor moveWithCells="1">
              <from>
                <xdr:col>0</xdr:col>
                <xdr:colOff>0</xdr:colOff>
                <xdr:row>241</xdr:row>
                <xdr:rowOff>142875</xdr:rowOff>
              </from>
              <to>
                <xdr:col>0</xdr:col>
                <xdr:colOff>180975</xdr:colOff>
                <xdr:row>242</xdr:row>
                <xdr:rowOff>85725</xdr:rowOff>
              </to>
            </anchor>
          </controlPr>
        </control>
      </mc:Choice>
      <mc:Fallback>
        <control shapeId="3136" r:id="rId80" name="Control 64"/>
      </mc:Fallback>
    </mc:AlternateContent>
    <mc:AlternateContent xmlns:mc="http://schemas.openxmlformats.org/markup-compatibility/2006">
      <mc:Choice Requires="x14">
        <control shapeId="3137" r:id="rId81" name="Control 65">
          <controlPr defaultSize="0" r:id="rId64">
            <anchor moveWithCells="1">
              <from>
                <xdr:col>0</xdr:col>
                <xdr:colOff>0</xdr:colOff>
                <xdr:row>242</xdr:row>
                <xdr:rowOff>57150</xdr:rowOff>
              </from>
              <to>
                <xdr:col>0</xdr:col>
                <xdr:colOff>180975</xdr:colOff>
                <xdr:row>243</xdr:row>
                <xdr:rowOff>66675</xdr:rowOff>
              </to>
            </anchor>
          </controlPr>
        </control>
      </mc:Choice>
      <mc:Fallback>
        <control shapeId="3137" r:id="rId81" name="Control 65"/>
      </mc:Fallback>
    </mc:AlternateContent>
    <mc:AlternateContent xmlns:mc="http://schemas.openxmlformats.org/markup-compatibility/2006">
      <mc:Choice Requires="x14">
        <control shapeId="3138" r:id="rId82" name="Control 66">
          <controlPr defaultSize="0" r:id="rId83">
            <anchor moveWithCells="1">
              <from>
                <xdr:col>0</xdr:col>
                <xdr:colOff>0</xdr:colOff>
                <xdr:row>245</xdr:row>
                <xdr:rowOff>161925</xdr:rowOff>
              </from>
              <to>
                <xdr:col>0</xdr:col>
                <xdr:colOff>180975</xdr:colOff>
                <xdr:row>247</xdr:row>
                <xdr:rowOff>0</xdr:rowOff>
              </to>
            </anchor>
          </controlPr>
        </control>
      </mc:Choice>
      <mc:Fallback>
        <control shapeId="3138" r:id="rId82" name="Control 66"/>
      </mc:Fallback>
    </mc:AlternateContent>
    <mc:AlternateContent xmlns:mc="http://schemas.openxmlformats.org/markup-compatibility/2006">
      <mc:Choice Requires="x14">
        <control shapeId="3139" r:id="rId84" name="Control 67">
          <controlPr defaultSize="0" r:id="rId13">
            <anchor moveWithCells="1">
              <from>
                <xdr:col>0</xdr:col>
                <xdr:colOff>0</xdr:colOff>
                <xdr:row>246</xdr:row>
                <xdr:rowOff>114300</xdr:rowOff>
              </from>
              <to>
                <xdr:col>0</xdr:col>
                <xdr:colOff>180975</xdr:colOff>
                <xdr:row>247</xdr:row>
                <xdr:rowOff>95250</xdr:rowOff>
              </to>
            </anchor>
          </controlPr>
        </control>
      </mc:Choice>
      <mc:Fallback>
        <control shapeId="3139" r:id="rId84" name="Control 67"/>
      </mc:Fallback>
    </mc:AlternateContent>
    <mc:AlternateContent xmlns:mc="http://schemas.openxmlformats.org/markup-compatibility/2006">
      <mc:Choice Requires="x14">
        <control shapeId="3140" r:id="rId85" name="Control 68">
          <controlPr defaultSize="0" r:id="rId11">
            <anchor moveWithCells="1">
              <from>
                <xdr:col>0</xdr:col>
                <xdr:colOff>0</xdr:colOff>
                <xdr:row>247</xdr:row>
                <xdr:rowOff>76200</xdr:rowOff>
              </from>
              <to>
                <xdr:col>0</xdr:col>
                <xdr:colOff>180975</xdr:colOff>
                <xdr:row>248</xdr:row>
                <xdr:rowOff>0</xdr:rowOff>
              </to>
            </anchor>
          </controlPr>
        </control>
      </mc:Choice>
      <mc:Fallback>
        <control shapeId="3140" r:id="rId85" name="Control 68"/>
      </mc:Fallback>
    </mc:AlternateContent>
    <mc:AlternateContent xmlns:mc="http://schemas.openxmlformats.org/markup-compatibility/2006">
      <mc:Choice Requires="x14">
        <control shapeId="3141" r:id="rId86" name="Control 69">
          <controlPr defaultSize="0" r:id="rId19">
            <anchor moveWithCells="1">
              <from>
                <xdr:col>0</xdr:col>
                <xdr:colOff>0</xdr:colOff>
                <xdr:row>247</xdr:row>
                <xdr:rowOff>209550</xdr:rowOff>
              </from>
              <to>
                <xdr:col>0</xdr:col>
                <xdr:colOff>180975</xdr:colOff>
                <xdr:row>248</xdr:row>
                <xdr:rowOff>123825</xdr:rowOff>
              </to>
            </anchor>
          </controlPr>
        </control>
      </mc:Choice>
      <mc:Fallback>
        <control shapeId="3141" r:id="rId86" name="Control 69"/>
      </mc:Fallback>
    </mc:AlternateContent>
    <mc:AlternateContent xmlns:mc="http://schemas.openxmlformats.org/markup-compatibility/2006">
      <mc:Choice Requires="x14">
        <control shapeId="3142" r:id="rId87" name="Control 70">
          <controlPr defaultSize="0" r:id="rId19">
            <anchor moveWithCells="1">
              <from>
                <xdr:col>0</xdr:col>
                <xdr:colOff>0</xdr:colOff>
                <xdr:row>250</xdr:row>
                <xdr:rowOff>123825</xdr:rowOff>
              </from>
              <to>
                <xdr:col>0</xdr:col>
                <xdr:colOff>180975</xdr:colOff>
                <xdr:row>251</xdr:row>
                <xdr:rowOff>38100</xdr:rowOff>
              </to>
            </anchor>
          </controlPr>
        </control>
      </mc:Choice>
      <mc:Fallback>
        <control shapeId="3142" r:id="rId87" name="Control 70"/>
      </mc:Fallback>
    </mc:AlternateContent>
    <mc:AlternateContent xmlns:mc="http://schemas.openxmlformats.org/markup-compatibility/2006">
      <mc:Choice Requires="x14">
        <control shapeId="3143" r:id="rId88" name="Control 71">
          <controlPr defaultSize="0" r:id="rId56">
            <anchor moveWithCells="1">
              <from>
                <xdr:col>0</xdr:col>
                <xdr:colOff>0</xdr:colOff>
                <xdr:row>251</xdr:row>
                <xdr:rowOff>38100</xdr:rowOff>
              </from>
              <to>
                <xdr:col>0</xdr:col>
                <xdr:colOff>180975</xdr:colOff>
                <xdr:row>252</xdr:row>
                <xdr:rowOff>9525</xdr:rowOff>
              </to>
            </anchor>
          </controlPr>
        </control>
      </mc:Choice>
      <mc:Fallback>
        <control shapeId="3143" r:id="rId88" name="Control 71"/>
      </mc:Fallback>
    </mc:AlternateContent>
    <mc:AlternateContent xmlns:mc="http://schemas.openxmlformats.org/markup-compatibility/2006">
      <mc:Choice Requires="x14">
        <control shapeId="3144" r:id="rId89" name="Control 72">
          <controlPr defaultSize="0" r:id="rId90">
            <anchor moveWithCells="1">
              <from>
                <xdr:col>0</xdr:col>
                <xdr:colOff>0</xdr:colOff>
                <xdr:row>251</xdr:row>
                <xdr:rowOff>171450</xdr:rowOff>
              </from>
              <to>
                <xdr:col>0</xdr:col>
                <xdr:colOff>180975</xdr:colOff>
                <xdr:row>252</xdr:row>
                <xdr:rowOff>142875</xdr:rowOff>
              </to>
            </anchor>
          </controlPr>
        </control>
      </mc:Choice>
      <mc:Fallback>
        <control shapeId="3144" r:id="rId89" name="Control 72"/>
      </mc:Fallback>
    </mc:AlternateContent>
    <mc:AlternateContent xmlns:mc="http://schemas.openxmlformats.org/markup-compatibility/2006">
      <mc:Choice Requires="x14">
        <control shapeId="3145" r:id="rId91" name="Control 73">
          <controlPr defaultSize="0" r:id="rId92">
            <anchor moveWithCells="1">
              <from>
                <xdr:col>0</xdr:col>
                <xdr:colOff>0</xdr:colOff>
                <xdr:row>252</xdr:row>
                <xdr:rowOff>57150</xdr:rowOff>
              </from>
              <to>
                <xdr:col>0</xdr:col>
                <xdr:colOff>180975</xdr:colOff>
                <xdr:row>253</xdr:row>
                <xdr:rowOff>104775</xdr:rowOff>
              </to>
            </anchor>
          </controlPr>
        </control>
      </mc:Choice>
      <mc:Fallback>
        <control shapeId="3145" r:id="rId91" name="Control 73"/>
      </mc:Fallback>
    </mc:AlternateContent>
    <mc:AlternateContent xmlns:mc="http://schemas.openxmlformats.org/markup-compatibility/2006">
      <mc:Choice Requires="x14">
        <control shapeId="3146" r:id="rId93" name="Control 74">
          <controlPr defaultSize="0" r:id="rId90">
            <anchor moveWithCells="1">
              <from>
                <xdr:col>0</xdr:col>
                <xdr:colOff>0</xdr:colOff>
                <xdr:row>253</xdr:row>
                <xdr:rowOff>19050</xdr:rowOff>
              </from>
              <to>
                <xdr:col>0</xdr:col>
                <xdr:colOff>180975</xdr:colOff>
                <xdr:row>254</xdr:row>
                <xdr:rowOff>57150</xdr:rowOff>
              </to>
            </anchor>
          </controlPr>
        </control>
      </mc:Choice>
      <mc:Fallback>
        <control shapeId="3146" r:id="rId93" name="Control 74"/>
      </mc:Fallback>
    </mc:AlternateContent>
    <mc:AlternateContent xmlns:mc="http://schemas.openxmlformats.org/markup-compatibility/2006">
      <mc:Choice Requires="x14">
        <control shapeId="3147" r:id="rId94" name="Control 75">
          <controlPr defaultSize="0" r:id="rId56">
            <anchor moveWithCells="1">
              <from>
                <xdr:col>0</xdr:col>
                <xdr:colOff>0</xdr:colOff>
                <xdr:row>256</xdr:row>
                <xdr:rowOff>152400</xdr:rowOff>
              </from>
              <to>
                <xdr:col>0</xdr:col>
                <xdr:colOff>180975</xdr:colOff>
                <xdr:row>257</xdr:row>
                <xdr:rowOff>123825</xdr:rowOff>
              </to>
            </anchor>
          </controlPr>
        </control>
      </mc:Choice>
      <mc:Fallback>
        <control shapeId="3147" r:id="rId94" name="Control 75"/>
      </mc:Fallback>
    </mc:AlternateContent>
    <mc:AlternateContent xmlns:mc="http://schemas.openxmlformats.org/markup-compatibility/2006">
      <mc:Choice Requires="x14">
        <control shapeId="3148" r:id="rId95" name="Control 76">
          <controlPr defaultSize="0" r:id="rId11">
            <anchor moveWithCells="1">
              <from>
                <xdr:col>0</xdr:col>
                <xdr:colOff>0</xdr:colOff>
                <xdr:row>257</xdr:row>
                <xdr:rowOff>28575</xdr:rowOff>
              </from>
              <to>
                <xdr:col>0</xdr:col>
                <xdr:colOff>180975</xdr:colOff>
                <xdr:row>258</xdr:row>
                <xdr:rowOff>19050</xdr:rowOff>
              </to>
            </anchor>
          </controlPr>
        </control>
      </mc:Choice>
      <mc:Fallback>
        <control shapeId="3148" r:id="rId95" name="Control 76"/>
      </mc:Fallback>
    </mc:AlternateContent>
    <mc:AlternateContent xmlns:mc="http://schemas.openxmlformats.org/markup-compatibility/2006">
      <mc:Choice Requires="x14">
        <control shapeId="3149" r:id="rId96" name="Control 77">
          <controlPr defaultSize="0" r:id="rId97">
            <anchor moveWithCells="1">
              <from>
                <xdr:col>0</xdr:col>
                <xdr:colOff>0</xdr:colOff>
                <xdr:row>258</xdr:row>
                <xdr:rowOff>0</xdr:rowOff>
              </from>
              <to>
                <xdr:col>0</xdr:col>
                <xdr:colOff>180975</xdr:colOff>
                <xdr:row>258</xdr:row>
                <xdr:rowOff>142875</xdr:rowOff>
              </to>
            </anchor>
          </controlPr>
        </control>
      </mc:Choice>
      <mc:Fallback>
        <control shapeId="3149" r:id="rId96" name="Control 77"/>
      </mc:Fallback>
    </mc:AlternateContent>
    <mc:AlternateContent xmlns:mc="http://schemas.openxmlformats.org/markup-compatibility/2006">
      <mc:Choice Requires="x14">
        <control shapeId="3150" r:id="rId98" name="Control 78">
          <controlPr defaultSize="0" r:id="rId68">
            <anchor moveWithCells="1">
              <from>
                <xdr:col>0</xdr:col>
                <xdr:colOff>0</xdr:colOff>
                <xdr:row>258</xdr:row>
                <xdr:rowOff>152400</xdr:rowOff>
              </from>
              <to>
                <xdr:col>0</xdr:col>
                <xdr:colOff>180975</xdr:colOff>
                <xdr:row>259</xdr:row>
                <xdr:rowOff>95250</xdr:rowOff>
              </to>
            </anchor>
          </controlPr>
        </control>
      </mc:Choice>
      <mc:Fallback>
        <control shapeId="3150" r:id="rId98" name="Control 78"/>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2:G624"/>
  <sheetViews>
    <sheetView zoomScaleNormal="100" workbookViewId="0">
      <selection activeCell="F21" sqref="F21"/>
    </sheetView>
  </sheetViews>
  <sheetFormatPr defaultRowHeight="13.5"/>
  <cols>
    <col min="2" max="2" width="15.25" customWidth="1"/>
    <col min="6" max="6" width="21.125" customWidth="1"/>
  </cols>
  <sheetData>
    <row r="2" spans="1:2">
      <c r="A2" t="s">
        <v>0</v>
      </c>
    </row>
    <row r="3" spans="1:2">
      <c r="A3" t="s">
        <v>1</v>
      </c>
    </row>
    <row r="5" spans="1:2">
      <c r="A5" t="s">
        <v>498</v>
      </c>
      <c r="B5" s="1" t="s">
        <v>501</v>
      </c>
    </row>
    <row r="6" spans="1:2">
      <c r="A6" t="s">
        <v>500</v>
      </c>
      <c r="B6" t="s">
        <v>499</v>
      </c>
    </row>
    <row r="18" spans="1:7">
      <c r="A18" t="s">
        <v>35</v>
      </c>
    </row>
    <row r="19" spans="1:7">
      <c r="A19" s="9" t="s">
        <v>37</v>
      </c>
      <c r="B19" s="10" t="s">
        <v>34</v>
      </c>
      <c r="C19" s="10" t="s">
        <v>33</v>
      </c>
      <c r="D19" s="9" t="s">
        <v>24</v>
      </c>
      <c r="E19" s="10" t="s">
        <v>25</v>
      </c>
      <c r="F19" s="10" t="s">
        <v>297</v>
      </c>
      <c r="G19" s="9" t="s">
        <v>38</v>
      </c>
    </row>
    <row r="20" spans="1:7">
      <c r="A20" s="7" t="s">
        <v>57</v>
      </c>
      <c r="B20" s="7" t="s">
        <v>60</v>
      </c>
      <c r="C20" s="7" t="s">
        <v>60</v>
      </c>
      <c r="D20" s="8" t="s">
        <v>32</v>
      </c>
      <c r="E20" s="7" t="s">
        <v>60</v>
      </c>
      <c r="F20" s="8" t="s">
        <v>299</v>
      </c>
      <c r="G20" s="8" t="s">
        <v>39</v>
      </c>
    </row>
    <row r="21" spans="1:7">
      <c r="A21" s="7" t="s">
        <v>58</v>
      </c>
      <c r="B21" s="7" t="s">
        <v>62</v>
      </c>
      <c r="C21" s="7" t="s">
        <v>497</v>
      </c>
      <c r="D21" s="7" t="s">
        <v>32</v>
      </c>
      <c r="E21" s="7" t="s">
        <v>64</v>
      </c>
      <c r="F21" s="13" t="s">
        <v>298</v>
      </c>
      <c r="G21" s="7" t="s">
        <v>40</v>
      </c>
    </row>
    <row r="22" spans="1:7">
      <c r="A22" s="7" t="s">
        <v>59</v>
      </c>
      <c r="B22" s="7" t="s">
        <v>61</v>
      </c>
      <c r="C22" s="7" t="s">
        <v>61</v>
      </c>
      <c r="D22" s="8" t="s">
        <v>45</v>
      </c>
      <c r="E22" s="7" t="s">
        <v>61</v>
      </c>
      <c r="F22" s="7"/>
      <c r="G22" s="7" t="s">
        <v>67</v>
      </c>
    </row>
    <row r="23" spans="1:7">
      <c r="A23" s="7" t="s">
        <v>58</v>
      </c>
      <c r="B23" s="7" t="s">
        <v>65</v>
      </c>
      <c r="C23" s="7" t="s">
        <v>63</v>
      </c>
      <c r="D23" s="7" t="s">
        <v>45</v>
      </c>
      <c r="E23" s="7" t="s">
        <v>66</v>
      </c>
      <c r="F23" s="7"/>
      <c r="G23" s="7" t="s">
        <v>67</v>
      </c>
    </row>
    <row r="25" spans="1:7">
      <c r="A25" t="s">
        <v>255</v>
      </c>
    </row>
    <row r="26" spans="1:7">
      <c r="A26" t="s">
        <v>256</v>
      </c>
    </row>
    <row r="28" spans="1:7">
      <c r="A28" t="s">
        <v>16</v>
      </c>
    </row>
    <row r="29" spans="1:7">
      <c r="A29" s="1" t="s">
        <v>15</v>
      </c>
      <c r="C29">
        <v>8080</v>
      </c>
    </row>
    <row r="32" spans="1:7">
      <c r="A32" t="s">
        <v>2</v>
      </c>
    </row>
    <row r="33" spans="1:3">
      <c r="A33" s="1" t="s">
        <v>3</v>
      </c>
    </row>
    <row r="38" spans="1:3">
      <c r="A38" t="s">
        <v>41</v>
      </c>
    </row>
    <row r="39" spans="1:3">
      <c r="A39" s="1" t="s">
        <v>4</v>
      </c>
    </row>
    <row r="40" spans="1:3">
      <c r="B40" t="s">
        <v>9</v>
      </c>
    </row>
    <row r="41" spans="1:3">
      <c r="B41" t="s">
        <v>10</v>
      </c>
    </row>
    <row r="42" spans="1:3">
      <c r="B42" t="s">
        <v>11</v>
      </c>
    </row>
    <row r="43" spans="1:3">
      <c r="B43" t="s">
        <v>12</v>
      </c>
    </row>
    <row r="45" spans="1:3">
      <c r="A45" s="1" t="s">
        <v>5</v>
      </c>
    </row>
    <row r="46" spans="1:3">
      <c r="B46" t="s">
        <v>6</v>
      </c>
    </row>
    <row r="47" spans="1:3">
      <c r="B47" s="2" t="s">
        <v>8</v>
      </c>
      <c r="C47" t="s">
        <v>7</v>
      </c>
    </row>
    <row r="49" spans="1:1">
      <c r="A49" s="6" t="s">
        <v>31</v>
      </c>
    </row>
    <row r="50" spans="1:1">
      <c r="A50" s="1" t="s">
        <v>29</v>
      </c>
    </row>
    <row r="51" spans="1:1">
      <c r="A51" t="s">
        <v>30</v>
      </c>
    </row>
    <row r="53" spans="1:1">
      <c r="A53" s="1" t="s">
        <v>43</v>
      </c>
    </row>
    <row r="54" spans="1:1">
      <c r="A54" s="1"/>
    </row>
    <row r="55" spans="1:1">
      <c r="A55" t="s">
        <v>42</v>
      </c>
    </row>
    <row r="56" spans="1:1">
      <c r="A56" s="1" t="s">
        <v>68</v>
      </c>
    </row>
    <row r="59" spans="1:1">
      <c r="A59" t="s">
        <v>14</v>
      </c>
    </row>
    <row r="60" spans="1:1">
      <c r="A60" s="1" t="s">
        <v>13</v>
      </c>
    </row>
    <row r="64" spans="1:1">
      <c r="A64" t="s">
        <v>19</v>
      </c>
    </row>
    <row r="65" spans="1:1">
      <c r="A65" s="1" t="s">
        <v>18</v>
      </c>
    </row>
    <row r="67" spans="1:1">
      <c r="A67" t="s">
        <v>44</v>
      </c>
    </row>
    <row r="68" spans="1:1">
      <c r="A68" t="s">
        <v>23</v>
      </c>
    </row>
    <row r="69" spans="1:1">
      <c r="A69" t="s">
        <v>36</v>
      </c>
    </row>
    <row r="70" spans="1:1">
      <c r="A70" t="s">
        <v>17</v>
      </c>
    </row>
    <row r="71" spans="1:1">
      <c r="A71" t="s">
        <v>69</v>
      </c>
    </row>
    <row r="73" spans="1:1">
      <c r="A73" t="s">
        <v>28</v>
      </c>
    </row>
    <row r="74" spans="1:1">
      <c r="A74" t="s">
        <v>26</v>
      </c>
    </row>
    <row r="75" spans="1:1">
      <c r="A75" t="s">
        <v>27</v>
      </c>
    </row>
    <row r="78" spans="1:1">
      <c r="A78" t="s">
        <v>46</v>
      </c>
    </row>
    <row r="79" spans="1:1">
      <c r="A79" s="1" t="s">
        <v>70</v>
      </c>
    </row>
    <row r="82" spans="1:3">
      <c r="A82" t="s">
        <v>52</v>
      </c>
    </row>
    <row r="83" spans="1:3">
      <c r="A83" t="s">
        <v>47</v>
      </c>
    </row>
    <row r="84" spans="1:3">
      <c r="B84" t="s">
        <v>48</v>
      </c>
    </row>
    <row r="85" spans="1:3">
      <c r="C85" t="s">
        <v>49</v>
      </c>
    </row>
    <row r="86" spans="1:3">
      <c r="B86" t="s">
        <v>50</v>
      </c>
    </row>
    <row r="87" spans="1:3">
      <c r="C87" t="s">
        <v>51</v>
      </c>
    </row>
    <row r="89" spans="1:3">
      <c r="A89" t="s">
        <v>55</v>
      </c>
    </row>
    <row r="90" spans="1:3">
      <c r="B90" t="s">
        <v>53</v>
      </c>
    </row>
    <row r="91" spans="1:3">
      <c r="B91" t="s">
        <v>54</v>
      </c>
    </row>
    <row r="93" spans="1:3">
      <c r="A93" t="s">
        <v>56</v>
      </c>
    </row>
    <row r="95" spans="1:3">
      <c r="A95" t="s">
        <v>76</v>
      </c>
    </row>
    <row r="96" spans="1:3">
      <c r="A96" s="6" t="s">
        <v>77</v>
      </c>
    </row>
    <row r="97" spans="1:1">
      <c r="A97" t="s">
        <v>74</v>
      </c>
    </row>
    <row r="99" spans="1:1">
      <c r="A99" s="6" t="s">
        <v>78</v>
      </c>
    </row>
    <row r="100" spans="1:1">
      <c r="A100" t="s">
        <v>75</v>
      </c>
    </row>
    <row r="102" spans="1:1">
      <c r="A102" s="6" t="s">
        <v>79</v>
      </c>
    </row>
    <row r="103" spans="1:1">
      <c r="A103" t="s">
        <v>83</v>
      </c>
    </row>
    <row r="104" spans="1:1">
      <c r="A104" t="s">
        <v>73</v>
      </c>
    </row>
    <row r="105" spans="1:1">
      <c r="A105" t="s">
        <v>71</v>
      </c>
    </row>
    <row r="106" spans="1:1">
      <c r="A106" t="s">
        <v>72</v>
      </c>
    </row>
    <row r="108" spans="1:1">
      <c r="A108" t="s">
        <v>86</v>
      </c>
    </row>
    <row r="109" spans="1:1">
      <c r="A109" s="1" t="s">
        <v>85</v>
      </c>
    </row>
    <row r="110" spans="1:1">
      <c r="A110" s="1"/>
    </row>
    <row r="111" spans="1:1">
      <c r="A111" t="s">
        <v>93</v>
      </c>
    </row>
    <row r="112" spans="1:1">
      <c r="A112" t="s">
        <v>80</v>
      </c>
    </row>
    <row r="113" spans="1:1">
      <c r="A113" t="s">
        <v>81</v>
      </c>
    </row>
    <row r="114" spans="1:1">
      <c r="A114" t="s">
        <v>82</v>
      </c>
    </row>
    <row r="116" spans="1:1">
      <c r="A116" t="s">
        <v>100</v>
      </c>
    </row>
    <row r="117" spans="1:1">
      <c r="A117" t="s">
        <v>101</v>
      </c>
    </row>
    <row r="118" spans="1:1">
      <c r="A118" t="s">
        <v>84</v>
      </c>
    </row>
    <row r="119" spans="1:1">
      <c r="A119" t="s">
        <v>89</v>
      </c>
    </row>
    <row r="120" spans="1:1">
      <c r="A120" t="s">
        <v>87</v>
      </c>
    </row>
    <row r="121" spans="1:1">
      <c r="A121" t="s">
        <v>88</v>
      </c>
    </row>
    <row r="123" spans="1:1">
      <c r="A123" t="s">
        <v>91</v>
      </c>
    </row>
    <row r="124" spans="1:1">
      <c r="A124" t="s">
        <v>102</v>
      </c>
    </row>
    <row r="126" spans="1:1">
      <c r="A126" t="s">
        <v>90</v>
      </c>
    </row>
    <row r="127" spans="1:1">
      <c r="A127" t="s">
        <v>84</v>
      </c>
    </row>
    <row r="129" spans="1:1">
      <c r="A129" t="s">
        <v>103</v>
      </c>
    </row>
    <row r="130" spans="1:1">
      <c r="A130" t="s">
        <v>95</v>
      </c>
    </row>
    <row r="131" spans="1:1">
      <c r="A131" t="s">
        <v>96</v>
      </c>
    </row>
    <row r="132" spans="1:1">
      <c r="A132" t="s">
        <v>254</v>
      </c>
    </row>
    <row r="133" spans="1:1">
      <c r="A133" t="s">
        <v>92</v>
      </c>
    </row>
    <row r="134" spans="1:1">
      <c r="A134" t="s">
        <v>118</v>
      </c>
    </row>
    <row r="135" spans="1:1">
      <c r="A135" t="s">
        <v>98</v>
      </c>
    </row>
    <row r="136" spans="1:1">
      <c r="A136" s="11" t="s">
        <v>121</v>
      </c>
    </row>
    <row r="137" spans="1:1">
      <c r="A137" t="s">
        <v>97</v>
      </c>
    </row>
    <row r="138" spans="1:1">
      <c r="A138" t="s">
        <v>94</v>
      </c>
    </row>
    <row r="139" spans="1:1">
      <c r="A139" t="s">
        <v>99</v>
      </c>
    </row>
    <row r="141" spans="1:1">
      <c r="A141" t="s">
        <v>96</v>
      </c>
    </row>
    <row r="144" spans="1:1">
      <c r="A144" t="s">
        <v>104</v>
      </c>
    </row>
    <row r="145" spans="1:1">
      <c r="A145" t="s">
        <v>101</v>
      </c>
    </row>
    <row r="146" spans="1:1">
      <c r="A146" t="s">
        <v>84</v>
      </c>
    </row>
    <row r="147" spans="1:1">
      <c r="A147" t="s">
        <v>89</v>
      </c>
    </row>
    <row r="148" spans="1:1">
      <c r="A148" t="s">
        <v>112</v>
      </c>
    </row>
    <row r="149" spans="1:1">
      <c r="A149" t="s">
        <v>105</v>
      </c>
    </row>
    <row r="150" spans="1:1">
      <c r="A150" t="s">
        <v>106</v>
      </c>
    </row>
    <row r="152" spans="1:1">
      <c r="A152" t="s">
        <v>114</v>
      </c>
    </row>
    <row r="153" spans="1:1">
      <c r="A153" t="s">
        <v>113</v>
      </c>
    </row>
    <row r="154" spans="1:1">
      <c r="A154" t="s">
        <v>115</v>
      </c>
    </row>
    <row r="156" spans="1:1">
      <c r="A156" t="s">
        <v>91</v>
      </c>
    </row>
    <row r="157" spans="1:1">
      <c r="A157" t="s">
        <v>116</v>
      </c>
    </row>
    <row r="158" spans="1:1">
      <c r="A158" t="s">
        <v>90</v>
      </c>
    </row>
    <row r="159" spans="1:1">
      <c r="A159" t="s">
        <v>84</v>
      </c>
    </row>
    <row r="161" spans="1:1">
      <c r="A161" t="s">
        <v>103</v>
      </c>
    </row>
    <row r="162" spans="1:1">
      <c r="A162" t="s">
        <v>95</v>
      </c>
    </row>
    <row r="163" spans="1:1">
      <c r="A163" t="s">
        <v>96</v>
      </c>
    </row>
    <row r="164" spans="1:1">
      <c r="A164" t="s">
        <v>107</v>
      </c>
    </row>
    <row r="165" spans="1:1">
      <c r="A165" t="s">
        <v>92</v>
      </c>
    </row>
    <row r="166" spans="1:1">
      <c r="A166" t="s">
        <v>118</v>
      </c>
    </row>
    <row r="167" spans="1:1">
      <c r="A167" t="s">
        <v>111</v>
      </c>
    </row>
    <row r="168" spans="1:1">
      <c r="A168" t="s">
        <v>119</v>
      </c>
    </row>
    <row r="169" spans="1:1">
      <c r="A169" s="11" t="s">
        <v>120</v>
      </c>
    </row>
    <row r="170" spans="1:1">
      <c r="A170" t="s">
        <v>108</v>
      </c>
    </row>
    <row r="171" spans="1:1">
      <c r="A171" t="s">
        <v>94</v>
      </c>
    </row>
    <row r="172" spans="1:1">
      <c r="A172" t="s">
        <v>110</v>
      </c>
    </row>
    <row r="173" spans="1:1">
      <c r="A173" t="s">
        <v>109</v>
      </c>
    </row>
    <row r="174" spans="1:1">
      <c r="A174" t="s">
        <v>117</v>
      </c>
    </row>
    <row r="175" spans="1:1">
      <c r="A175" t="s">
        <v>96</v>
      </c>
    </row>
    <row r="178" spans="1:1">
      <c r="A178" t="s">
        <v>122</v>
      </c>
    </row>
    <row r="179" spans="1:1">
      <c r="A179" t="s">
        <v>101</v>
      </c>
    </row>
    <row r="180" spans="1:1">
      <c r="A180" t="s">
        <v>84</v>
      </c>
    </row>
    <row r="181" spans="1:1">
      <c r="A181" t="s">
        <v>89</v>
      </c>
    </row>
    <row r="182" spans="1:1">
      <c r="A182" t="s">
        <v>112</v>
      </c>
    </row>
    <row r="183" spans="1:1">
      <c r="A183" t="s">
        <v>123</v>
      </c>
    </row>
    <row r="184" spans="1:1">
      <c r="A184" t="s">
        <v>125</v>
      </c>
    </row>
    <row r="186" spans="1:1">
      <c r="A186" t="s">
        <v>114</v>
      </c>
    </row>
    <row r="187" spans="1:1">
      <c r="A187" t="s">
        <v>113</v>
      </c>
    </row>
    <row r="188" spans="1:1">
      <c r="A188" t="s">
        <v>115</v>
      </c>
    </row>
    <row r="190" spans="1:1">
      <c r="A190" t="s">
        <v>91</v>
      </c>
    </row>
    <row r="191" spans="1:1">
      <c r="A191" t="s">
        <v>124</v>
      </c>
    </row>
    <row r="192" spans="1:1">
      <c r="A192" t="s">
        <v>90</v>
      </c>
    </row>
    <row r="193" spans="1:1">
      <c r="A193" t="s">
        <v>84</v>
      </c>
    </row>
    <row r="195" spans="1:1">
      <c r="A195" t="s">
        <v>103</v>
      </c>
    </row>
    <row r="196" spans="1:1">
      <c r="A196" t="s">
        <v>95</v>
      </c>
    </row>
    <row r="197" spans="1:1">
      <c r="A197" t="s">
        <v>84</v>
      </c>
    </row>
    <row r="198" spans="1:1">
      <c r="A198" t="s">
        <v>126</v>
      </c>
    </row>
    <row r="199" spans="1:1">
      <c r="A199" t="s">
        <v>92</v>
      </c>
    </row>
    <row r="200" spans="1:1">
      <c r="A200" t="s">
        <v>118</v>
      </c>
    </row>
    <row r="201" spans="1:1">
      <c r="A201" t="s">
        <v>127</v>
      </c>
    </row>
    <row r="202" spans="1:1">
      <c r="A202" t="s">
        <v>128</v>
      </c>
    </row>
    <row r="203" spans="1:1">
      <c r="A203" s="11" t="s">
        <v>129</v>
      </c>
    </row>
    <row r="205" spans="1:1">
      <c r="A205" t="s">
        <v>130</v>
      </c>
    </row>
    <row r="206" spans="1:1">
      <c r="A206" t="s">
        <v>131</v>
      </c>
    </row>
    <row r="207" spans="1:1">
      <c r="A207" t="s">
        <v>132</v>
      </c>
    </row>
    <row r="208" spans="1:1">
      <c r="A208" t="s">
        <v>133</v>
      </c>
    </row>
    <row r="209" spans="1:1">
      <c r="A209" t="s">
        <v>134</v>
      </c>
    </row>
    <row r="210" spans="1:1">
      <c r="A210" t="s">
        <v>84</v>
      </c>
    </row>
    <row r="213" spans="1:1">
      <c r="A213" t="s">
        <v>135</v>
      </c>
    </row>
    <row r="214" spans="1:1">
      <c r="A214" t="s">
        <v>139</v>
      </c>
    </row>
    <row r="215" spans="1:1">
      <c r="A215" t="s">
        <v>84</v>
      </c>
    </row>
    <row r="216" spans="1:1">
      <c r="A216" t="s">
        <v>89</v>
      </c>
    </row>
    <row r="217" spans="1:1">
      <c r="A217" t="s">
        <v>112</v>
      </c>
    </row>
    <row r="218" spans="1:1">
      <c r="A218" t="s">
        <v>136</v>
      </c>
    </row>
    <row r="219" spans="1:1">
      <c r="A219" t="s">
        <v>137</v>
      </c>
    </row>
    <row r="221" spans="1:1">
      <c r="A221" t="s">
        <v>114</v>
      </c>
    </row>
    <row r="222" spans="1:1">
      <c r="A222" t="s">
        <v>113</v>
      </c>
    </row>
    <row r="223" spans="1:1">
      <c r="A223" t="s">
        <v>115</v>
      </c>
    </row>
    <row r="225" spans="1:1">
      <c r="A225" t="s">
        <v>91</v>
      </c>
    </row>
    <row r="226" spans="1:1">
      <c r="A226" t="s">
        <v>138</v>
      </c>
    </row>
    <row r="227" spans="1:1">
      <c r="A227" t="s">
        <v>90</v>
      </c>
    </row>
    <row r="228" spans="1:1">
      <c r="A228" t="s">
        <v>84</v>
      </c>
    </row>
    <row r="230" spans="1:1">
      <c r="A230" t="s">
        <v>140</v>
      </c>
    </row>
    <row r="231" spans="1:1">
      <c r="A231" t="s">
        <v>95</v>
      </c>
    </row>
    <row r="232" spans="1:1">
      <c r="A232" t="s">
        <v>84</v>
      </c>
    </row>
    <row r="233" spans="1:1">
      <c r="A233" t="s">
        <v>141</v>
      </c>
    </row>
    <row r="234" spans="1:1">
      <c r="A234" t="s">
        <v>92</v>
      </c>
    </row>
    <row r="235" spans="1:1">
      <c r="A235" t="s">
        <v>118</v>
      </c>
    </row>
    <row r="236" spans="1:1">
      <c r="A236" t="s">
        <v>142</v>
      </c>
    </row>
    <row r="237" spans="1:1">
      <c r="A237" t="s">
        <v>143</v>
      </c>
    </row>
    <row r="238" spans="1:1">
      <c r="A238" s="11" t="s">
        <v>144</v>
      </c>
    </row>
    <row r="240" spans="1:1">
      <c r="A240" t="s">
        <v>130</v>
      </c>
    </row>
    <row r="241" spans="1:1">
      <c r="A241" t="s">
        <v>145</v>
      </c>
    </row>
    <row r="242" spans="1:1">
      <c r="A242" t="s">
        <v>146</v>
      </c>
    </row>
    <row r="243" spans="1:1">
      <c r="A243" t="s">
        <v>147</v>
      </c>
    </row>
    <row r="244" spans="1:1">
      <c r="A244" t="s">
        <v>148</v>
      </c>
    </row>
    <row r="245" spans="1:1">
      <c r="A245" t="s">
        <v>84</v>
      </c>
    </row>
    <row r="248" spans="1:1">
      <c r="A248" t="s">
        <v>149</v>
      </c>
    </row>
    <row r="249" spans="1:1">
      <c r="A249" t="s">
        <v>139</v>
      </c>
    </row>
    <row r="250" spans="1:1">
      <c r="A250" t="s">
        <v>84</v>
      </c>
    </row>
    <row r="251" spans="1:1">
      <c r="A251" t="s">
        <v>89</v>
      </c>
    </row>
    <row r="252" spans="1:1">
      <c r="A252" t="s">
        <v>112</v>
      </c>
    </row>
    <row r="253" spans="1:1">
      <c r="A253" t="s">
        <v>150</v>
      </c>
    </row>
    <row r="254" spans="1:1">
      <c r="A254" t="s">
        <v>151</v>
      </c>
    </row>
    <row r="256" spans="1:1">
      <c r="A256" t="s">
        <v>114</v>
      </c>
    </row>
    <row r="257" spans="1:1">
      <c r="A257" t="s">
        <v>113</v>
      </c>
    </row>
    <row r="258" spans="1:1">
      <c r="A258" t="s">
        <v>115</v>
      </c>
    </row>
    <row r="260" spans="1:1">
      <c r="A260" t="s">
        <v>91</v>
      </c>
    </row>
    <row r="261" spans="1:1">
      <c r="A261" t="s">
        <v>152</v>
      </c>
    </row>
    <row r="262" spans="1:1">
      <c r="A262" t="s">
        <v>90</v>
      </c>
    </row>
    <row r="263" spans="1:1">
      <c r="A263" t="s">
        <v>84</v>
      </c>
    </row>
    <row r="265" spans="1:1">
      <c r="A265" t="s">
        <v>140</v>
      </c>
    </row>
    <row r="266" spans="1:1">
      <c r="A266" t="s">
        <v>95</v>
      </c>
    </row>
    <row r="267" spans="1:1">
      <c r="A267" t="s">
        <v>84</v>
      </c>
    </row>
    <row r="268" spans="1:1">
      <c r="A268" t="s">
        <v>153</v>
      </c>
    </row>
    <row r="269" spans="1:1">
      <c r="A269" t="s">
        <v>92</v>
      </c>
    </row>
    <row r="270" spans="1:1">
      <c r="A270" t="s">
        <v>118</v>
      </c>
    </row>
    <row r="271" spans="1:1">
      <c r="A271" t="s">
        <v>154</v>
      </c>
    </row>
    <row r="272" spans="1:1">
      <c r="A272" t="s">
        <v>155</v>
      </c>
    </row>
    <row r="273" spans="1:1">
      <c r="A273" s="11" t="s">
        <v>156</v>
      </c>
    </row>
    <row r="275" spans="1:1">
      <c r="A275" t="s">
        <v>130</v>
      </c>
    </row>
    <row r="276" spans="1:1">
      <c r="A276" t="s">
        <v>157</v>
      </c>
    </row>
    <row r="277" spans="1:1">
      <c r="A277" t="s">
        <v>158</v>
      </c>
    </row>
    <row r="278" spans="1:1">
      <c r="A278" t="s">
        <v>159</v>
      </c>
    </row>
    <row r="279" spans="1:1">
      <c r="A279" t="s">
        <v>160</v>
      </c>
    </row>
    <row r="280" spans="1:1">
      <c r="A280" t="s">
        <v>84</v>
      </c>
    </row>
    <row r="283" spans="1:1">
      <c r="A283" t="s">
        <v>161</v>
      </c>
    </row>
    <row r="284" spans="1:1">
      <c r="A284" t="s">
        <v>139</v>
      </c>
    </row>
    <row r="285" spans="1:1">
      <c r="A285" t="s">
        <v>84</v>
      </c>
    </row>
    <row r="286" spans="1:1">
      <c r="A286" t="s">
        <v>89</v>
      </c>
    </row>
    <row r="287" spans="1:1">
      <c r="A287" t="s">
        <v>112</v>
      </c>
    </row>
    <row r="288" spans="1:1">
      <c r="A288" t="s">
        <v>162</v>
      </c>
    </row>
    <row r="289" spans="1:1">
      <c r="A289" t="s">
        <v>163</v>
      </c>
    </row>
    <row r="291" spans="1:1">
      <c r="A291" t="s">
        <v>114</v>
      </c>
    </row>
    <row r="292" spans="1:1">
      <c r="A292" t="s">
        <v>113</v>
      </c>
    </row>
    <row r="293" spans="1:1">
      <c r="A293" t="s">
        <v>115</v>
      </c>
    </row>
    <row r="295" spans="1:1">
      <c r="A295" t="s">
        <v>91</v>
      </c>
    </row>
    <row r="296" spans="1:1">
      <c r="A296" t="s">
        <v>164</v>
      </c>
    </row>
    <row r="297" spans="1:1">
      <c r="A297" t="s">
        <v>90</v>
      </c>
    </row>
    <row r="298" spans="1:1">
      <c r="A298" t="s">
        <v>84</v>
      </c>
    </row>
    <row r="300" spans="1:1">
      <c r="A300" t="s">
        <v>140</v>
      </c>
    </row>
    <row r="301" spans="1:1">
      <c r="A301" t="s">
        <v>95</v>
      </c>
    </row>
    <row r="302" spans="1:1">
      <c r="A302" t="s">
        <v>84</v>
      </c>
    </row>
    <row r="303" spans="1:1">
      <c r="A303" t="s">
        <v>165</v>
      </c>
    </row>
    <row r="304" spans="1:1">
      <c r="A304" t="s">
        <v>92</v>
      </c>
    </row>
    <row r="305" spans="1:1">
      <c r="A305" t="s">
        <v>118</v>
      </c>
    </row>
    <row r="306" spans="1:1">
      <c r="A306" t="s">
        <v>166</v>
      </c>
    </row>
    <row r="307" spans="1:1">
      <c r="A307" t="s">
        <v>167</v>
      </c>
    </row>
    <row r="308" spans="1:1">
      <c r="A308" s="11" t="s">
        <v>168</v>
      </c>
    </row>
    <row r="310" spans="1:1">
      <c r="A310" t="s">
        <v>130</v>
      </c>
    </row>
    <row r="311" spans="1:1">
      <c r="A311" t="s">
        <v>169</v>
      </c>
    </row>
    <row r="312" spans="1:1">
      <c r="A312" t="s">
        <v>170</v>
      </c>
    </row>
    <row r="313" spans="1:1">
      <c r="A313" t="s">
        <v>171</v>
      </c>
    </row>
    <row r="314" spans="1:1">
      <c r="A314" t="s">
        <v>172</v>
      </c>
    </row>
    <row r="315" spans="1:1">
      <c r="A315" t="s">
        <v>84</v>
      </c>
    </row>
    <row r="318" spans="1:1">
      <c r="A318" t="s">
        <v>173</v>
      </c>
    </row>
    <row r="319" spans="1:1">
      <c r="A319" t="s">
        <v>139</v>
      </c>
    </row>
    <row r="320" spans="1:1">
      <c r="A320" t="s">
        <v>84</v>
      </c>
    </row>
    <row r="321" spans="1:1">
      <c r="A321" t="s">
        <v>89</v>
      </c>
    </row>
    <row r="322" spans="1:1">
      <c r="A322" t="s">
        <v>112</v>
      </c>
    </row>
    <row r="323" spans="1:1">
      <c r="A323" t="s">
        <v>174</v>
      </c>
    </row>
    <row r="324" spans="1:1">
      <c r="A324" t="s">
        <v>175</v>
      </c>
    </row>
    <row r="326" spans="1:1">
      <c r="A326" t="s">
        <v>114</v>
      </c>
    </row>
    <row r="327" spans="1:1">
      <c r="A327" t="s">
        <v>113</v>
      </c>
    </row>
    <row r="328" spans="1:1">
      <c r="A328" t="s">
        <v>115</v>
      </c>
    </row>
    <row r="330" spans="1:1">
      <c r="A330" t="s">
        <v>91</v>
      </c>
    </row>
    <row r="331" spans="1:1">
      <c r="A331" t="s">
        <v>176</v>
      </c>
    </row>
    <row r="332" spans="1:1">
      <c r="A332" t="s">
        <v>90</v>
      </c>
    </row>
    <row r="333" spans="1:1">
      <c r="A333" t="s">
        <v>84</v>
      </c>
    </row>
    <row r="335" spans="1:1">
      <c r="A335" t="s">
        <v>140</v>
      </c>
    </row>
    <row r="336" spans="1:1">
      <c r="A336" t="s">
        <v>95</v>
      </c>
    </row>
    <row r="337" spans="1:1">
      <c r="A337" t="s">
        <v>84</v>
      </c>
    </row>
    <row r="338" spans="1:1">
      <c r="A338" t="s">
        <v>177</v>
      </c>
    </row>
    <row r="339" spans="1:1">
      <c r="A339" t="s">
        <v>92</v>
      </c>
    </row>
    <row r="340" spans="1:1">
      <c r="A340" t="s">
        <v>118</v>
      </c>
    </row>
    <row r="341" spans="1:1">
      <c r="A341" t="s">
        <v>178</v>
      </c>
    </row>
    <row r="342" spans="1:1">
      <c r="A342" t="s">
        <v>179</v>
      </c>
    </row>
    <row r="343" spans="1:1">
      <c r="A343" s="11" t="s">
        <v>180</v>
      </c>
    </row>
    <row r="345" spans="1:1">
      <c r="A345" t="s">
        <v>130</v>
      </c>
    </row>
    <row r="346" spans="1:1">
      <c r="A346" t="s">
        <v>181</v>
      </c>
    </row>
    <row r="347" spans="1:1">
      <c r="A347" t="s">
        <v>182</v>
      </c>
    </row>
    <row r="348" spans="1:1">
      <c r="A348" t="s">
        <v>183</v>
      </c>
    </row>
    <row r="349" spans="1:1">
      <c r="A349" t="s">
        <v>184</v>
      </c>
    </row>
    <row r="350" spans="1:1">
      <c r="A350" t="s">
        <v>84</v>
      </c>
    </row>
    <row r="353" spans="1:1">
      <c r="A353" t="s">
        <v>185</v>
      </c>
    </row>
    <row r="354" spans="1:1">
      <c r="A354" t="s">
        <v>139</v>
      </c>
    </row>
    <row r="355" spans="1:1">
      <c r="A355" t="s">
        <v>84</v>
      </c>
    </row>
    <row r="356" spans="1:1">
      <c r="A356" t="s">
        <v>114</v>
      </c>
    </row>
    <row r="357" spans="1:1">
      <c r="A357" t="s">
        <v>113</v>
      </c>
    </row>
    <row r="358" spans="1:1">
      <c r="A358" t="s">
        <v>115</v>
      </c>
    </row>
    <row r="360" spans="1:1">
      <c r="A360" t="s">
        <v>186</v>
      </c>
    </row>
    <row r="361" spans="1:1">
      <c r="A361" t="s">
        <v>191</v>
      </c>
    </row>
    <row r="362" spans="1:1">
      <c r="A362" t="s">
        <v>192</v>
      </c>
    </row>
    <row r="364" spans="1:1">
      <c r="A364" t="s">
        <v>140</v>
      </c>
    </row>
    <row r="365" spans="1:1">
      <c r="A365" t="s">
        <v>84</v>
      </c>
    </row>
    <row r="366" spans="1:1">
      <c r="A366" t="s">
        <v>92</v>
      </c>
    </row>
    <row r="367" spans="1:1">
      <c r="A367" t="s">
        <v>190</v>
      </c>
    </row>
    <row r="368" spans="1:1">
      <c r="A368" t="s">
        <v>130</v>
      </c>
    </row>
    <row r="369" spans="1:1">
      <c r="A369" t="s">
        <v>193</v>
      </c>
    </row>
    <row r="370" spans="1:1">
      <c r="A370" t="s">
        <v>187</v>
      </c>
    </row>
    <row r="371" spans="1:1">
      <c r="A371" t="s">
        <v>188</v>
      </c>
    </row>
    <row r="372" spans="1:1">
      <c r="A372" t="s">
        <v>189</v>
      </c>
    </row>
    <row r="373" spans="1:1">
      <c r="A373" t="s">
        <v>84</v>
      </c>
    </row>
    <row r="376" spans="1:1">
      <c r="A376" t="s">
        <v>194</v>
      </c>
    </row>
    <row r="377" spans="1:1">
      <c r="A377" t="s">
        <v>139</v>
      </c>
    </row>
    <row r="378" spans="1:1">
      <c r="A378" t="s">
        <v>84</v>
      </c>
    </row>
    <row r="379" spans="1:1">
      <c r="A379" t="s">
        <v>114</v>
      </c>
    </row>
    <row r="380" spans="1:1">
      <c r="A380" t="s">
        <v>113</v>
      </c>
    </row>
    <row r="381" spans="1:1">
      <c r="A381" t="s">
        <v>115</v>
      </c>
    </row>
    <row r="383" spans="1:1">
      <c r="A383" t="s">
        <v>195</v>
      </c>
    </row>
    <row r="384" spans="1:1">
      <c r="A384" t="s">
        <v>191</v>
      </c>
    </row>
    <row r="385" spans="1:1">
      <c r="A385" t="s">
        <v>192</v>
      </c>
    </row>
    <row r="387" spans="1:1">
      <c r="A387" t="s">
        <v>140</v>
      </c>
    </row>
    <row r="388" spans="1:1">
      <c r="A388" t="s">
        <v>84</v>
      </c>
    </row>
    <row r="389" spans="1:1">
      <c r="A389" t="s">
        <v>92</v>
      </c>
    </row>
    <row r="390" spans="1:1">
      <c r="A390" t="s">
        <v>190</v>
      </c>
    </row>
    <row r="391" spans="1:1">
      <c r="A391" t="s">
        <v>130</v>
      </c>
    </row>
    <row r="392" spans="1:1">
      <c r="A392" t="s">
        <v>196</v>
      </c>
    </row>
    <row r="393" spans="1:1">
      <c r="A393" t="s">
        <v>197</v>
      </c>
    </row>
    <row r="394" spans="1:1">
      <c r="A394" t="s">
        <v>198</v>
      </c>
    </row>
    <row r="395" spans="1:1">
      <c r="A395" t="s">
        <v>199</v>
      </c>
    </row>
    <row r="396" spans="1:1">
      <c r="A396" t="s">
        <v>84</v>
      </c>
    </row>
    <row r="401" spans="1:1">
      <c r="A401" t="s">
        <v>200</v>
      </c>
    </row>
    <row r="402" spans="1:1">
      <c r="A402" t="s">
        <v>139</v>
      </c>
    </row>
    <row r="403" spans="1:1">
      <c r="A403" t="s">
        <v>84</v>
      </c>
    </row>
    <row r="404" spans="1:1">
      <c r="A404" t="s">
        <v>114</v>
      </c>
    </row>
    <row r="405" spans="1:1">
      <c r="A405" t="s">
        <v>113</v>
      </c>
    </row>
    <row r="406" spans="1:1">
      <c r="A406" t="s">
        <v>115</v>
      </c>
    </row>
    <row r="408" spans="1:1">
      <c r="A408" t="s">
        <v>205</v>
      </c>
    </row>
    <row r="409" spans="1:1">
      <c r="A409" t="s">
        <v>206</v>
      </c>
    </row>
    <row r="410" spans="1:1">
      <c r="A410" t="s">
        <v>102</v>
      </c>
    </row>
    <row r="411" spans="1:1">
      <c r="A411" t="s">
        <v>191</v>
      </c>
    </row>
    <row r="412" spans="1:1">
      <c r="A412" t="s">
        <v>90</v>
      </c>
    </row>
    <row r="413" spans="1:1">
      <c r="A413" t="s">
        <v>84</v>
      </c>
    </row>
    <row r="415" spans="1:1">
      <c r="A415" t="s">
        <v>140</v>
      </c>
    </row>
    <row r="416" spans="1:1">
      <c r="A416" t="s">
        <v>84</v>
      </c>
    </row>
    <row r="417" spans="1:1">
      <c r="A417" t="s">
        <v>92</v>
      </c>
    </row>
    <row r="418" spans="1:1">
      <c r="A418" t="s">
        <v>190</v>
      </c>
    </row>
    <row r="420" spans="1:1">
      <c r="A420" t="s">
        <v>130</v>
      </c>
    </row>
    <row r="421" spans="1:1">
      <c r="A421" t="s">
        <v>201</v>
      </c>
    </row>
    <row r="422" spans="1:1">
      <c r="A422" t="s">
        <v>202</v>
      </c>
    </row>
    <row r="423" spans="1:1">
      <c r="A423" t="s">
        <v>203</v>
      </c>
    </row>
    <row r="424" spans="1:1">
      <c r="A424" t="s">
        <v>204</v>
      </c>
    </row>
    <row r="425" spans="1:1">
      <c r="A425" t="s">
        <v>84</v>
      </c>
    </row>
    <row r="428" spans="1:1">
      <c r="A428" t="s">
        <v>207</v>
      </c>
    </row>
    <row r="429" spans="1:1">
      <c r="A429" t="s">
        <v>139</v>
      </c>
    </row>
    <row r="430" spans="1:1">
      <c r="A430" t="s">
        <v>84</v>
      </c>
    </row>
    <row r="431" spans="1:1">
      <c r="A431" t="s">
        <v>114</v>
      </c>
    </row>
    <row r="432" spans="1:1">
      <c r="A432" t="s">
        <v>113</v>
      </c>
    </row>
    <row r="433" spans="1:1">
      <c r="A433" t="s">
        <v>115</v>
      </c>
    </row>
    <row r="435" spans="1:1">
      <c r="A435" t="s">
        <v>209</v>
      </c>
    </row>
    <row r="436" spans="1:1">
      <c r="A436" t="s">
        <v>210</v>
      </c>
    </row>
    <row r="437" spans="1:1">
      <c r="A437" t="s">
        <v>208</v>
      </c>
    </row>
    <row r="438" spans="1:1">
      <c r="A438" t="s">
        <v>102</v>
      </c>
    </row>
    <row r="439" spans="1:1">
      <c r="A439" t="s">
        <v>191</v>
      </c>
    </row>
    <row r="440" spans="1:1">
      <c r="A440" t="s">
        <v>90</v>
      </c>
    </row>
    <row r="441" spans="1:1">
      <c r="A441" t="s">
        <v>84</v>
      </c>
    </row>
    <row r="443" spans="1:1">
      <c r="A443" t="s">
        <v>140</v>
      </c>
    </row>
    <row r="444" spans="1:1">
      <c r="A444" t="s">
        <v>84</v>
      </c>
    </row>
    <row r="445" spans="1:1">
      <c r="A445" t="s">
        <v>92</v>
      </c>
    </row>
    <row r="446" spans="1:1">
      <c r="A446" t="s">
        <v>190</v>
      </c>
    </row>
    <row r="448" spans="1:1">
      <c r="A448" t="s">
        <v>130</v>
      </c>
    </row>
    <row r="449" spans="1:7">
      <c r="A449" t="s">
        <v>211</v>
      </c>
    </row>
    <row r="450" spans="1:7">
      <c r="A450" t="s">
        <v>212</v>
      </c>
    </row>
    <row r="451" spans="1:7">
      <c r="A451" t="s">
        <v>213</v>
      </c>
    </row>
    <row r="452" spans="1:7">
      <c r="A452" t="s">
        <v>214</v>
      </c>
    </row>
    <row r="453" spans="1:7">
      <c r="A453" t="s">
        <v>84</v>
      </c>
    </row>
    <row r="456" spans="1:7">
      <c r="A456" t="s">
        <v>215</v>
      </c>
    </row>
    <row r="457" spans="1:7">
      <c r="A457" t="s">
        <v>139</v>
      </c>
    </row>
    <row r="458" spans="1:7">
      <c r="A458" t="s">
        <v>84</v>
      </c>
    </row>
    <row r="459" spans="1:7">
      <c r="A459" t="s">
        <v>114</v>
      </c>
    </row>
    <row r="460" spans="1:7">
      <c r="A460" t="s">
        <v>113</v>
      </c>
    </row>
    <row r="461" spans="1:7">
      <c r="A461" t="s">
        <v>115</v>
      </c>
    </row>
    <row r="463" spans="1:7">
      <c r="A463" s="12" t="s">
        <v>217</v>
      </c>
      <c r="G463" t="s">
        <v>218</v>
      </c>
    </row>
    <row r="464" spans="1:7">
      <c r="A464" t="s">
        <v>216</v>
      </c>
    </row>
    <row r="465" spans="1:1">
      <c r="A465" t="s">
        <v>208</v>
      </c>
    </row>
    <row r="466" spans="1:1">
      <c r="A466" t="s">
        <v>102</v>
      </c>
    </row>
    <row r="467" spans="1:1">
      <c r="A467" t="s">
        <v>191</v>
      </c>
    </row>
    <row r="468" spans="1:1">
      <c r="A468" t="s">
        <v>90</v>
      </c>
    </row>
    <row r="469" spans="1:1">
      <c r="A469" t="s">
        <v>84</v>
      </c>
    </row>
    <row r="471" spans="1:1">
      <c r="A471" t="s">
        <v>140</v>
      </c>
    </row>
    <row r="472" spans="1:1">
      <c r="A472" t="s">
        <v>84</v>
      </c>
    </row>
    <row r="473" spans="1:1">
      <c r="A473" t="s">
        <v>92</v>
      </c>
    </row>
    <row r="474" spans="1:1">
      <c r="A474" t="s">
        <v>190</v>
      </c>
    </row>
    <row r="476" spans="1:1">
      <c r="A476" t="s">
        <v>130</v>
      </c>
    </row>
    <row r="477" spans="1:1">
      <c r="A477" t="s">
        <v>211</v>
      </c>
    </row>
    <row r="478" spans="1:1">
      <c r="A478" t="s">
        <v>212</v>
      </c>
    </row>
    <row r="479" spans="1:1">
      <c r="A479" t="s">
        <v>213</v>
      </c>
    </row>
    <row r="480" spans="1:1">
      <c r="A480" t="s">
        <v>214</v>
      </c>
    </row>
    <row r="481" spans="1:1">
      <c r="A481" t="s">
        <v>84</v>
      </c>
    </row>
    <row r="484" spans="1:1">
      <c r="A484" t="s">
        <v>219</v>
      </c>
    </row>
    <row r="485" spans="1:1">
      <c r="A485" t="s">
        <v>139</v>
      </c>
    </row>
    <row r="486" spans="1:1">
      <c r="A486" t="s">
        <v>84</v>
      </c>
    </row>
    <row r="487" spans="1:1">
      <c r="A487" t="s">
        <v>114</v>
      </c>
    </row>
    <row r="488" spans="1:1">
      <c r="A488" t="s">
        <v>113</v>
      </c>
    </row>
    <row r="489" spans="1:1">
      <c r="A489" t="s">
        <v>115</v>
      </c>
    </row>
    <row r="492" spans="1:1">
      <c r="A492" t="s">
        <v>221</v>
      </c>
    </row>
    <row r="493" spans="1:1">
      <c r="A493" t="s">
        <v>208</v>
      </c>
    </row>
    <row r="494" spans="1:1">
      <c r="A494" t="s">
        <v>102</v>
      </c>
    </row>
    <row r="495" spans="1:1">
      <c r="A495" t="s">
        <v>191</v>
      </c>
    </row>
    <row r="496" spans="1:1">
      <c r="A496" t="s">
        <v>90</v>
      </c>
    </row>
    <row r="497" spans="1:1">
      <c r="A497" t="s">
        <v>84</v>
      </c>
    </row>
    <row r="499" spans="1:1">
      <c r="A499" t="s">
        <v>140</v>
      </c>
    </row>
    <row r="500" spans="1:1">
      <c r="A500" t="s">
        <v>84</v>
      </c>
    </row>
    <row r="501" spans="1:1">
      <c r="A501" t="s">
        <v>92</v>
      </c>
    </row>
    <row r="502" spans="1:1">
      <c r="A502" t="s">
        <v>190</v>
      </c>
    </row>
    <row r="504" spans="1:1">
      <c r="A504" t="s">
        <v>130</v>
      </c>
    </row>
    <row r="505" spans="1:1">
      <c r="A505" t="s">
        <v>222</v>
      </c>
    </row>
    <row r="506" spans="1:1">
      <c r="A506" t="s">
        <v>223</v>
      </c>
    </row>
    <row r="507" spans="1:1">
      <c r="A507" t="s">
        <v>224</v>
      </c>
    </row>
    <row r="508" spans="1:1">
      <c r="A508" t="s">
        <v>225</v>
      </c>
    </row>
    <row r="509" spans="1:1">
      <c r="A509" t="s">
        <v>84</v>
      </c>
    </row>
    <row r="512" spans="1:1">
      <c r="A512" t="s">
        <v>226</v>
      </c>
    </row>
    <row r="513" spans="1:1">
      <c r="A513" t="s">
        <v>139</v>
      </c>
    </row>
    <row r="514" spans="1:1">
      <c r="A514" t="s">
        <v>84</v>
      </c>
    </row>
    <row r="515" spans="1:1">
      <c r="A515" t="s">
        <v>114</v>
      </c>
    </row>
    <row r="516" spans="1:1">
      <c r="A516" t="s">
        <v>113</v>
      </c>
    </row>
    <row r="517" spans="1:1">
      <c r="A517" t="s">
        <v>115</v>
      </c>
    </row>
    <row r="520" spans="1:1">
      <c r="A520" t="s">
        <v>227</v>
      </c>
    </row>
    <row r="521" spans="1:1">
      <c r="A521" t="s">
        <v>208</v>
      </c>
    </row>
    <row r="522" spans="1:1">
      <c r="A522" t="s">
        <v>102</v>
      </c>
    </row>
    <row r="523" spans="1:1">
      <c r="A523" t="s">
        <v>191</v>
      </c>
    </row>
    <row r="524" spans="1:1">
      <c r="A524" t="s">
        <v>90</v>
      </c>
    </row>
    <row r="525" spans="1:1">
      <c r="A525" t="s">
        <v>84</v>
      </c>
    </row>
    <row r="527" spans="1:1">
      <c r="A527" t="s">
        <v>140</v>
      </c>
    </row>
    <row r="528" spans="1:1">
      <c r="A528" t="s">
        <v>84</v>
      </c>
    </row>
    <row r="529" spans="1:1">
      <c r="A529" t="s">
        <v>92</v>
      </c>
    </row>
    <row r="530" spans="1:1">
      <c r="A530" t="s">
        <v>190</v>
      </c>
    </row>
    <row r="532" spans="1:1">
      <c r="A532" t="s">
        <v>130</v>
      </c>
    </row>
    <row r="533" spans="1:1">
      <c r="A533" t="s">
        <v>228</v>
      </c>
    </row>
    <row r="534" spans="1:1">
      <c r="A534" t="s">
        <v>229</v>
      </c>
    </row>
    <row r="535" spans="1:1">
      <c r="A535" t="s">
        <v>230</v>
      </c>
    </row>
    <row r="536" spans="1:1">
      <c r="A536" t="s">
        <v>231</v>
      </c>
    </row>
    <row r="537" spans="1:1">
      <c r="A537" t="s">
        <v>84</v>
      </c>
    </row>
    <row r="540" spans="1:1">
      <c r="A540" t="s">
        <v>232</v>
      </c>
    </row>
    <row r="541" spans="1:1">
      <c r="A541" t="s">
        <v>139</v>
      </c>
    </row>
    <row r="542" spans="1:1">
      <c r="A542" t="s">
        <v>84</v>
      </c>
    </row>
    <row r="543" spans="1:1">
      <c r="A543" t="s">
        <v>114</v>
      </c>
    </row>
    <row r="544" spans="1:1">
      <c r="A544" t="s">
        <v>113</v>
      </c>
    </row>
    <row r="545" spans="1:1">
      <c r="A545" t="s">
        <v>115</v>
      </c>
    </row>
    <row r="549" spans="1:1">
      <c r="A549" t="s">
        <v>208</v>
      </c>
    </row>
    <row r="550" spans="1:1">
      <c r="A550" t="s">
        <v>102</v>
      </c>
    </row>
    <row r="551" spans="1:1">
      <c r="A551" t="s">
        <v>191</v>
      </c>
    </row>
    <row r="552" spans="1:1">
      <c r="A552" t="s">
        <v>90</v>
      </c>
    </row>
    <row r="553" spans="1:1">
      <c r="A553" t="s">
        <v>84</v>
      </c>
    </row>
    <row r="555" spans="1:1">
      <c r="A555" t="s">
        <v>140</v>
      </c>
    </row>
    <row r="556" spans="1:1">
      <c r="A556" t="s">
        <v>84</v>
      </c>
    </row>
    <row r="557" spans="1:1">
      <c r="A557" t="s">
        <v>92</v>
      </c>
    </row>
    <row r="558" spans="1:1">
      <c r="A558" t="s">
        <v>233</v>
      </c>
    </row>
    <row r="559" spans="1:1">
      <c r="A559" t="s">
        <v>235</v>
      </c>
    </row>
    <row r="560" spans="1:1">
      <c r="A560" t="s">
        <v>234</v>
      </c>
    </row>
    <row r="561" spans="1:1">
      <c r="A561" t="s">
        <v>130</v>
      </c>
    </row>
    <row r="562" spans="1:1">
      <c r="A562" t="s">
        <v>236</v>
      </c>
    </row>
    <row r="563" spans="1:1">
      <c r="A563" t="s">
        <v>237</v>
      </c>
    </row>
    <row r="564" spans="1:1">
      <c r="A564" t="s">
        <v>238</v>
      </c>
    </row>
    <row r="565" spans="1:1">
      <c r="A565" t="s">
        <v>239</v>
      </c>
    </row>
    <row r="566" spans="1:1">
      <c r="A566" t="s">
        <v>84</v>
      </c>
    </row>
    <row r="569" spans="1:1">
      <c r="A569" t="s">
        <v>240</v>
      </c>
    </row>
    <row r="570" spans="1:1">
      <c r="A570" t="s">
        <v>139</v>
      </c>
    </row>
    <row r="571" spans="1:1">
      <c r="A571" t="s">
        <v>84</v>
      </c>
    </row>
    <row r="572" spans="1:1">
      <c r="A572" t="s">
        <v>114</v>
      </c>
    </row>
    <row r="573" spans="1:1">
      <c r="A573" t="s">
        <v>113</v>
      </c>
    </row>
    <row r="574" spans="1:1">
      <c r="A574" t="s">
        <v>115</v>
      </c>
    </row>
    <row r="577" spans="1:1">
      <c r="A577" t="s">
        <v>220</v>
      </c>
    </row>
    <row r="578" spans="1:1">
      <c r="A578" t="s">
        <v>208</v>
      </c>
    </row>
    <row r="579" spans="1:1">
      <c r="A579" t="s">
        <v>102</v>
      </c>
    </row>
    <row r="580" spans="1:1">
      <c r="A580" t="s">
        <v>191</v>
      </c>
    </row>
    <row r="581" spans="1:1">
      <c r="A581" t="s">
        <v>90</v>
      </c>
    </row>
    <row r="582" spans="1:1">
      <c r="A582" t="s">
        <v>84</v>
      </c>
    </row>
    <row r="584" spans="1:1">
      <c r="A584" t="s">
        <v>140</v>
      </c>
    </row>
    <row r="585" spans="1:1">
      <c r="A585" t="s">
        <v>84</v>
      </c>
    </row>
    <row r="586" spans="1:1">
      <c r="A586" t="s">
        <v>92</v>
      </c>
    </row>
    <row r="587" spans="1:1">
      <c r="A587" t="s">
        <v>241</v>
      </c>
    </row>
    <row r="590" spans="1:1">
      <c r="A590" t="s">
        <v>130</v>
      </c>
    </row>
    <row r="591" spans="1:1">
      <c r="A591" t="s">
        <v>242</v>
      </c>
    </row>
    <row r="592" spans="1:1">
      <c r="A592" t="s">
        <v>243</v>
      </c>
    </row>
    <row r="593" spans="1:1">
      <c r="A593" t="s">
        <v>244</v>
      </c>
    </row>
    <row r="594" spans="1:1">
      <c r="A594" t="s">
        <v>245</v>
      </c>
    </row>
    <row r="595" spans="1:1">
      <c r="A595" t="s">
        <v>84</v>
      </c>
    </row>
    <row r="598" spans="1:1">
      <c r="A598" t="s">
        <v>246</v>
      </c>
    </row>
    <row r="599" spans="1:1">
      <c r="A599" t="s">
        <v>139</v>
      </c>
    </row>
    <row r="600" spans="1:1">
      <c r="A600" t="s">
        <v>84</v>
      </c>
    </row>
    <row r="601" spans="1:1">
      <c r="A601" t="s">
        <v>114</v>
      </c>
    </row>
    <row r="602" spans="1:1">
      <c r="A602" t="s">
        <v>248</v>
      </c>
    </row>
    <row r="603" spans="1:1">
      <c r="A603" t="s">
        <v>115</v>
      </c>
    </row>
    <row r="606" spans="1:1">
      <c r="A606" t="s">
        <v>247</v>
      </c>
    </row>
    <row r="607" spans="1:1">
      <c r="A607" t="s">
        <v>208</v>
      </c>
    </row>
    <row r="608" spans="1:1">
      <c r="A608" t="s">
        <v>102</v>
      </c>
    </row>
    <row r="609" spans="1:1">
      <c r="A609" t="s">
        <v>191</v>
      </c>
    </row>
    <row r="610" spans="1:1">
      <c r="A610" t="s">
        <v>90</v>
      </c>
    </row>
    <row r="611" spans="1:1">
      <c r="A611" t="s">
        <v>84</v>
      </c>
    </row>
    <row r="613" spans="1:1">
      <c r="A613" t="s">
        <v>140</v>
      </c>
    </row>
    <row r="614" spans="1:1">
      <c r="A614" t="s">
        <v>84</v>
      </c>
    </row>
    <row r="615" spans="1:1">
      <c r="A615" t="s">
        <v>249</v>
      </c>
    </row>
    <row r="616" spans="1:1">
      <c r="A616" t="s">
        <v>233</v>
      </c>
    </row>
    <row r="619" spans="1:1">
      <c r="A619" t="s">
        <v>130</v>
      </c>
    </row>
    <row r="620" spans="1:1">
      <c r="A620" t="s">
        <v>250</v>
      </c>
    </row>
    <row r="621" spans="1:1">
      <c r="A621" t="s">
        <v>251</v>
      </c>
    </row>
    <row r="622" spans="1:1">
      <c r="A622" t="s">
        <v>252</v>
      </c>
    </row>
    <row r="623" spans="1:1">
      <c r="A623" t="s">
        <v>253</v>
      </c>
    </row>
    <row r="624" spans="1:1">
      <c r="A624" t="s">
        <v>84</v>
      </c>
    </row>
  </sheetData>
  <customSheetViews>
    <customSheetView guid="{DFCF83D6-9FF3-4A18-AFF2-268F48105ADB}" topLeftCell="A4">
      <selection activeCell="A34" sqref="A34"/>
      <pageMargins left="0.7" right="0.7" top="0.75" bottom="0.75" header="0.3" footer="0.3"/>
      <pageSetup paperSize="9" orientation="portrait" r:id="rId1"/>
    </customSheetView>
  </customSheetViews>
  <phoneticPr fontId="1"/>
  <hyperlinks>
    <hyperlink ref="A33" r:id="rId2" xr:uid="{00000000-0004-0000-0400-000000000000}"/>
    <hyperlink ref="A39" r:id="rId3" xr:uid="{00000000-0004-0000-0400-000001000000}"/>
    <hyperlink ref="A45" r:id="rId4" xr:uid="{00000000-0004-0000-0400-000002000000}"/>
    <hyperlink ref="A60" r:id="rId5" xr:uid="{00000000-0004-0000-0400-000003000000}"/>
    <hyperlink ref="A65" r:id="rId6" xr:uid="{00000000-0004-0000-0400-000004000000}"/>
    <hyperlink ref="A50" r:id="rId7" xr:uid="{00000000-0004-0000-0400-000005000000}"/>
    <hyperlink ref="A56" r:id="rId8" xr:uid="{00000000-0004-0000-0400-000006000000}"/>
    <hyperlink ref="A53" r:id="rId9" xr:uid="{00000000-0004-0000-0400-000007000000}"/>
    <hyperlink ref="A79" r:id="rId10" xr:uid="{00000000-0004-0000-0400-000008000000}"/>
    <hyperlink ref="A109" r:id="rId11" xr:uid="{00000000-0004-0000-0400-000009000000}"/>
    <hyperlink ref="B5" r:id="rId12" xr:uid="{0CE3FA8B-3D69-49ED-BECD-BC1757D62671}"/>
  </hyperlinks>
  <pageMargins left="0.7" right="0.7" top="0.75" bottom="0.75" header="0.3" footer="0.3"/>
  <pageSetup paperSize="9"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53"/>
  <sheetViews>
    <sheetView zoomScaleNormal="100" workbookViewId="0">
      <selection activeCell="C58" sqref="C58"/>
    </sheetView>
  </sheetViews>
  <sheetFormatPr defaultRowHeight="13.5"/>
  <sheetData>
    <row r="1" spans="1:4">
      <c r="A1" t="s">
        <v>22</v>
      </c>
    </row>
    <row r="2" spans="1:4">
      <c r="A2" s="3"/>
      <c r="B2" t="s">
        <v>20</v>
      </c>
      <c r="C2" s="4" t="s">
        <v>21</v>
      </c>
    </row>
    <row r="3" spans="1:4">
      <c r="A3" s="3">
        <v>43647</v>
      </c>
      <c r="B3" s="4">
        <v>0.375</v>
      </c>
      <c r="C3" s="4">
        <v>0.73958333333333337</v>
      </c>
      <c r="D3" s="4">
        <f>C3-B3</f>
        <v>0.36458333333333337</v>
      </c>
    </row>
    <row r="4" spans="1:4">
      <c r="A4" s="3">
        <v>43648</v>
      </c>
      <c r="B4" s="4">
        <v>0.375</v>
      </c>
      <c r="C4" s="4">
        <v>0.73958333333333337</v>
      </c>
    </row>
    <row r="5" spans="1:4">
      <c r="A5" s="3">
        <v>43649</v>
      </c>
      <c r="B5" s="4">
        <v>0.375</v>
      </c>
      <c r="C5" s="4">
        <v>0.73958333333333337</v>
      </c>
    </row>
    <row r="6" spans="1:4">
      <c r="A6" s="3">
        <v>43650</v>
      </c>
      <c r="B6" s="4">
        <v>0.38680555555555557</v>
      </c>
      <c r="C6" s="4">
        <v>0.78472222222222221</v>
      </c>
    </row>
    <row r="7" spans="1:4">
      <c r="A7" s="3">
        <v>43651</v>
      </c>
      <c r="B7" s="4">
        <v>0.375</v>
      </c>
      <c r="C7" s="4">
        <v>0.76388888888888884</v>
      </c>
    </row>
    <row r="8" spans="1:4">
      <c r="A8" s="3">
        <v>43652</v>
      </c>
      <c r="B8" s="4"/>
      <c r="C8" s="4"/>
    </row>
    <row r="9" spans="1:4">
      <c r="A9" s="3">
        <v>43653</v>
      </c>
    </row>
    <row r="10" spans="1:4">
      <c r="A10" s="3">
        <v>43654</v>
      </c>
      <c r="B10" s="4">
        <v>0.375</v>
      </c>
      <c r="C10" s="4">
        <v>0.85416666666666663</v>
      </c>
    </row>
    <row r="11" spans="1:4">
      <c r="A11" s="3">
        <v>43655</v>
      </c>
      <c r="B11" s="4">
        <v>0.375</v>
      </c>
      <c r="C11" s="4">
        <v>0.76041666666666663</v>
      </c>
    </row>
    <row r="12" spans="1:4">
      <c r="A12" s="3">
        <v>43656</v>
      </c>
      <c r="B12" s="4">
        <v>0.375</v>
      </c>
      <c r="C12" s="4">
        <v>0.80208333333333337</v>
      </c>
    </row>
    <row r="13" spans="1:4">
      <c r="A13" s="3">
        <v>43657</v>
      </c>
      <c r="B13" s="4">
        <v>0.375</v>
      </c>
      <c r="C13" s="4">
        <v>0.79166666666666663</v>
      </c>
    </row>
    <row r="14" spans="1:4">
      <c r="A14" s="3">
        <v>43658</v>
      </c>
      <c r="B14" s="4">
        <v>0.375</v>
      </c>
      <c r="C14" s="4">
        <v>0.75</v>
      </c>
    </row>
    <row r="15" spans="1:4">
      <c r="A15" s="3">
        <v>43659</v>
      </c>
      <c r="B15" s="4"/>
    </row>
    <row r="16" spans="1:4">
      <c r="A16" s="3">
        <v>43660</v>
      </c>
      <c r="B16" s="4"/>
    </row>
    <row r="17" spans="1:3">
      <c r="A17" s="3">
        <v>43661</v>
      </c>
    </row>
    <row r="18" spans="1:3">
      <c r="A18" s="3">
        <v>43662</v>
      </c>
      <c r="B18" s="4">
        <v>0.375</v>
      </c>
      <c r="C18" s="4">
        <v>0.82291666666666663</v>
      </c>
    </row>
    <row r="19" spans="1:3">
      <c r="A19" s="3">
        <v>43663</v>
      </c>
      <c r="B19" s="4">
        <v>0.375</v>
      </c>
      <c r="C19" s="4">
        <v>0.83333333333333337</v>
      </c>
    </row>
    <row r="20" spans="1:3">
      <c r="A20" s="3">
        <v>43664</v>
      </c>
      <c r="B20" s="4">
        <v>0.375</v>
      </c>
      <c r="C20" s="4">
        <v>0.83333333333333337</v>
      </c>
    </row>
    <row r="21" spans="1:3">
      <c r="A21" s="3">
        <v>43665</v>
      </c>
      <c r="B21" s="4">
        <v>0.375</v>
      </c>
      <c r="C21" s="4">
        <v>0.73958333333333337</v>
      </c>
    </row>
    <row r="22" spans="1:3">
      <c r="A22" s="3">
        <v>43666</v>
      </c>
      <c r="B22" s="4"/>
    </row>
    <row r="23" spans="1:3">
      <c r="A23" s="3">
        <v>43667</v>
      </c>
    </row>
    <row r="24" spans="1:3">
      <c r="A24" s="3">
        <v>43668</v>
      </c>
      <c r="B24" s="4">
        <v>0.375</v>
      </c>
      <c r="C24" s="4">
        <v>0.73958333333333337</v>
      </c>
    </row>
    <row r="25" spans="1:3">
      <c r="A25" s="3">
        <v>43669</v>
      </c>
      <c r="B25" s="4">
        <v>0.375</v>
      </c>
      <c r="C25" s="4">
        <v>0.75</v>
      </c>
    </row>
    <row r="26" spans="1:3">
      <c r="A26" s="3">
        <v>43670</v>
      </c>
      <c r="B26" s="4">
        <v>0.375</v>
      </c>
      <c r="C26" s="4">
        <v>0.83333333333333337</v>
      </c>
    </row>
    <row r="27" spans="1:3">
      <c r="A27" s="3">
        <v>43671</v>
      </c>
      <c r="B27" s="4">
        <v>0.375</v>
      </c>
      <c r="C27" s="4">
        <v>0.77083333333333337</v>
      </c>
    </row>
    <row r="28" spans="1:3">
      <c r="A28" s="3">
        <v>43672</v>
      </c>
      <c r="B28" s="4">
        <v>0.375</v>
      </c>
      <c r="C28" s="4">
        <v>0.78125</v>
      </c>
    </row>
    <row r="29" spans="1:3">
      <c r="A29" s="3">
        <v>43673</v>
      </c>
      <c r="B29" s="4"/>
    </row>
    <row r="30" spans="1:3">
      <c r="A30" s="3">
        <v>43674</v>
      </c>
    </row>
    <row r="31" spans="1:3">
      <c r="A31" s="3">
        <v>43675</v>
      </c>
      <c r="B31" s="4">
        <v>0.375</v>
      </c>
      <c r="C31" s="4">
        <v>0.73958333333333337</v>
      </c>
    </row>
    <row r="32" spans="1:3">
      <c r="A32" s="3">
        <v>43676</v>
      </c>
      <c r="B32" s="4">
        <v>0.375</v>
      </c>
      <c r="C32" s="4">
        <v>0.75</v>
      </c>
    </row>
    <row r="33" spans="1:3">
      <c r="A33" s="3">
        <v>43677</v>
      </c>
      <c r="B33" s="4">
        <v>0.375</v>
      </c>
      <c r="C33" s="4"/>
    </row>
    <row r="38" spans="1:3">
      <c r="A38" t="s">
        <v>308</v>
      </c>
      <c r="B38" t="s">
        <v>310</v>
      </c>
      <c r="C38" t="s">
        <v>312</v>
      </c>
    </row>
    <row r="39" spans="1:3">
      <c r="A39" s="3">
        <v>43710</v>
      </c>
      <c r="B39">
        <v>4618</v>
      </c>
    </row>
    <row r="40" spans="1:3">
      <c r="A40" s="3">
        <v>43712</v>
      </c>
      <c r="B40">
        <v>50000</v>
      </c>
      <c r="C40">
        <v>100000</v>
      </c>
    </row>
    <row r="41" spans="1:3">
      <c r="A41" s="3">
        <v>43713</v>
      </c>
      <c r="C41">
        <v>135000</v>
      </c>
    </row>
    <row r="42" spans="1:3">
      <c r="A42" s="3">
        <v>43719</v>
      </c>
      <c r="B42">
        <v>30000</v>
      </c>
    </row>
    <row r="43" spans="1:3">
      <c r="A43" s="3">
        <v>43720</v>
      </c>
      <c r="B43">
        <v>20000</v>
      </c>
    </row>
    <row r="44" spans="1:3">
      <c r="A44" s="3">
        <v>43726</v>
      </c>
      <c r="B44">
        <v>10000</v>
      </c>
    </row>
    <row r="45" spans="1:3">
      <c r="A45" s="3">
        <v>43731</v>
      </c>
      <c r="B45">
        <v>10000</v>
      </c>
    </row>
    <row r="46" spans="1:3">
      <c r="A46" s="3">
        <v>43733</v>
      </c>
      <c r="B46">
        <v>10000</v>
      </c>
    </row>
    <row r="47" spans="1:3">
      <c r="A47" s="3">
        <v>43735</v>
      </c>
      <c r="B47">
        <v>92202</v>
      </c>
    </row>
    <row r="48" spans="1:3">
      <c r="A48" s="3">
        <v>43736</v>
      </c>
      <c r="B48">
        <v>20000</v>
      </c>
    </row>
    <row r="49" spans="1:3">
      <c r="A49" s="3" t="s">
        <v>311</v>
      </c>
      <c r="B49">
        <f>SUM(B39:B48)</f>
        <v>246820</v>
      </c>
      <c r="C49">
        <f>SUM(C39:C48)</f>
        <v>235000</v>
      </c>
    </row>
    <row r="52" spans="1:3">
      <c r="A52" t="s">
        <v>309</v>
      </c>
    </row>
    <row r="53" spans="1:3">
      <c r="A53" s="3">
        <v>43740</v>
      </c>
      <c r="B53">
        <v>1112</v>
      </c>
    </row>
  </sheetData>
  <customSheetViews>
    <customSheetView guid="{DFCF83D6-9FF3-4A18-AFF2-268F48105ADB}" topLeftCell="A10">
      <selection activeCell="A31" sqref="A31"/>
      <pageMargins left="0.7" right="0.7" top="0.75" bottom="0.75" header="0.3" footer="0.3"/>
      <pageSetup paperSize="9" orientation="portrait" r:id="rId1"/>
    </customSheetView>
  </customSheetViews>
  <phoneticPr fontId="1"/>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MSA</vt:lpstr>
      <vt:lpstr>memo_Webメンテナンス</vt:lpstr>
      <vt:lpstr>SQL文</vt:lpstr>
      <vt:lpstr>temp</vt:lpstr>
      <vt:lpstr>memo_axa</vt:lpstr>
      <vt:lpstr>勤務時間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孟　昆</cp:lastModifiedBy>
  <dcterms:created xsi:type="dcterms:W3CDTF">2019-07-01T01:46:18Z</dcterms:created>
  <dcterms:modified xsi:type="dcterms:W3CDTF">2020-07-29T05:01:26Z</dcterms:modified>
</cp:coreProperties>
</file>