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80"/>
  </bookViews>
  <sheets>
    <sheet name="72城市第一" sheetId="1" r:id="rId1"/>
    <sheet name="全国排名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<sst xmlns="http://schemas.openxmlformats.org/spreadsheetml/2006/main" count="182">
  <si>
    <t>日期</t>
  </si>
  <si>
    <t>排序</t>
  </si>
  <si>
    <t>城市</t>
  </si>
  <si>
    <t>艺人ID</t>
  </si>
  <si>
    <t>艺人名</t>
  </si>
  <si>
    <t>分数</t>
  </si>
  <si>
    <t>名次变化</t>
  </si>
  <si>
    <t>北京</t>
  </si>
  <si>
    <t>王凯</t>
  </si>
  <si>
    <t>上海</t>
  </si>
  <si>
    <t>徐海乔</t>
  </si>
  <si>
    <t>广州</t>
  </si>
  <si>
    <t>迪玛希·库达依别列根</t>
  </si>
  <si>
    <t>香港</t>
  </si>
  <si>
    <t>易烊千玺</t>
  </si>
  <si>
    <t>深圳</t>
  </si>
  <si>
    <t>T-ara</t>
  </si>
  <si>
    <t>天津</t>
  </si>
  <si>
    <t>冯建宇</t>
  </si>
  <si>
    <t>苏州</t>
  </si>
  <si>
    <t>杭州</t>
  </si>
  <si>
    <t>吴世勋(EXO)</t>
  </si>
  <si>
    <t>武汉</t>
  </si>
  <si>
    <t>南京</t>
  </si>
  <si>
    <t>刘惜君</t>
  </si>
  <si>
    <t>珠海</t>
  </si>
  <si>
    <t>王源</t>
  </si>
  <si>
    <t>重庆</t>
  </si>
  <si>
    <t>长沙</t>
  </si>
  <si>
    <t>郑州</t>
  </si>
  <si>
    <t>郑允浩</t>
  </si>
  <si>
    <t>南昌</t>
  </si>
  <si>
    <t>宝蓝(T-ara)</t>
  </si>
  <si>
    <t>成都</t>
  </si>
  <si>
    <t>王嘉尔(GOT7)</t>
  </si>
  <si>
    <t>昆明</t>
  </si>
  <si>
    <t>赖冠霖(WANNA ONE)</t>
  </si>
  <si>
    <t>长春</t>
  </si>
  <si>
    <t>仁俊(NCT)</t>
  </si>
  <si>
    <t>大连</t>
  </si>
  <si>
    <t>渡边麻友</t>
  </si>
  <si>
    <t>石家庄</t>
  </si>
  <si>
    <t>盛一伦</t>
  </si>
  <si>
    <t>秦皇岛</t>
  </si>
  <si>
    <t>道英</t>
  </si>
  <si>
    <t>海口</t>
  </si>
  <si>
    <t>合肥</t>
  </si>
  <si>
    <t>夏之光</t>
  </si>
  <si>
    <t>青岛</t>
  </si>
  <si>
    <t>王青</t>
  </si>
  <si>
    <t>厦门</t>
  </si>
  <si>
    <t>智妍(T-ara)</t>
  </si>
  <si>
    <t>三亚</t>
  </si>
  <si>
    <t>太妍(少女时代)</t>
  </si>
  <si>
    <t>乌鲁木齐</t>
  </si>
  <si>
    <t>太原</t>
  </si>
  <si>
    <t>金在中</t>
  </si>
  <si>
    <t>沈阳</t>
  </si>
  <si>
    <t>黄礼格</t>
  </si>
  <si>
    <t>哈尔滨</t>
  </si>
  <si>
    <t>李健</t>
  </si>
  <si>
    <t>贵阳</t>
  </si>
  <si>
    <t>肖战</t>
  </si>
  <si>
    <t>拉萨</t>
  </si>
  <si>
    <t>张贤胜</t>
  </si>
  <si>
    <t>西安</t>
  </si>
  <si>
    <t>济南</t>
  </si>
  <si>
    <t>呼和浩特</t>
  </si>
  <si>
    <t>朴孝敏(T-ara)</t>
  </si>
  <si>
    <t>兰州</t>
  </si>
  <si>
    <t>赵品霖</t>
  </si>
  <si>
    <t>南宁</t>
  </si>
  <si>
    <t>西宁</t>
  </si>
  <si>
    <t>福州</t>
  </si>
  <si>
    <t>洛阳</t>
  </si>
  <si>
    <t>开封</t>
  </si>
  <si>
    <t>陈泽希</t>
  </si>
  <si>
    <t>镇江</t>
  </si>
  <si>
    <t>金华</t>
  </si>
  <si>
    <t>田书臣</t>
  </si>
  <si>
    <t>绍兴</t>
  </si>
  <si>
    <t>B1A4</t>
  </si>
  <si>
    <t>嘉兴</t>
  </si>
  <si>
    <t>彭楚粤</t>
  </si>
  <si>
    <t>芜湖</t>
  </si>
  <si>
    <t>蚌埠</t>
  </si>
  <si>
    <t>白澍</t>
  </si>
  <si>
    <t>汕头</t>
  </si>
  <si>
    <t>尹正</t>
  </si>
  <si>
    <t>东莞</t>
  </si>
  <si>
    <t>Astro(韩国)</t>
  </si>
  <si>
    <t>中山</t>
  </si>
  <si>
    <t>湛江</t>
  </si>
  <si>
    <t>Momo(Twice)</t>
  </si>
  <si>
    <t>佛山</t>
  </si>
  <si>
    <t>张家界</t>
  </si>
  <si>
    <t>德阳</t>
  </si>
  <si>
    <t>桂林</t>
  </si>
  <si>
    <t>延安</t>
  </si>
  <si>
    <t>黄山</t>
  </si>
  <si>
    <t>北海</t>
  </si>
  <si>
    <t>李斯丹妮</t>
  </si>
  <si>
    <t>无锡</t>
  </si>
  <si>
    <t>常州</t>
  </si>
  <si>
    <t>宁波</t>
  </si>
  <si>
    <t>温州</t>
  </si>
  <si>
    <t>惠州</t>
  </si>
  <si>
    <t>朴昭妍(T-ara)</t>
  </si>
  <si>
    <t>银川</t>
  </si>
  <si>
    <t>绵阳</t>
  </si>
  <si>
    <t>烟台</t>
  </si>
  <si>
    <t>金俊秀</t>
  </si>
  <si>
    <t>扬州</t>
  </si>
  <si>
    <t>连云港</t>
  </si>
  <si>
    <t>徐浩</t>
  </si>
  <si>
    <t>襄阳</t>
  </si>
  <si>
    <t>俞更寅</t>
  </si>
  <si>
    <t>大理</t>
  </si>
  <si>
    <t>威海</t>
  </si>
  <si>
    <t>李居丽(T-ara)</t>
  </si>
  <si>
    <t>唐山</t>
  </si>
  <si>
    <t>张国荣</t>
  </si>
  <si>
    <t>地区</t>
  </si>
  <si>
    <t>排名</t>
  </si>
  <si>
    <t>全国</t>
  </si>
  <si>
    <t>迪丽热巴</t>
  </si>
  <si>
    <t>赵磊</t>
  </si>
  <si>
    <t>易安音乐社</t>
  </si>
  <si>
    <t>咸慇晶(T-ara)</t>
  </si>
  <si>
    <t>刘也</t>
  </si>
  <si>
    <t>林俊杰</t>
  </si>
  <si>
    <t>B.A.P</t>
  </si>
  <si>
    <t>Mina(Twice)</t>
  </si>
  <si>
    <t>焉栩嘉</t>
  </si>
  <si>
    <t>姜丹尼尔(WANNA ONE)</t>
  </si>
  <si>
    <t>罗志祥</t>
  </si>
  <si>
    <t>JIMIN(防弹少年团)</t>
  </si>
  <si>
    <t>薛之谦</t>
  </si>
  <si>
    <t>谢娜</t>
  </si>
  <si>
    <t>BOYFRIEND</t>
  </si>
  <si>
    <t>吴映洁</t>
  </si>
  <si>
    <t>张艺兴(EXO)</t>
  </si>
  <si>
    <t>王俊凯</t>
  </si>
  <si>
    <t>NCT</t>
  </si>
  <si>
    <t>彭昱畅</t>
  </si>
  <si>
    <t>王博文</t>
  </si>
  <si>
    <t>朱戬</t>
  </si>
  <si>
    <t>张信哲</t>
  </si>
  <si>
    <t>Sana(Twice)</t>
  </si>
  <si>
    <t>UNIQ</t>
  </si>
  <si>
    <t>高伟光</t>
  </si>
  <si>
    <t>钟辰乐</t>
  </si>
  <si>
    <t>鹿晗</t>
  </si>
  <si>
    <t>VIXX</t>
  </si>
  <si>
    <t>朴志训(WANNA ONE)</t>
  </si>
  <si>
    <t>罗弘证</t>
  </si>
  <si>
    <t>曾咏欣</t>
  </si>
  <si>
    <t>防弹少年团</t>
  </si>
  <si>
    <t>TEEN TOP</t>
  </si>
  <si>
    <t>TF家族</t>
  </si>
  <si>
    <t>BY2</t>
  </si>
  <si>
    <t>EXID</t>
  </si>
  <si>
    <t>许飞</t>
  </si>
  <si>
    <t>崔珉起</t>
  </si>
  <si>
    <t>侯明昊</t>
  </si>
  <si>
    <t>伍嘉成</t>
  </si>
  <si>
    <t>吾木提</t>
  </si>
  <si>
    <t>张韶涵</t>
  </si>
  <si>
    <t>边伯贤(EXO)</t>
  </si>
  <si>
    <t>郭子凡</t>
  </si>
  <si>
    <t>孟瑞</t>
  </si>
  <si>
    <t>水晶男孩</t>
  </si>
  <si>
    <t>NU'EST</t>
  </si>
  <si>
    <t>李雅琳</t>
  </si>
  <si>
    <t>T-ara QBS</t>
  </si>
  <si>
    <t>周笔畅</t>
  </si>
  <si>
    <t>SUGA(防弹少年团)</t>
  </si>
  <si>
    <t>JA符龙飞</t>
  </si>
  <si>
    <t>郑容和</t>
  </si>
  <si>
    <t>昀昀</t>
  </si>
  <si>
    <t>Super Junior</t>
  </si>
  <si>
    <t>陈晓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</si>
</sst>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000000"/>
      <name val="Simsu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workbookViewId="0">
      <selection activeCell="I6" sqref="I6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20170707</v>
      </c>
      <c r="B2" s="2">
        <f>VLOOKUP(C2,Sheet3!A:B,2,0)</f>
        <v>1</v>
      </c>
      <c r="C2" s="2" t="s">
        <v>7</v>
      </c>
      <c r="D2" s="2">
        <v>34137</v>
      </c>
      <c r="E2" s="2" t="s">
        <v>8</v>
      </c>
      <c r="F2" s="2">
        <v>840623550</v>
      </c>
      <c r="G2" s="2">
        <v>0</v>
      </c>
    </row>
    <row r="3" spans="1:7">
      <c r="A3" s="2">
        <v>20170707</v>
      </c>
      <c r="B3" s="2">
        <f>VLOOKUP(C3,Sheet3!A:B,2,0)</f>
        <v>2</v>
      </c>
      <c r="C3" s="2" t="s">
        <v>9</v>
      </c>
      <c r="D3" s="2">
        <v>39817</v>
      </c>
      <c r="E3" s="2" t="s">
        <v>10</v>
      </c>
      <c r="F3" s="2">
        <v>323601778</v>
      </c>
      <c r="G3" s="2">
        <v>0</v>
      </c>
    </row>
    <row r="4" spans="1:7">
      <c r="A4" s="2">
        <v>20170707</v>
      </c>
      <c r="B4" s="2">
        <f>VLOOKUP(C4,Sheet3!A:B,2,0)</f>
        <v>3</v>
      </c>
      <c r="C4" s="2" t="s">
        <v>11</v>
      </c>
      <c r="D4" s="2">
        <v>42540</v>
      </c>
      <c r="E4" s="2" t="s">
        <v>12</v>
      </c>
      <c r="F4" s="2">
        <v>171429343</v>
      </c>
      <c r="G4" s="2">
        <v>0</v>
      </c>
    </row>
    <row r="5" spans="1:7">
      <c r="A5" s="2">
        <v>20170707</v>
      </c>
      <c r="B5" s="2">
        <f>VLOOKUP(C5,Sheet3!A:B,2,0)</f>
        <v>4</v>
      </c>
      <c r="C5" s="2" t="s">
        <v>13</v>
      </c>
      <c r="D5" s="2">
        <v>39273</v>
      </c>
      <c r="E5" s="2" t="s">
        <v>14</v>
      </c>
      <c r="F5" s="2">
        <v>180889284</v>
      </c>
      <c r="G5" s="2">
        <v>0</v>
      </c>
    </row>
    <row r="6" spans="1:7">
      <c r="A6" s="2">
        <v>20170707</v>
      </c>
      <c r="B6" s="2">
        <f>VLOOKUP(C6,Sheet3!A:B,2,0)</f>
        <v>5</v>
      </c>
      <c r="C6" s="2" t="s">
        <v>15</v>
      </c>
      <c r="D6" s="2">
        <v>1559</v>
      </c>
      <c r="E6" s="2" t="s">
        <v>16</v>
      </c>
      <c r="F6" s="2">
        <v>364304745</v>
      </c>
      <c r="G6" s="2">
        <v>0</v>
      </c>
    </row>
    <row r="7" spans="1:7">
      <c r="A7" s="2">
        <v>20170707</v>
      </c>
      <c r="B7" s="2">
        <f>VLOOKUP(C7,Sheet3!A:B,2,0)</f>
        <v>6</v>
      </c>
      <c r="C7" s="2" t="s">
        <v>17</v>
      </c>
      <c r="D7" s="2">
        <v>37760</v>
      </c>
      <c r="E7" s="2" t="s">
        <v>18</v>
      </c>
      <c r="F7" s="2">
        <v>140562883</v>
      </c>
      <c r="G7" s="2">
        <v>0</v>
      </c>
    </row>
    <row r="8" spans="1:7">
      <c r="A8" s="2">
        <v>20170707</v>
      </c>
      <c r="B8" s="2">
        <f>VLOOKUP(C8,Sheet3!A:B,2,0)</f>
        <v>7</v>
      </c>
      <c r="C8" s="2" t="s">
        <v>19</v>
      </c>
      <c r="D8" s="2">
        <v>1559</v>
      </c>
      <c r="E8" s="2" t="s">
        <v>16</v>
      </c>
      <c r="F8" s="2">
        <v>322681466</v>
      </c>
      <c r="G8" s="2">
        <v>0</v>
      </c>
    </row>
    <row r="9" spans="1:7">
      <c r="A9" s="2">
        <v>20170707</v>
      </c>
      <c r="B9" s="2">
        <f>VLOOKUP(C9,Sheet3!A:B,2,0)</f>
        <v>8</v>
      </c>
      <c r="C9" s="2" t="s">
        <v>20</v>
      </c>
      <c r="D9" s="2">
        <v>38566</v>
      </c>
      <c r="E9" s="2" t="s">
        <v>21</v>
      </c>
      <c r="F9" s="2">
        <v>175655382</v>
      </c>
      <c r="G9" s="2">
        <v>0</v>
      </c>
    </row>
    <row r="10" spans="1:7">
      <c r="A10" s="2">
        <v>20170707</v>
      </c>
      <c r="B10" s="2">
        <f>VLOOKUP(C10,Sheet3!A:B,2,0)</f>
        <v>9</v>
      </c>
      <c r="C10" s="2" t="s">
        <v>22</v>
      </c>
      <c r="D10" s="2">
        <v>34137</v>
      </c>
      <c r="E10" s="2" t="s">
        <v>8</v>
      </c>
      <c r="F10" s="2">
        <v>337821804</v>
      </c>
      <c r="G10" s="2">
        <v>0</v>
      </c>
    </row>
    <row r="11" spans="1:7">
      <c r="A11" s="2">
        <v>20170707</v>
      </c>
      <c r="B11" s="2">
        <f>VLOOKUP(C11,Sheet3!A:B,2,0)</f>
        <v>10</v>
      </c>
      <c r="C11" s="2" t="s">
        <v>23</v>
      </c>
      <c r="D11" s="2">
        <v>2237</v>
      </c>
      <c r="E11" s="2" t="s">
        <v>24</v>
      </c>
      <c r="F11" s="2">
        <v>151512920</v>
      </c>
      <c r="G11" s="2">
        <v>0</v>
      </c>
    </row>
    <row r="12" spans="1:7">
      <c r="A12" s="2">
        <v>20170707</v>
      </c>
      <c r="B12" s="2">
        <f>VLOOKUP(C12,Sheet3!A:B,2,0)</f>
        <v>11</v>
      </c>
      <c r="C12" s="2" t="s">
        <v>25</v>
      </c>
      <c r="D12" s="2">
        <v>39272</v>
      </c>
      <c r="E12" s="2" t="s">
        <v>26</v>
      </c>
      <c r="F12" s="2">
        <v>49091517</v>
      </c>
      <c r="G12" s="2">
        <v>0</v>
      </c>
    </row>
    <row r="13" spans="1:7">
      <c r="A13" s="2">
        <v>20170707</v>
      </c>
      <c r="B13" s="2">
        <f>VLOOKUP(C13,Sheet3!A:B,2,0)</f>
        <v>12</v>
      </c>
      <c r="C13" s="2" t="s">
        <v>27</v>
      </c>
      <c r="D13" s="2">
        <v>39273</v>
      </c>
      <c r="E13" s="2" t="s">
        <v>14</v>
      </c>
      <c r="F13" s="2">
        <v>137628948</v>
      </c>
      <c r="G13" s="2">
        <v>0</v>
      </c>
    </row>
    <row r="14" spans="1:7">
      <c r="A14" s="2">
        <v>20170707</v>
      </c>
      <c r="B14" s="2">
        <f>VLOOKUP(C14,Sheet3!A:B,2,0)</f>
        <v>13</v>
      </c>
      <c r="C14" s="2" t="s">
        <v>28</v>
      </c>
      <c r="D14" s="2">
        <v>42540</v>
      </c>
      <c r="E14" s="2" t="s">
        <v>12</v>
      </c>
      <c r="F14" s="2">
        <v>78077351</v>
      </c>
      <c r="G14" s="2">
        <v>0</v>
      </c>
    </row>
    <row r="15" spans="1:7">
      <c r="A15" s="2">
        <v>20170707</v>
      </c>
      <c r="B15" s="2">
        <f>VLOOKUP(C15,Sheet3!A:B,2,0)</f>
        <v>14</v>
      </c>
      <c r="C15" s="2" t="s">
        <v>29</v>
      </c>
      <c r="D15" s="2">
        <v>6090</v>
      </c>
      <c r="E15" s="2" t="s">
        <v>30</v>
      </c>
      <c r="F15" s="2">
        <v>103174621</v>
      </c>
      <c r="G15" s="2">
        <v>0</v>
      </c>
    </row>
    <row r="16" spans="1:7">
      <c r="A16" s="2">
        <v>20170707</v>
      </c>
      <c r="B16" s="2">
        <f>VLOOKUP(C16,Sheet3!A:B,2,0)</f>
        <v>15</v>
      </c>
      <c r="C16" s="2" t="s">
        <v>31</v>
      </c>
      <c r="D16" s="2">
        <v>27653</v>
      </c>
      <c r="E16" s="2" t="s">
        <v>32</v>
      </c>
      <c r="F16" s="2">
        <v>39561286</v>
      </c>
      <c r="G16" s="2">
        <v>0</v>
      </c>
    </row>
    <row r="17" spans="1:7">
      <c r="A17" s="2">
        <v>20170707</v>
      </c>
      <c r="B17" s="2">
        <f>VLOOKUP(C17,Sheet3!A:B,2,0)</f>
        <v>16</v>
      </c>
      <c r="C17" s="2" t="s">
        <v>33</v>
      </c>
      <c r="D17" s="2">
        <v>30585</v>
      </c>
      <c r="E17" s="2" t="s">
        <v>34</v>
      </c>
      <c r="F17" s="2">
        <v>339612022</v>
      </c>
      <c r="G17" s="2">
        <v>0</v>
      </c>
    </row>
    <row r="18" spans="1:7">
      <c r="A18" s="2">
        <v>20170707</v>
      </c>
      <c r="B18" s="2">
        <f>VLOOKUP(C18,Sheet3!A:B,2,0)</f>
        <v>17</v>
      </c>
      <c r="C18" s="2" t="s">
        <v>35</v>
      </c>
      <c r="D18" s="2">
        <v>42739</v>
      </c>
      <c r="E18" s="2" t="s">
        <v>36</v>
      </c>
      <c r="F18" s="2">
        <v>91111778</v>
      </c>
      <c r="G18" s="2">
        <v>0</v>
      </c>
    </row>
    <row r="19" spans="1:7">
      <c r="A19" s="2">
        <v>20170707</v>
      </c>
      <c r="B19" s="2">
        <f>VLOOKUP(C19,Sheet3!A:B,2,0)</f>
        <v>18</v>
      </c>
      <c r="C19" s="2" t="s">
        <v>37</v>
      </c>
      <c r="D19" s="2">
        <v>41250</v>
      </c>
      <c r="E19" s="2" t="s">
        <v>38</v>
      </c>
      <c r="F19" s="2">
        <v>57765008</v>
      </c>
      <c r="G19" s="2">
        <v>0</v>
      </c>
    </row>
    <row r="20" spans="1:7">
      <c r="A20" s="2">
        <v>20170707</v>
      </c>
      <c r="B20" s="2">
        <f>VLOOKUP(C20,Sheet3!A:B,2,0)</f>
        <v>19</v>
      </c>
      <c r="C20" s="2" t="s">
        <v>39</v>
      </c>
      <c r="D20" s="2">
        <v>22885</v>
      </c>
      <c r="E20" s="2" t="s">
        <v>40</v>
      </c>
      <c r="F20" s="2">
        <v>93426089</v>
      </c>
      <c r="G20" s="2">
        <v>0</v>
      </c>
    </row>
    <row r="21" spans="1:7">
      <c r="A21" s="2">
        <v>20170707</v>
      </c>
      <c r="B21" s="2">
        <f>VLOOKUP(C21,Sheet3!A:B,2,0)</f>
        <v>20</v>
      </c>
      <c r="C21" s="2" t="s">
        <v>41</v>
      </c>
      <c r="D21" s="2">
        <v>30084</v>
      </c>
      <c r="E21" s="2" t="s">
        <v>42</v>
      </c>
      <c r="F21" s="2">
        <v>94740381</v>
      </c>
      <c r="G21" s="2">
        <v>0</v>
      </c>
    </row>
    <row r="22" spans="1:7">
      <c r="A22" s="2">
        <v>20170707</v>
      </c>
      <c r="B22" s="2">
        <f>VLOOKUP(C22,Sheet3!A:B,2,0)</f>
        <v>21</v>
      </c>
      <c r="C22" s="2" t="s">
        <v>43</v>
      </c>
      <c r="D22" s="2">
        <v>39968</v>
      </c>
      <c r="E22" s="2" t="s">
        <v>44</v>
      </c>
      <c r="F22" s="2">
        <v>54879035</v>
      </c>
      <c r="G22" s="2">
        <v>0</v>
      </c>
    </row>
    <row r="23" spans="1:7">
      <c r="A23" s="2">
        <v>20170707</v>
      </c>
      <c r="B23" s="2">
        <f>VLOOKUP(C23,Sheet3!A:B,2,0)</f>
        <v>22</v>
      </c>
      <c r="C23" s="2" t="s">
        <v>45</v>
      </c>
      <c r="D23" s="2">
        <v>30585</v>
      </c>
      <c r="E23" s="2" t="s">
        <v>34</v>
      </c>
      <c r="F23" s="2">
        <v>79121605</v>
      </c>
      <c r="G23" s="2">
        <v>0</v>
      </c>
    </row>
    <row r="24" spans="1:7">
      <c r="A24" s="2">
        <v>20170707</v>
      </c>
      <c r="B24" s="2">
        <f>VLOOKUP(C24,Sheet3!A:B,2,0)</f>
        <v>23</v>
      </c>
      <c r="C24" s="2" t="s">
        <v>46</v>
      </c>
      <c r="D24" s="2">
        <v>39972</v>
      </c>
      <c r="E24" s="2" t="s">
        <v>47</v>
      </c>
      <c r="F24" s="2">
        <v>96883939</v>
      </c>
      <c r="G24" s="2">
        <v>0</v>
      </c>
    </row>
    <row r="25" spans="1:7">
      <c r="A25" s="2">
        <v>20170707</v>
      </c>
      <c r="B25" s="2">
        <f>VLOOKUP(C25,Sheet3!A:B,2,0)</f>
        <v>24</v>
      </c>
      <c r="C25" s="2" t="s">
        <v>48</v>
      </c>
      <c r="D25" s="2">
        <v>39072</v>
      </c>
      <c r="E25" s="2" t="s">
        <v>49</v>
      </c>
      <c r="F25" s="2">
        <v>111108266</v>
      </c>
      <c r="G25" s="2">
        <v>0</v>
      </c>
    </row>
    <row r="26" spans="1:7">
      <c r="A26" s="2">
        <v>20170707</v>
      </c>
      <c r="B26" s="2">
        <f>VLOOKUP(C26,Sheet3!A:B,2,0)</f>
        <v>25</v>
      </c>
      <c r="C26" s="2" t="s">
        <v>50</v>
      </c>
      <c r="D26" s="2">
        <v>26939</v>
      </c>
      <c r="E26" s="2" t="s">
        <v>51</v>
      </c>
      <c r="F26" s="2">
        <v>53442926</v>
      </c>
      <c r="G26" s="2">
        <v>0</v>
      </c>
    </row>
    <row r="27" spans="1:7">
      <c r="A27" s="2">
        <v>20170707</v>
      </c>
      <c r="B27" s="2">
        <f>VLOOKUP(C27,Sheet3!A:B,2,0)</f>
        <v>26</v>
      </c>
      <c r="C27" s="2" t="s">
        <v>52</v>
      </c>
      <c r="D27" s="2">
        <v>2160</v>
      </c>
      <c r="E27" s="2" t="s">
        <v>53</v>
      </c>
      <c r="F27" s="2">
        <v>30975489</v>
      </c>
      <c r="G27" s="2">
        <v>0</v>
      </c>
    </row>
    <row r="28" spans="1:7">
      <c r="A28" s="2">
        <v>20170707</v>
      </c>
      <c r="B28" s="2">
        <f>VLOOKUP(C28,Sheet3!A:B,2,0)</f>
        <v>27</v>
      </c>
      <c r="C28" s="2" t="s">
        <v>54</v>
      </c>
      <c r="D28" s="2">
        <v>1559</v>
      </c>
      <c r="E28" s="2" t="s">
        <v>16</v>
      </c>
      <c r="F28" s="2">
        <v>29186609</v>
      </c>
      <c r="G28" s="2">
        <v>0</v>
      </c>
    </row>
    <row r="29" spans="1:7">
      <c r="A29" s="2">
        <v>20170707</v>
      </c>
      <c r="B29" s="2">
        <f>VLOOKUP(C29,Sheet3!A:B,2,0)</f>
        <v>28</v>
      </c>
      <c r="C29" s="2" t="s">
        <v>55</v>
      </c>
      <c r="D29" s="2">
        <v>1699</v>
      </c>
      <c r="E29" s="2" t="s">
        <v>56</v>
      </c>
      <c r="F29" s="2">
        <v>81223144</v>
      </c>
      <c r="G29" s="2">
        <v>0</v>
      </c>
    </row>
    <row r="30" spans="1:7">
      <c r="A30" s="2">
        <v>20170707</v>
      </c>
      <c r="B30" s="2">
        <f>VLOOKUP(C30,Sheet3!A:B,2,0)</f>
        <v>29</v>
      </c>
      <c r="C30" s="2" t="s">
        <v>57</v>
      </c>
      <c r="D30" s="2">
        <v>39560</v>
      </c>
      <c r="E30" s="2" t="s">
        <v>58</v>
      </c>
      <c r="F30" s="2">
        <v>102558677</v>
      </c>
      <c r="G30" s="2">
        <v>0</v>
      </c>
    </row>
    <row r="31" spans="1:7">
      <c r="A31" s="2">
        <v>20170707</v>
      </c>
      <c r="B31" s="2">
        <f>VLOOKUP(C31,Sheet3!A:B,2,0)</f>
        <v>30</v>
      </c>
      <c r="C31" s="2" t="s">
        <v>59</v>
      </c>
      <c r="D31" s="2">
        <v>3546</v>
      </c>
      <c r="E31" s="2" t="s">
        <v>60</v>
      </c>
      <c r="F31" s="2">
        <v>148389537</v>
      </c>
      <c r="G31" s="2">
        <v>0</v>
      </c>
    </row>
    <row r="32" spans="1:7">
      <c r="A32" s="2">
        <v>20170707</v>
      </c>
      <c r="B32" s="2">
        <f>VLOOKUP(C32,Sheet3!A:B,2,0)</f>
        <v>31</v>
      </c>
      <c r="C32" s="2" t="s">
        <v>61</v>
      </c>
      <c r="D32" s="2">
        <v>39826</v>
      </c>
      <c r="E32" s="2" t="s">
        <v>62</v>
      </c>
      <c r="F32" s="2">
        <v>19899356</v>
      </c>
      <c r="G32" s="2">
        <v>0</v>
      </c>
    </row>
    <row r="33" spans="1:7">
      <c r="A33" s="2">
        <v>20170707</v>
      </c>
      <c r="B33" s="2">
        <f>VLOOKUP(C33,Sheet3!A:B,2,0)</f>
        <v>32</v>
      </c>
      <c r="C33" s="2" t="s">
        <v>63</v>
      </c>
      <c r="D33" s="2">
        <v>17081</v>
      </c>
      <c r="E33" s="2" t="s">
        <v>64</v>
      </c>
      <c r="F33" s="2">
        <v>36201378</v>
      </c>
      <c r="G33" s="2">
        <v>0</v>
      </c>
    </row>
    <row r="34" spans="1:7">
      <c r="A34" s="2">
        <v>20170707</v>
      </c>
      <c r="B34" s="2">
        <f>VLOOKUP(C34,Sheet3!A:B,2,0)</f>
        <v>33</v>
      </c>
      <c r="C34" s="2" t="s">
        <v>65</v>
      </c>
      <c r="D34" s="2">
        <v>39072</v>
      </c>
      <c r="E34" s="2" t="s">
        <v>49</v>
      </c>
      <c r="F34" s="2">
        <v>119143074</v>
      </c>
      <c r="G34" s="2">
        <v>0</v>
      </c>
    </row>
    <row r="35" spans="1:7">
      <c r="A35" s="2">
        <v>20170707</v>
      </c>
      <c r="B35" s="2">
        <f>VLOOKUP(C35,Sheet3!A:B,2,0)</f>
        <v>34</v>
      </c>
      <c r="C35" s="2" t="s">
        <v>66</v>
      </c>
      <c r="D35" s="2">
        <v>39817</v>
      </c>
      <c r="E35" s="2" t="s">
        <v>10</v>
      </c>
      <c r="F35" s="2">
        <v>77311388</v>
      </c>
      <c r="G35" s="2">
        <v>0</v>
      </c>
    </row>
    <row r="36" spans="1:7">
      <c r="A36" s="2">
        <v>20170707</v>
      </c>
      <c r="B36" s="2">
        <f>VLOOKUP(C36,Sheet3!A:B,2,0)</f>
        <v>35</v>
      </c>
      <c r="C36" s="2" t="s">
        <v>67</v>
      </c>
      <c r="D36" s="2">
        <v>27434</v>
      </c>
      <c r="E36" s="2" t="s">
        <v>68</v>
      </c>
      <c r="F36" s="2">
        <v>49039795</v>
      </c>
      <c r="G36" s="2">
        <v>0</v>
      </c>
    </row>
    <row r="37" spans="1:7">
      <c r="A37" s="2">
        <v>20170707</v>
      </c>
      <c r="B37" s="2">
        <f>VLOOKUP(C37,Sheet3!A:B,2,0)</f>
        <v>36</v>
      </c>
      <c r="C37" s="2" t="s">
        <v>69</v>
      </c>
      <c r="D37" s="2">
        <v>39983</v>
      </c>
      <c r="E37" s="2" t="s">
        <v>70</v>
      </c>
      <c r="F37" s="2">
        <v>46233434</v>
      </c>
      <c r="G37" s="2">
        <v>0</v>
      </c>
    </row>
    <row r="38" spans="1:7">
      <c r="A38" s="2">
        <v>20170707</v>
      </c>
      <c r="B38" s="2">
        <f>VLOOKUP(C38,Sheet3!A:B,2,0)</f>
        <v>37</v>
      </c>
      <c r="C38" s="2" t="s">
        <v>71</v>
      </c>
      <c r="D38" s="2">
        <v>22885</v>
      </c>
      <c r="E38" s="2" t="s">
        <v>40</v>
      </c>
      <c r="F38" s="2">
        <v>96807094</v>
      </c>
      <c r="G38" s="2">
        <v>0</v>
      </c>
    </row>
    <row r="39" spans="1:7">
      <c r="A39" s="2">
        <v>20170707</v>
      </c>
      <c r="B39" s="2">
        <f>VLOOKUP(C39,Sheet3!A:B,2,0)</f>
        <v>38</v>
      </c>
      <c r="C39" s="2" t="s">
        <v>72</v>
      </c>
      <c r="D39" s="2">
        <v>26939</v>
      </c>
      <c r="E39" s="2" t="s">
        <v>51</v>
      </c>
      <c r="F39" s="2">
        <v>26214510</v>
      </c>
      <c r="G39" s="2">
        <v>0</v>
      </c>
    </row>
    <row r="40" spans="1:7">
      <c r="A40" s="2">
        <v>20170707</v>
      </c>
      <c r="B40" s="2">
        <f>VLOOKUP(C40,Sheet3!A:B,2,0)</f>
        <v>39</v>
      </c>
      <c r="C40" s="2" t="s">
        <v>73</v>
      </c>
      <c r="D40" s="2">
        <v>27434</v>
      </c>
      <c r="E40" s="2" t="s">
        <v>68</v>
      </c>
      <c r="F40" s="2">
        <v>107122396</v>
      </c>
      <c r="G40" s="2">
        <v>0</v>
      </c>
    </row>
    <row r="41" spans="1:7">
      <c r="A41" s="2">
        <v>20170707</v>
      </c>
      <c r="B41" s="2">
        <f>VLOOKUP(C41,Sheet3!A:B,2,0)</f>
        <v>40</v>
      </c>
      <c r="C41" s="2" t="s">
        <v>74</v>
      </c>
      <c r="D41" s="2">
        <v>1699</v>
      </c>
      <c r="E41" s="2" t="s">
        <v>56</v>
      </c>
      <c r="F41" s="2">
        <v>67026517</v>
      </c>
      <c r="G41" s="2">
        <v>0</v>
      </c>
    </row>
    <row r="42" spans="1:7">
      <c r="A42" s="2">
        <v>20170707</v>
      </c>
      <c r="B42" s="2">
        <f>VLOOKUP(C42,Sheet3!A:B,2,0)</f>
        <v>41</v>
      </c>
      <c r="C42" s="2" t="s">
        <v>75</v>
      </c>
      <c r="D42" s="2">
        <v>39989</v>
      </c>
      <c r="E42" s="2" t="s">
        <v>76</v>
      </c>
      <c r="F42" s="2">
        <v>29800541</v>
      </c>
      <c r="G42" s="2">
        <v>0</v>
      </c>
    </row>
    <row r="43" spans="1:7">
      <c r="A43" s="2">
        <v>20170707</v>
      </c>
      <c r="B43" s="2">
        <f>VLOOKUP(C43,Sheet3!A:B,2,0)</f>
        <v>42</v>
      </c>
      <c r="C43" s="2" t="s">
        <v>77</v>
      </c>
      <c r="D43" s="2">
        <v>2237</v>
      </c>
      <c r="E43" s="2" t="s">
        <v>24</v>
      </c>
      <c r="F43" s="2">
        <v>12223369</v>
      </c>
      <c r="G43" s="2">
        <v>0</v>
      </c>
    </row>
    <row r="44" spans="1:7">
      <c r="A44" s="2">
        <v>20170707</v>
      </c>
      <c r="B44" s="2">
        <f>VLOOKUP(C44,Sheet3!A:B,2,0)</f>
        <v>43</v>
      </c>
      <c r="C44" s="2" t="s">
        <v>78</v>
      </c>
      <c r="D44" s="2">
        <v>39973</v>
      </c>
      <c r="E44" s="2" t="s">
        <v>79</v>
      </c>
      <c r="F44" s="2">
        <v>45223710</v>
      </c>
      <c r="G44" s="2">
        <v>0</v>
      </c>
    </row>
    <row r="45" spans="1:7">
      <c r="A45" s="2">
        <v>20170707</v>
      </c>
      <c r="B45" s="2">
        <f>VLOOKUP(C45,Sheet3!A:B,2,0)</f>
        <v>44</v>
      </c>
      <c r="C45" s="2" t="s">
        <v>80</v>
      </c>
      <c r="D45" s="2">
        <v>15959</v>
      </c>
      <c r="E45" s="2" t="s">
        <v>81</v>
      </c>
      <c r="F45" s="2">
        <v>47759015</v>
      </c>
      <c r="G45" s="2">
        <v>0</v>
      </c>
    </row>
    <row r="46" spans="1:7">
      <c r="A46" s="2">
        <v>20170707</v>
      </c>
      <c r="B46" s="2">
        <f>VLOOKUP(C46,Sheet3!A:B,2,0)</f>
        <v>45</v>
      </c>
      <c r="C46" s="2" t="s">
        <v>82</v>
      </c>
      <c r="D46" s="2">
        <v>39976</v>
      </c>
      <c r="E46" s="2" t="s">
        <v>83</v>
      </c>
      <c r="F46" s="2">
        <v>50466579</v>
      </c>
      <c r="G46" s="2">
        <v>0</v>
      </c>
    </row>
    <row r="47" spans="1:7">
      <c r="A47" s="2">
        <v>20170707</v>
      </c>
      <c r="B47" s="2">
        <f>VLOOKUP(C47,Sheet3!A:B,2,0)</f>
        <v>46</v>
      </c>
      <c r="C47" s="2" t="s">
        <v>84</v>
      </c>
      <c r="D47" s="2">
        <v>39973</v>
      </c>
      <c r="E47" s="2" t="s">
        <v>79</v>
      </c>
      <c r="F47" s="2">
        <v>41673692</v>
      </c>
      <c r="G47" s="2">
        <v>0</v>
      </c>
    </row>
    <row r="48" spans="1:7">
      <c r="A48" s="2">
        <v>20170707</v>
      </c>
      <c r="B48" s="2">
        <f>VLOOKUP(C48,Sheet3!A:B,2,0)</f>
        <v>47</v>
      </c>
      <c r="C48" s="2" t="s">
        <v>85</v>
      </c>
      <c r="D48" s="2">
        <v>39984</v>
      </c>
      <c r="E48" s="2" t="s">
        <v>86</v>
      </c>
      <c r="F48" s="2">
        <v>22818368</v>
      </c>
      <c r="G48" s="2">
        <v>0</v>
      </c>
    </row>
    <row r="49" spans="1:7">
      <c r="A49" s="2">
        <v>20170707</v>
      </c>
      <c r="B49" s="2">
        <f>VLOOKUP(C49,Sheet3!A:B,2,0)</f>
        <v>48</v>
      </c>
      <c r="C49" s="2" t="s">
        <v>87</v>
      </c>
      <c r="D49" s="2">
        <v>15271</v>
      </c>
      <c r="E49" s="2" t="s">
        <v>88</v>
      </c>
      <c r="F49" s="2">
        <v>49987358</v>
      </c>
      <c r="G49" s="2">
        <v>0</v>
      </c>
    </row>
    <row r="50" spans="1:7">
      <c r="A50" s="2">
        <v>20170707</v>
      </c>
      <c r="B50" s="2">
        <f>VLOOKUP(C50,Sheet3!A:B,2,0)</f>
        <v>49</v>
      </c>
      <c r="C50" s="2" t="s">
        <v>89</v>
      </c>
      <c r="D50" s="2">
        <v>39690</v>
      </c>
      <c r="E50" s="2" t="s">
        <v>90</v>
      </c>
      <c r="F50" s="2">
        <v>67017720</v>
      </c>
      <c r="G50" s="2">
        <v>0</v>
      </c>
    </row>
    <row r="51" spans="1:7">
      <c r="A51" s="2">
        <v>20170707</v>
      </c>
      <c r="B51" s="2">
        <f>VLOOKUP(C51,Sheet3!A:B,2,0)</f>
        <v>50</v>
      </c>
      <c r="C51" s="2" t="s">
        <v>91</v>
      </c>
      <c r="D51" s="2">
        <v>15271</v>
      </c>
      <c r="E51" s="2" t="s">
        <v>88</v>
      </c>
      <c r="F51" s="2">
        <v>74875845</v>
      </c>
      <c r="G51" s="2">
        <v>0</v>
      </c>
    </row>
    <row r="52" spans="1:7">
      <c r="A52" s="2">
        <v>20170707</v>
      </c>
      <c r="B52" s="2">
        <f>VLOOKUP(C52,Sheet3!A:B,2,0)</f>
        <v>51</v>
      </c>
      <c r="C52" s="2" t="s">
        <v>92</v>
      </c>
      <c r="D52" s="2">
        <v>39491</v>
      </c>
      <c r="E52" s="2" t="s">
        <v>93</v>
      </c>
      <c r="F52" s="2">
        <v>27213091</v>
      </c>
      <c r="G52" s="2">
        <v>0</v>
      </c>
    </row>
    <row r="53" spans="1:7">
      <c r="A53" s="2">
        <v>20170707</v>
      </c>
      <c r="B53" s="2">
        <f>VLOOKUP(C53,Sheet3!A:B,2,0)</f>
        <v>52</v>
      </c>
      <c r="C53" s="2" t="s">
        <v>94</v>
      </c>
      <c r="D53" s="2">
        <v>1559</v>
      </c>
      <c r="E53" s="2" t="s">
        <v>16</v>
      </c>
      <c r="F53" s="2">
        <v>39984789</v>
      </c>
      <c r="G53" s="2">
        <v>0</v>
      </c>
    </row>
    <row r="54" spans="1:7">
      <c r="A54" s="2">
        <v>20170707</v>
      </c>
      <c r="B54" s="2">
        <f>VLOOKUP(C54,Sheet3!A:B,2,0)</f>
        <v>53</v>
      </c>
      <c r="C54" s="2" t="s">
        <v>95</v>
      </c>
      <c r="D54" s="2">
        <v>39989</v>
      </c>
      <c r="E54" s="2" t="s">
        <v>76</v>
      </c>
      <c r="F54" s="2">
        <v>12482269</v>
      </c>
      <c r="G54" s="2">
        <v>0</v>
      </c>
    </row>
    <row r="55" spans="1:7">
      <c r="A55" s="2">
        <v>20170707</v>
      </c>
      <c r="B55" s="2">
        <f>VLOOKUP(C55,Sheet3!A:B,2,0)</f>
        <v>54</v>
      </c>
      <c r="C55" s="2" t="s">
        <v>96</v>
      </c>
      <c r="D55" s="2">
        <v>39690</v>
      </c>
      <c r="E55" s="2" t="s">
        <v>90</v>
      </c>
      <c r="F55" s="2">
        <v>29136437</v>
      </c>
      <c r="G55" s="2">
        <v>0</v>
      </c>
    </row>
    <row r="56" spans="1:7">
      <c r="A56" s="2">
        <v>20170707</v>
      </c>
      <c r="B56" s="2">
        <f>VLOOKUP(C56,Sheet3!A:B,2,0)</f>
        <v>55</v>
      </c>
      <c r="C56" s="2" t="s">
        <v>97</v>
      </c>
      <c r="D56" s="2">
        <v>1699</v>
      </c>
      <c r="E56" s="2" t="s">
        <v>56</v>
      </c>
      <c r="F56" s="2">
        <v>27691747</v>
      </c>
      <c r="G56" s="2">
        <v>0</v>
      </c>
    </row>
    <row r="57" spans="1:7">
      <c r="A57" s="2">
        <v>20170707</v>
      </c>
      <c r="B57" s="2">
        <f>VLOOKUP(C57,Sheet3!A:B,2,0)</f>
        <v>56</v>
      </c>
      <c r="C57" s="2" t="s">
        <v>98</v>
      </c>
      <c r="D57" s="2">
        <v>27434</v>
      </c>
      <c r="E57" s="2" t="s">
        <v>68</v>
      </c>
      <c r="F57" s="2">
        <v>7832829</v>
      </c>
      <c r="G57" s="2">
        <v>1</v>
      </c>
    </row>
    <row r="58" spans="1:7">
      <c r="A58" s="2">
        <v>20170707</v>
      </c>
      <c r="B58" s="2">
        <f>VLOOKUP(C58,Sheet3!A:B,2,0)</f>
        <v>57</v>
      </c>
      <c r="C58" s="2" t="s">
        <v>99</v>
      </c>
      <c r="D58" s="2">
        <v>3546</v>
      </c>
      <c r="E58" s="2" t="s">
        <v>60</v>
      </c>
      <c r="F58" s="2">
        <v>16444180</v>
      </c>
      <c r="G58" s="2">
        <v>0</v>
      </c>
    </row>
    <row r="59" spans="1:7">
      <c r="A59" s="2">
        <v>20170707</v>
      </c>
      <c r="B59" s="2">
        <f>VLOOKUP(C59,Sheet3!A:B,2,0)</f>
        <v>58</v>
      </c>
      <c r="C59" s="2" t="s">
        <v>100</v>
      </c>
      <c r="D59" s="2">
        <v>18607</v>
      </c>
      <c r="E59" s="2" t="s">
        <v>101</v>
      </c>
      <c r="F59" s="2">
        <v>46067542</v>
      </c>
      <c r="G59" s="2">
        <v>0</v>
      </c>
    </row>
    <row r="60" spans="1:7">
      <c r="A60" s="2">
        <v>20170707</v>
      </c>
      <c r="B60" s="2">
        <f>VLOOKUP(C60,Sheet3!A:B,2,0)</f>
        <v>59</v>
      </c>
      <c r="C60" s="2" t="s">
        <v>102</v>
      </c>
      <c r="D60" s="2">
        <v>30084</v>
      </c>
      <c r="E60" s="2" t="s">
        <v>42</v>
      </c>
      <c r="F60" s="2">
        <v>104949856</v>
      </c>
      <c r="G60" s="2">
        <v>0</v>
      </c>
    </row>
    <row r="61" spans="1:7">
      <c r="A61" s="2">
        <v>20170707</v>
      </c>
      <c r="B61" s="2">
        <f>VLOOKUP(C61,Sheet3!A:B,2,0)</f>
        <v>60</v>
      </c>
      <c r="C61" s="2" t="s">
        <v>103</v>
      </c>
      <c r="D61" s="2">
        <v>2160</v>
      </c>
      <c r="E61" s="2" t="s">
        <v>53</v>
      </c>
      <c r="F61" s="2">
        <v>33134129</v>
      </c>
      <c r="G61" s="2">
        <v>1</v>
      </c>
    </row>
    <row r="62" spans="1:7">
      <c r="A62" s="2">
        <v>20170707</v>
      </c>
      <c r="B62" s="2">
        <f>VLOOKUP(C62,Sheet3!A:B,2,0)</f>
        <v>61</v>
      </c>
      <c r="C62" s="2" t="s">
        <v>104</v>
      </c>
      <c r="D62" s="2">
        <v>2237</v>
      </c>
      <c r="E62" s="2" t="s">
        <v>24</v>
      </c>
      <c r="F62" s="2">
        <v>54962785</v>
      </c>
      <c r="G62" s="2">
        <v>0</v>
      </c>
    </row>
    <row r="63" spans="1:7">
      <c r="A63" s="2">
        <v>20170707</v>
      </c>
      <c r="B63" s="2">
        <f>VLOOKUP(C63,Sheet3!A:B,2,0)</f>
        <v>62</v>
      </c>
      <c r="C63" s="2" t="s">
        <v>105</v>
      </c>
      <c r="D63" s="2">
        <v>39560</v>
      </c>
      <c r="E63" s="2" t="s">
        <v>58</v>
      </c>
      <c r="F63" s="2">
        <v>70107074</v>
      </c>
      <c r="G63" s="2">
        <v>0</v>
      </c>
    </row>
    <row r="64" spans="1:7">
      <c r="A64" s="2">
        <v>20170707</v>
      </c>
      <c r="B64" s="2">
        <f>VLOOKUP(C64,Sheet3!A:B,2,0)</f>
        <v>63</v>
      </c>
      <c r="C64" s="2" t="s">
        <v>106</v>
      </c>
      <c r="D64" s="2">
        <v>7825</v>
      </c>
      <c r="E64" s="2" t="s">
        <v>107</v>
      </c>
      <c r="F64" s="2">
        <v>22550218</v>
      </c>
      <c r="G64" s="2">
        <v>1</v>
      </c>
    </row>
    <row r="65" spans="1:7">
      <c r="A65" s="2">
        <v>20170707</v>
      </c>
      <c r="B65" s="2">
        <f>VLOOKUP(C65,Sheet3!A:B,2,0)</f>
        <v>64</v>
      </c>
      <c r="C65" s="2" t="s">
        <v>108</v>
      </c>
      <c r="D65" s="2">
        <v>1699</v>
      </c>
      <c r="E65" s="2" t="s">
        <v>56</v>
      </c>
      <c r="F65" s="2">
        <v>33174517</v>
      </c>
      <c r="G65" s="2">
        <v>0</v>
      </c>
    </row>
    <row r="66" spans="1:7">
      <c r="A66" s="2">
        <v>20170707</v>
      </c>
      <c r="B66" s="2">
        <f>VLOOKUP(C66,Sheet3!A:B,2,0)</f>
        <v>65</v>
      </c>
      <c r="C66" s="2" t="s">
        <v>109</v>
      </c>
      <c r="D66" s="2">
        <v>18607</v>
      </c>
      <c r="E66" s="2" t="s">
        <v>101</v>
      </c>
      <c r="F66" s="2">
        <v>52538825</v>
      </c>
      <c r="G66" s="2">
        <v>0</v>
      </c>
    </row>
    <row r="67" spans="1:7">
      <c r="A67" s="2">
        <v>20170707</v>
      </c>
      <c r="B67" s="2">
        <f>VLOOKUP(C67,Sheet3!A:B,2,0)</f>
        <v>66</v>
      </c>
      <c r="C67" s="2" t="s">
        <v>110</v>
      </c>
      <c r="D67" s="2">
        <v>2758</v>
      </c>
      <c r="E67" s="2" t="s">
        <v>111</v>
      </c>
      <c r="F67" s="2">
        <v>43208411</v>
      </c>
      <c r="G67" s="2">
        <v>0</v>
      </c>
    </row>
    <row r="68" spans="1:7">
      <c r="A68" s="2">
        <v>20170707</v>
      </c>
      <c r="B68" s="2">
        <f>VLOOKUP(C68,Sheet3!A:B,2,0)</f>
        <v>67</v>
      </c>
      <c r="C68" s="2" t="s">
        <v>112</v>
      </c>
      <c r="D68" s="2">
        <v>6090</v>
      </c>
      <c r="E68" s="2" t="s">
        <v>30</v>
      </c>
      <c r="F68" s="2">
        <v>66325708</v>
      </c>
      <c r="G68" s="2">
        <v>0</v>
      </c>
    </row>
    <row r="69" spans="1:7">
      <c r="A69" s="2">
        <v>20170707</v>
      </c>
      <c r="B69" s="2">
        <f>VLOOKUP(C69,Sheet3!A:B,2,0)</f>
        <v>68</v>
      </c>
      <c r="C69" s="2" t="s">
        <v>113</v>
      </c>
      <c r="D69" s="2">
        <v>20036</v>
      </c>
      <c r="E69" s="2" t="s">
        <v>114</v>
      </c>
      <c r="F69" s="2">
        <v>46603957</v>
      </c>
      <c r="G69" s="2">
        <v>0</v>
      </c>
    </row>
    <row r="70" spans="1:7">
      <c r="A70" s="2">
        <v>20170707</v>
      </c>
      <c r="B70" s="2">
        <f>VLOOKUP(C70,Sheet3!A:B,2,0)</f>
        <v>69</v>
      </c>
      <c r="C70" s="2" t="s">
        <v>115</v>
      </c>
      <c r="D70" s="2">
        <v>39986</v>
      </c>
      <c r="E70" s="2" t="s">
        <v>116</v>
      </c>
      <c r="F70" s="2">
        <v>35924198</v>
      </c>
      <c r="G70" s="2">
        <v>0</v>
      </c>
    </row>
    <row r="71" spans="1:7">
      <c r="A71" s="2">
        <v>20170707</v>
      </c>
      <c r="B71" s="2">
        <f>VLOOKUP(C71,Sheet3!A:B,2,0)</f>
        <v>70</v>
      </c>
      <c r="C71" s="2" t="s">
        <v>117</v>
      </c>
      <c r="D71" s="2">
        <v>37760</v>
      </c>
      <c r="E71" s="2" t="s">
        <v>18</v>
      </c>
      <c r="F71" s="2">
        <v>18789866</v>
      </c>
      <c r="G71" s="2">
        <v>0</v>
      </c>
    </row>
    <row r="72" spans="1:7">
      <c r="A72" s="2">
        <v>20170707</v>
      </c>
      <c r="B72" s="2">
        <f>VLOOKUP(C72,Sheet3!A:B,2,0)</f>
        <v>71</v>
      </c>
      <c r="C72" s="2" t="s">
        <v>118</v>
      </c>
      <c r="D72" s="2">
        <v>27180</v>
      </c>
      <c r="E72" s="2" t="s">
        <v>119</v>
      </c>
      <c r="F72" s="2">
        <v>29094013</v>
      </c>
      <c r="G72" s="2">
        <v>0</v>
      </c>
    </row>
    <row r="73" spans="1:7">
      <c r="A73" s="2">
        <v>20170707</v>
      </c>
      <c r="B73" s="2">
        <f>VLOOKUP(C73,Sheet3!A:B,2,0)</f>
        <v>72</v>
      </c>
      <c r="C73" s="2" t="s">
        <v>120</v>
      </c>
      <c r="D73" s="2">
        <v>270</v>
      </c>
      <c r="E73" s="2" t="s">
        <v>121</v>
      </c>
      <c r="F73" s="2">
        <v>51573360</v>
      </c>
      <c r="G73" s="2">
        <v>0</v>
      </c>
    </row>
  </sheetData>
  <sortState ref="A1:G72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M33" sqref="M33"/>
    </sheetView>
  </sheetViews>
  <sheetFormatPr defaultColWidth="9" defaultRowHeight="13.5" outlineLevelCol="6"/>
  <sheetData>
    <row r="1" spans="1:7">
      <c r="A1" t="s">
        <v>0</v>
      </c>
      <c r="B1" t="s">
        <v>122</v>
      </c>
      <c r="C1" t="s">
        <v>3</v>
      </c>
      <c r="D1" t="s">
        <v>4</v>
      </c>
      <c r="E1" t="s">
        <v>5</v>
      </c>
      <c r="F1" t="s">
        <v>123</v>
      </c>
      <c r="G1" t="s">
        <v>6</v>
      </c>
    </row>
    <row r="2" spans="1:7">
      <c r="A2" s="2">
        <v>20170707</v>
      </c>
      <c r="B2" s="2" t="s">
        <v>124</v>
      </c>
      <c r="C2" s="2">
        <v>34137</v>
      </c>
      <c r="D2" s="2" t="s">
        <v>8</v>
      </c>
      <c r="E2" s="2">
        <v>1242743207</v>
      </c>
      <c r="F2" s="2">
        <v>1</v>
      </c>
      <c r="G2" s="2">
        <v>0</v>
      </c>
    </row>
    <row r="3" spans="1:7">
      <c r="A3" s="2">
        <v>20170707</v>
      </c>
      <c r="B3" s="2" t="s">
        <v>124</v>
      </c>
      <c r="C3" s="2">
        <v>1559</v>
      </c>
      <c r="D3" s="2" t="s">
        <v>16</v>
      </c>
      <c r="E3" s="2">
        <v>960559039</v>
      </c>
      <c r="F3" s="2">
        <v>2</v>
      </c>
      <c r="G3" s="2">
        <v>0</v>
      </c>
    </row>
    <row r="4" spans="1:7">
      <c r="A4" s="2">
        <v>20170707</v>
      </c>
      <c r="B4" s="2" t="s">
        <v>124</v>
      </c>
      <c r="C4" s="2">
        <v>42540</v>
      </c>
      <c r="D4" s="2" t="s">
        <v>12</v>
      </c>
      <c r="E4" s="2">
        <v>592596949</v>
      </c>
      <c r="F4" s="2">
        <v>3</v>
      </c>
      <c r="G4" s="2">
        <v>0</v>
      </c>
    </row>
    <row r="5" spans="1:7">
      <c r="A5" s="2">
        <v>20170707</v>
      </c>
      <c r="B5" s="2" t="s">
        <v>124</v>
      </c>
      <c r="C5" s="2">
        <v>30585</v>
      </c>
      <c r="D5" s="2" t="s">
        <v>34</v>
      </c>
      <c r="E5" s="2">
        <v>490227721</v>
      </c>
      <c r="F5" s="2">
        <v>4</v>
      </c>
      <c r="G5" s="2">
        <v>0</v>
      </c>
    </row>
    <row r="6" spans="1:7">
      <c r="A6" s="2">
        <v>20170707</v>
      </c>
      <c r="B6" s="2" t="s">
        <v>124</v>
      </c>
      <c r="C6" s="2">
        <v>39817</v>
      </c>
      <c r="D6" s="2" t="s">
        <v>10</v>
      </c>
      <c r="E6" s="2">
        <v>488648637</v>
      </c>
      <c r="F6" s="2">
        <v>5</v>
      </c>
      <c r="G6" s="2">
        <v>0</v>
      </c>
    </row>
    <row r="7" spans="1:7">
      <c r="A7" s="2">
        <v>20170707</v>
      </c>
      <c r="B7" s="2" t="s">
        <v>124</v>
      </c>
      <c r="C7" s="2">
        <v>39273</v>
      </c>
      <c r="D7" s="2" t="s">
        <v>14</v>
      </c>
      <c r="E7" s="2">
        <v>420755896</v>
      </c>
      <c r="F7" s="2">
        <v>6</v>
      </c>
      <c r="G7" s="2">
        <v>0</v>
      </c>
    </row>
    <row r="8" spans="1:7">
      <c r="A8" s="2">
        <v>20170707</v>
      </c>
      <c r="B8" s="2" t="s">
        <v>124</v>
      </c>
      <c r="C8" s="2">
        <v>1699</v>
      </c>
      <c r="D8" s="2" t="s">
        <v>56</v>
      </c>
      <c r="E8" s="2">
        <v>404483949</v>
      </c>
      <c r="F8" s="2">
        <v>7</v>
      </c>
      <c r="G8" s="2">
        <v>0</v>
      </c>
    </row>
    <row r="9" spans="1:7">
      <c r="A9" s="2">
        <v>20170707</v>
      </c>
      <c r="B9" s="2" t="s">
        <v>124</v>
      </c>
      <c r="C9" s="2">
        <v>38566</v>
      </c>
      <c r="D9" s="2" t="s">
        <v>21</v>
      </c>
      <c r="E9" s="2">
        <v>352218988</v>
      </c>
      <c r="F9" s="2">
        <v>8</v>
      </c>
      <c r="G9" s="2">
        <v>0</v>
      </c>
    </row>
    <row r="10" spans="1:7">
      <c r="A10" s="2">
        <v>20170707</v>
      </c>
      <c r="B10" s="2" t="s">
        <v>124</v>
      </c>
      <c r="C10" s="2">
        <v>39072</v>
      </c>
      <c r="D10" s="2" t="s">
        <v>49</v>
      </c>
      <c r="E10" s="2">
        <v>348844417</v>
      </c>
      <c r="F10" s="2">
        <v>9</v>
      </c>
      <c r="G10" s="2">
        <v>0</v>
      </c>
    </row>
    <row r="11" spans="1:7">
      <c r="A11" s="2">
        <v>20170707</v>
      </c>
      <c r="B11" s="2" t="s">
        <v>124</v>
      </c>
      <c r="C11" s="2">
        <v>22885</v>
      </c>
      <c r="D11" s="2" t="s">
        <v>40</v>
      </c>
      <c r="E11" s="2">
        <v>279893940</v>
      </c>
      <c r="F11" s="2">
        <v>10</v>
      </c>
      <c r="G11" s="2">
        <v>0</v>
      </c>
    </row>
    <row r="12" spans="1:7">
      <c r="A12" s="2">
        <v>20170707</v>
      </c>
      <c r="B12" s="2" t="s">
        <v>124</v>
      </c>
      <c r="C12" s="2">
        <v>2160</v>
      </c>
      <c r="D12" s="2" t="s">
        <v>53</v>
      </c>
      <c r="E12" s="2">
        <v>269968424</v>
      </c>
      <c r="F12" s="2">
        <v>11</v>
      </c>
      <c r="G12" s="2">
        <v>1</v>
      </c>
    </row>
    <row r="13" spans="1:7">
      <c r="A13" s="2">
        <v>20170707</v>
      </c>
      <c r="B13" s="2" t="s">
        <v>124</v>
      </c>
      <c r="C13" s="2">
        <v>2237</v>
      </c>
      <c r="D13" s="2" t="s">
        <v>24</v>
      </c>
      <c r="E13" s="2">
        <v>268498355</v>
      </c>
      <c r="F13" s="2">
        <v>12</v>
      </c>
      <c r="G13" s="2">
        <v>-1</v>
      </c>
    </row>
    <row r="14" spans="1:7">
      <c r="A14" s="2">
        <v>20170707</v>
      </c>
      <c r="B14" s="2" t="s">
        <v>124</v>
      </c>
      <c r="C14" s="2">
        <v>6090</v>
      </c>
      <c r="D14" s="2" t="s">
        <v>30</v>
      </c>
      <c r="E14" s="2">
        <v>245884255</v>
      </c>
      <c r="F14" s="2">
        <v>13</v>
      </c>
      <c r="G14" s="2">
        <v>0</v>
      </c>
    </row>
    <row r="15" spans="1:7">
      <c r="A15" s="2">
        <v>20170707</v>
      </c>
      <c r="B15" s="2" t="s">
        <v>124</v>
      </c>
      <c r="C15" s="2">
        <v>30084</v>
      </c>
      <c r="D15" s="2" t="s">
        <v>42</v>
      </c>
      <c r="E15" s="2">
        <v>200571543</v>
      </c>
      <c r="F15" s="2">
        <v>14</v>
      </c>
      <c r="G15" s="2">
        <v>0</v>
      </c>
    </row>
    <row r="16" spans="1:7">
      <c r="A16" s="2">
        <v>20170707</v>
      </c>
      <c r="B16" s="2" t="s">
        <v>124</v>
      </c>
      <c r="C16" s="2">
        <v>27434</v>
      </c>
      <c r="D16" s="2" t="s">
        <v>68</v>
      </c>
      <c r="E16" s="2">
        <v>181451716</v>
      </c>
      <c r="F16" s="2">
        <v>15</v>
      </c>
      <c r="G16" s="2">
        <v>1</v>
      </c>
    </row>
    <row r="17" spans="1:7">
      <c r="A17" s="2">
        <v>20170707</v>
      </c>
      <c r="B17" s="2" t="s">
        <v>124</v>
      </c>
      <c r="C17" s="2">
        <v>39560</v>
      </c>
      <c r="D17" s="2" t="s">
        <v>58</v>
      </c>
      <c r="E17" s="2">
        <v>174893567</v>
      </c>
      <c r="F17" s="2">
        <v>16</v>
      </c>
      <c r="G17" s="2">
        <v>-1</v>
      </c>
    </row>
    <row r="18" spans="1:7">
      <c r="A18" s="2">
        <v>20170707</v>
      </c>
      <c r="B18" s="2" t="s">
        <v>124</v>
      </c>
      <c r="C18" s="2">
        <v>37760</v>
      </c>
      <c r="D18" s="2" t="s">
        <v>18</v>
      </c>
      <c r="E18" s="2">
        <v>166873910</v>
      </c>
      <c r="F18" s="2">
        <v>17</v>
      </c>
      <c r="G18" s="2">
        <v>0</v>
      </c>
    </row>
    <row r="19" spans="1:7">
      <c r="A19" s="2">
        <v>20170707</v>
      </c>
      <c r="B19" s="2" t="s">
        <v>124</v>
      </c>
      <c r="C19" s="2">
        <v>3546</v>
      </c>
      <c r="D19" s="2" t="s">
        <v>60</v>
      </c>
      <c r="E19" s="2">
        <v>166835956</v>
      </c>
      <c r="F19" s="2">
        <v>18</v>
      </c>
      <c r="G19" s="2">
        <v>0</v>
      </c>
    </row>
    <row r="20" spans="1:7">
      <c r="A20" s="2">
        <v>20170707</v>
      </c>
      <c r="B20" s="2" t="s">
        <v>124</v>
      </c>
      <c r="C20" s="2">
        <v>18607</v>
      </c>
      <c r="D20" s="2" t="s">
        <v>101</v>
      </c>
      <c r="E20" s="2">
        <v>129731325</v>
      </c>
      <c r="F20" s="2">
        <v>19</v>
      </c>
      <c r="G20" s="2">
        <v>0</v>
      </c>
    </row>
    <row r="21" spans="1:7">
      <c r="A21" s="2">
        <v>20170707</v>
      </c>
      <c r="B21" s="2" t="s">
        <v>124</v>
      </c>
      <c r="C21" s="2">
        <v>15271</v>
      </c>
      <c r="D21" s="2" t="s">
        <v>88</v>
      </c>
      <c r="E21" s="2">
        <v>125122749</v>
      </c>
      <c r="F21" s="2">
        <v>20</v>
      </c>
      <c r="G21" s="2">
        <v>0</v>
      </c>
    </row>
    <row r="22" spans="1:7">
      <c r="A22" s="2">
        <v>20170707</v>
      </c>
      <c r="B22" s="2" t="s">
        <v>124</v>
      </c>
      <c r="C22" s="2">
        <v>39973</v>
      </c>
      <c r="D22" s="2" t="s">
        <v>79</v>
      </c>
      <c r="E22" s="2">
        <v>113478383</v>
      </c>
      <c r="F22" s="2">
        <v>21</v>
      </c>
      <c r="G22" s="2">
        <v>0</v>
      </c>
    </row>
    <row r="23" spans="1:7">
      <c r="A23" s="2">
        <v>20170707</v>
      </c>
      <c r="B23" s="2" t="s">
        <v>124</v>
      </c>
      <c r="C23" s="2">
        <v>39972</v>
      </c>
      <c r="D23" s="2" t="s">
        <v>47</v>
      </c>
      <c r="E23" s="2">
        <v>97203101</v>
      </c>
      <c r="F23" s="2">
        <v>22</v>
      </c>
      <c r="G23" s="2">
        <v>0</v>
      </c>
    </row>
    <row r="24" spans="1:7">
      <c r="A24" s="2">
        <v>20170707</v>
      </c>
      <c r="B24" s="2" t="s">
        <v>124</v>
      </c>
      <c r="C24" s="2">
        <v>39690</v>
      </c>
      <c r="D24" s="2" t="s">
        <v>90</v>
      </c>
      <c r="E24" s="2">
        <v>96350562</v>
      </c>
      <c r="F24" s="2">
        <v>23</v>
      </c>
      <c r="G24" s="2">
        <v>0</v>
      </c>
    </row>
    <row r="25" spans="1:7">
      <c r="A25" s="2">
        <v>20170707</v>
      </c>
      <c r="B25" s="2" t="s">
        <v>124</v>
      </c>
      <c r="C25" s="2">
        <v>42739</v>
      </c>
      <c r="D25" s="2" t="s">
        <v>36</v>
      </c>
      <c r="E25" s="2">
        <v>91615663</v>
      </c>
      <c r="F25" s="2">
        <v>24</v>
      </c>
      <c r="G25" s="2">
        <v>0</v>
      </c>
    </row>
    <row r="26" spans="1:7">
      <c r="A26" s="2">
        <v>20170707</v>
      </c>
      <c r="B26" s="2" t="s">
        <v>124</v>
      </c>
      <c r="C26" s="2">
        <v>26939</v>
      </c>
      <c r="D26" s="2" t="s">
        <v>51</v>
      </c>
      <c r="E26" s="2">
        <v>87178484</v>
      </c>
      <c r="F26" s="2">
        <v>25</v>
      </c>
      <c r="G26" s="2">
        <v>0</v>
      </c>
    </row>
    <row r="27" spans="1:7">
      <c r="A27" s="2">
        <v>20170707</v>
      </c>
      <c r="B27" s="2" t="s">
        <v>124</v>
      </c>
      <c r="C27" s="2">
        <v>270</v>
      </c>
      <c r="D27" s="2" t="s">
        <v>121</v>
      </c>
      <c r="E27" s="2">
        <v>63142396</v>
      </c>
      <c r="F27" s="2">
        <v>26</v>
      </c>
      <c r="G27" s="2">
        <v>0</v>
      </c>
    </row>
    <row r="28" spans="1:7">
      <c r="A28" s="2">
        <v>20170707</v>
      </c>
      <c r="B28" s="2" t="s">
        <v>124</v>
      </c>
      <c r="C28" s="2">
        <v>39272</v>
      </c>
      <c r="D28" s="2" t="s">
        <v>26</v>
      </c>
      <c r="E28" s="2">
        <v>59729492</v>
      </c>
      <c r="F28" s="2">
        <v>27</v>
      </c>
      <c r="G28" s="2">
        <v>0</v>
      </c>
    </row>
    <row r="29" spans="1:7">
      <c r="A29" s="2">
        <v>20170707</v>
      </c>
      <c r="B29" s="2" t="s">
        <v>124</v>
      </c>
      <c r="C29" s="2">
        <v>41250</v>
      </c>
      <c r="D29" s="2" t="s">
        <v>38</v>
      </c>
      <c r="E29" s="2">
        <v>57986077</v>
      </c>
      <c r="F29" s="2">
        <v>28</v>
      </c>
      <c r="G29" s="2">
        <v>3</v>
      </c>
    </row>
    <row r="30" spans="1:7">
      <c r="A30" s="2">
        <v>20170707</v>
      </c>
      <c r="B30" s="2" t="s">
        <v>124</v>
      </c>
      <c r="C30" s="2">
        <v>28069</v>
      </c>
      <c r="D30" s="2" t="s">
        <v>125</v>
      </c>
      <c r="E30" s="2">
        <v>56265810</v>
      </c>
      <c r="F30" s="2">
        <v>29</v>
      </c>
      <c r="G30" s="2">
        <v>8</v>
      </c>
    </row>
    <row r="31" spans="1:7">
      <c r="A31" s="2">
        <v>20170707</v>
      </c>
      <c r="B31" s="2" t="s">
        <v>124</v>
      </c>
      <c r="C31" s="2">
        <v>39968</v>
      </c>
      <c r="D31" s="2" t="s">
        <v>44</v>
      </c>
      <c r="E31" s="2">
        <v>54880572</v>
      </c>
      <c r="F31" s="2">
        <v>30</v>
      </c>
      <c r="G31" s="2">
        <v>-2</v>
      </c>
    </row>
    <row r="32" spans="1:7">
      <c r="A32" s="2">
        <v>20170707</v>
      </c>
      <c r="B32" s="2" t="s">
        <v>124</v>
      </c>
      <c r="C32" s="2">
        <v>39976</v>
      </c>
      <c r="D32" s="2" t="s">
        <v>83</v>
      </c>
      <c r="E32" s="2">
        <v>51888399</v>
      </c>
      <c r="F32" s="2">
        <v>31</v>
      </c>
      <c r="G32" s="2">
        <v>-2</v>
      </c>
    </row>
    <row r="33" spans="1:7">
      <c r="A33" s="2">
        <v>20170707</v>
      </c>
      <c r="B33" s="2" t="s">
        <v>124</v>
      </c>
      <c r="C33" s="2">
        <v>39983</v>
      </c>
      <c r="D33" s="2" t="s">
        <v>70</v>
      </c>
      <c r="E33" s="2">
        <v>50177067</v>
      </c>
      <c r="F33" s="2">
        <v>32</v>
      </c>
      <c r="G33" s="2">
        <v>-2</v>
      </c>
    </row>
    <row r="34" spans="1:7">
      <c r="A34" s="2">
        <v>20170707</v>
      </c>
      <c r="B34" s="2" t="s">
        <v>124</v>
      </c>
      <c r="C34" s="2">
        <v>2758</v>
      </c>
      <c r="D34" s="2" t="s">
        <v>111</v>
      </c>
      <c r="E34" s="2">
        <v>49643569</v>
      </c>
      <c r="F34" s="2">
        <v>33</v>
      </c>
      <c r="G34" s="2">
        <v>0</v>
      </c>
    </row>
    <row r="35" spans="1:7">
      <c r="A35" s="2">
        <v>20170707</v>
      </c>
      <c r="B35" s="2" t="s">
        <v>124</v>
      </c>
      <c r="C35" s="2">
        <v>15959</v>
      </c>
      <c r="D35" s="2" t="s">
        <v>81</v>
      </c>
      <c r="E35" s="2">
        <v>48164760</v>
      </c>
      <c r="F35" s="2">
        <v>34</v>
      </c>
      <c r="G35" s="2">
        <v>1</v>
      </c>
    </row>
    <row r="36" spans="1:7">
      <c r="A36" s="2">
        <v>20170707</v>
      </c>
      <c r="B36" s="2" t="s">
        <v>124</v>
      </c>
      <c r="C36" s="2">
        <v>20036</v>
      </c>
      <c r="D36" s="2" t="s">
        <v>114</v>
      </c>
      <c r="E36" s="2">
        <v>47396495</v>
      </c>
      <c r="F36" s="2">
        <v>35</v>
      </c>
      <c r="G36" s="2">
        <v>-1</v>
      </c>
    </row>
    <row r="37" spans="1:7">
      <c r="A37" s="2">
        <v>20170707</v>
      </c>
      <c r="B37" s="2" t="s">
        <v>124</v>
      </c>
      <c r="C37" s="2">
        <v>39989</v>
      </c>
      <c r="D37" s="2" t="s">
        <v>76</v>
      </c>
      <c r="E37" s="2">
        <v>46801398</v>
      </c>
      <c r="F37" s="2">
        <v>36</v>
      </c>
      <c r="G37" s="2">
        <v>0</v>
      </c>
    </row>
    <row r="38" spans="1:7">
      <c r="A38" s="2">
        <v>20170707</v>
      </c>
      <c r="B38" s="2" t="s">
        <v>124</v>
      </c>
      <c r="C38" s="2">
        <v>27180</v>
      </c>
      <c r="D38" s="2" t="s">
        <v>119</v>
      </c>
      <c r="E38" s="2">
        <v>45192940</v>
      </c>
      <c r="F38" s="2">
        <v>37</v>
      </c>
      <c r="G38" s="2">
        <v>5</v>
      </c>
    </row>
    <row r="39" spans="1:7">
      <c r="A39" s="2">
        <v>20170707</v>
      </c>
      <c r="B39" s="2" t="s">
        <v>124</v>
      </c>
      <c r="C39" s="2">
        <v>39744</v>
      </c>
      <c r="D39" s="2" t="s">
        <v>126</v>
      </c>
      <c r="E39" s="2">
        <v>45049606</v>
      </c>
      <c r="F39" s="2">
        <v>38</v>
      </c>
      <c r="G39" s="2">
        <v>-6</v>
      </c>
    </row>
    <row r="40" spans="1:7">
      <c r="A40" s="2">
        <v>20170707</v>
      </c>
      <c r="B40" s="2" t="s">
        <v>124</v>
      </c>
      <c r="C40" s="2">
        <v>39984</v>
      </c>
      <c r="D40" s="2" t="s">
        <v>86</v>
      </c>
      <c r="E40" s="2">
        <v>42690751</v>
      </c>
      <c r="F40" s="2">
        <v>39</v>
      </c>
      <c r="G40" s="2">
        <v>0</v>
      </c>
    </row>
    <row r="41" spans="1:7">
      <c r="A41" s="2">
        <v>20170707</v>
      </c>
      <c r="B41" s="2" t="s">
        <v>124</v>
      </c>
      <c r="C41" s="2">
        <v>39986</v>
      </c>
      <c r="D41" s="2" t="s">
        <v>116</v>
      </c>
      <c r="E41" s="2">
        <v>40930394</v>
      </c>
      <c r="F41" s="2">
        <v>40</v>
      </c>
      <c r="G41" s="2">
        <v>0</v>
      </c>
    </row>
    <row r="42" spans="1:7">
      <c r="A42" s="2">
        <v>20170707</v>
      </c>
      <c r="B42" s="2" t="s">
        <v>124</v>
      </c>
      <c r="C42" s="2">
        <v>27653</v>
      </c>
      <c r="D42" s="2" t="s">
        <v>32</v>
      </c>
      <c r="E42" s="2">
        <v>40265815</v>
      </c>
      <c r="F42" s="2">
        <v>41</v>
      </c>
      <c r="G42" s="2">
        <v>2</v>
      </c>
    </row>
    <row r="43" spans="1:7">
      <c r="A43" s="2">
        <v>20170707</v>
      </c>
      <c r="B43" s="2" t="s">
        <v>124</v>
      </c>
      <c r="C43" s="2">
        <v>42624</v>
      </c>
      <c r="D43" s="2" t="s">
        <v>127</v>
      </c>
      <c r="E43" s="2">
        <v>39250644</v>
      </c>
      <c r="F43" s="2">
        <v>42</v>
      </c>
      <c r="G43" s="2">
        <v>-4</v>
      </c>
    </row>
    <row r="44" spans="1:7">
      <c r="A44" s="2">
        <v>20170707</v>
      </c>
      <c r="B44" s="2" t="s">
        <v>124</v>
      </c>
      <c r="C44" s="2">
        <v>17081</v>
      </c>
      <c r="D44" s="2" t="s">
        <v>64</v>
      </c>
      <c r="E44" s="2">
        <v>37203186</v>
      </c>
      <c r="F44" s="2">
        <v>43</v>
      </c>
      <c r="G44" s="2">
        <v>-2</v>
      </c>
    </row>
    <row r="45" spans="1:7">
      <c r="A45" s="2">
        <v>20170707</v>
      </c>
      <c r="B45" s="2" t="s">
        <v>124</v>
      </c>
      <c r="C45" s="2">
        <v>28278</v>
      </c>
      <c r="D45" s="2" t="s">
        <v>128</v>
      </c>
      <c r="E45" s="2">
        <v>37012183</v>
      </c>
      <c r="F45" s="2">
        <v>44</v>
      </c>
      <c r="G45" s="2">
        <v>3</v>
      </c>
    </row>
    <row r="46" spans="1:7">
      <c r="A46" s="2">
        <v>20170707</v>
      </c>
      <c r="B46" s="2" t="s">
        <v>124</v>
      </c>
      <c r="C46" s="2">
        <v>7825</v>
      </c>
      <c r="D46" s="2" t="s">
        <v>107</v>
      </c>
      <c r="E46" s="2">
        <v>33368302</v>
      </c>
      <c r="F46" s="2">
        <v>45</v>
      </c>
      <c r="G46" s="2">
        <v>4</v>
      </c>
    </row>
    <row r="47" spans="1:7">
      <c r="A47" s="2">
        <v>20170707</v>
      </c>
      <c r="B47" s="2" t="s">
        <v>124</v>
      </c>
      <c r="C47" s="2">
        <v>39988</v>
      </c>
      <c r="D47" s="2" t="s">
        <v>129</v>
      </c>
      <c r="E47" s="2">
        <v>32078302</v>
      </c>
      <c r="F47" s="2">
        <v>46</v>
      </c>
      <c r="G47" s="2">
        <v>-2</v>
      </c>
    </row>
    <row r="48" spans="1:7">
      <c r="A48" s="2">
        <v>20170707</v>
      </c>
      <c r="B48" s="2" t="s">
        <v>124</v>
      </c>
      <c r="C48" s="2">
        <v>22</v>
      </c>
      <c r="D48" s="2" t="s">
        <v>130</v>
      </c>
      <c r="E48" s="2">
        <v>28800604</v>
      </c>
      <c r="F48" s="2">
        <v>47</v>
      </c>
      <c r="G48" s="2">
        <v>-2</v>
      </c>
    </row>
    <row r="49" spans="1:7">
      <c r="A49" s="2">
        <v>20170707</v>
      </c>
      <c r="B49" s="2" t="s">
        <v>124</v>
      </c>
      <c r="C49" s="2">
        <v>39491</v>
      </c>
      <c r="D49" s="2" t="s">
        <v>93</v>
      </c>
      <c r="E49" s="2">
        <v>27533389</v>
      </c>
      <c r="F49" s="2">
        <v>48</v>
      </c>
      <c r="G49" s="2">
        <v>0</v>
      </c>
    </row>
    <row r="50" spans="1:7">
      <c r="A50" s="2">
        <v>20170707</v>
      </c>
      <c r="B50" s="2" t="s">
        <v>124</v>
      </c>
      <c r="C50" s="2">
        <v>39826</v>
      </c>
      <c r="D50" s="2" t="s">
        <v>62</v>
      </c>
      <c r="E50" s="2">
        <v>26327780</v>
      </c>
      <c r="F50" s="2">
        <v>49</v>
      </c>
      <c r="G50" s="2">
        <v>-3</v>
      </c>
    </row>
    <row r="51" spans="1:7">
      <c r="A51" s="2">
        <v>20170707</v>
      </c>
      <c r="B51" s="2" t="s">
        <v>124</v>
      </c>
      <c r="C51" s="2">
        <v>22664</v>
      </c>
      <c r="D51" s="2" t="s">
        <v>131</v>
      </c>
      <c r="E51" s="2">
        <v>18895242</v>
      </c>
      <c r="F51" s="2">
        <v>50</v>
      </c>
      <c r="G51" s="2">
        <v>0</v>
      </c>
    </row>
    <row r="52" spans="1:7">
      <c r="A52" s="2">
        <v>20170707</v>
      </c>
      <c r="B52" s="2" t="s">
        <v>124</v>
      </c>
      <c r="C52" s="2">
        <v>39495</v>
      </c>
      <c r="D52" s="2" t="s">
        <v>132</v>
      </c>
      <c r="E52" s="2">
        <v>17822736</v>
      </c>
      <c r="F52" s="2">
        <v>51</v>
      </c>
      <c r="G52" s="2">
        <v>0</v>
      </c>
    </row>
    <row r="53" spans="1:7">
      <c r="A53" s="2">
        <v>20170707</v>
      </c>
      <c r="B53" s="2" t="s">
        <v>124</v>
      </c>
      <c r="C53" s="2">
        <v>39991</v>
      </c>
      <c r="D53" s="2" t="s">
        <v>133</v>
      </c>
      <c r="E53" s="2">
        <v>16560462</v>
      </c>
      <c r="F53" s="2">
        <v>52</v>
      </c>
      <c r="G53" s="2">
        <v>0</v>
      </c>
    </row>
    <row r="54" spans="1:7">
      <c r="A54" s="2">
        <v>20170707</v>
      </c>
      <c r="B54" s="2" t="s">
        <v>124</v>
      </c>
      <c r="C54" s="2">
        <v>42740</v>
      </c>
      <c r="D54" s="2" t="s">
        <v>134</v>
      </c>
      <c r="E54" s="2">
        <v>11975386</v>
      </c>
      <c r="F54" s="2">
        <v>53</v>
      </c>
      <c r="G54" s="2">
        <v>0</v>
      </c>
    </row>
    <row r="55" spans="1:7">
      <c r="A55" s="2">
        <v>20170707</v>
      </c>
      <c r="B55" s="2" t="s">
        <v>124</v>
      </c>
      <c r="C55" s="2">
        <v>15</v>
      </c>
      <c r="D55" s="2" t="s">
        <v>135</v>
      </c>
      <c r="E55" s="2">
        <v>7745984</v>
      </c>
      <c r="F55" s="2">
        <v>54</v>
      </c>
      <c r="G55" s="2">
        <v>0</v>
      </c>
    </row>
    <row r="56" spans="1:7">
      <c r="A56" s="2">
        <v>20170707</v>
      </c>
      <c r="B56" s="2" t="s">
        <v>124</v>
      </c>
      <c r="C56" s="2">
        <v>37087</v>
      </c>
      <c r="D56" s="2" t="s">
        <v>136</v>
      </c>
      <c r="E56" s="2">
        <v>7285458</v>
      </c>
      <c r="F56" s="2">
        <v>55</v>
      </c>
      <c r="G56" s="2">
        <v>0</v>
      </c>
    </row>
    <row r="57" spans="1:7">
      <c r="A57" s="2">
        <v>20170707</v>
      </c>
      <c r="B57" s="2" t="s">
        <v>124</v>
      </c>
      <c r="C57" s="2">
        <v>215</v>
      </c>
      <c r="D57" s="2" t="s">
        <v>137</v>
      </c>
      <c r="E57" s="2">
        <v>5390587</v>
      </c>
      <c r="F57" s="2">
        <v>56</v>
      </c>
      <c r="G57" s="2">
        <v>1</v>
      </c>
    </row>
    <row r="58" spans="1:7">
      <c r="A58" s="2">
        <v>20170707</v>
      </c>
      <c r="B58" s="2" t="s">
        <v>124</v>
      </c>
      <c r="C58" s="2">
        <v>4718</v>
      </c>
      <c r="D58" s="2" t="s">
        <v>138</v>
      </c>
      <c r="E58" s="2">
        <v>4716917</v>
      </c>
      <c r="F58" s="2">
        <v>57</v>
      </c>
      <c r="G58" s="2">
        <v>-1</v>
      </c>
    </row>
    <row r="59" spans="1:7">
      <c r="A59" s="2">
        <v>20170707</v>
      </c>
      <c r="B59" s="2" t="s">
        <v>124</v>
      </c>
      <c r="C59" s="2">
        <v>16134</v>
      </c>
      <c r="D59" s="2" t="s">
        <v>139</v>
      </c>
      <c r="E59" s="2">
        <v>4413755</v>
      </c>
      <c r="F59" s="2">
        <v>58</v>
      </c>
      <c r="G59" s="2">
        <v>0</v>
      </c>
    </row>
    <row r="60" spans="1:7">
      <c r="A60" s="2">
        <v>20170707</v>
      </c>
      <c r="B60" s="2" t="s">
        <v>124</v>
      </c>
      <c r="C60" s="2">
        <v>27695</v>
      </c>
      <c r="D60" s="2" t="s">
        <v>140</v>
      </c>
      <c r="E60" s="2">
        <v>4169837</v>
      </c>
      <c r="F60" s="2">
        <v>59</v>
      </c>
      <c r="G60" s="2">
        <v>0</v>
      </c>
    </row>
    <row r="61" spans="1:7">
      <c r="A61" s="2">
        <v>20170707</v>
      </c>
      <c r="B61" s="2" t="s">
        <v>124</v>
      </c>
      <c r="C61" s="2">
        <v>29765</v>
      </c>
      <c r="D61" s="2" t="s">
        <v>141</v>
      </c>
      <c r="E61" s="2">
        <v>4071876</v>
      </c>
      <c r="F61" s="2">
        <v>60</v>
      </c>
      <c r="G61" s="2">
        <v>0</v>
      </c>
    </row>
    <row r="62" spans="1:7">
      <c r="A62" s="2">
        <v>20170707</v>
      </c>
      <c r="B62" s="2" t="s">
        <v>124</v>
      </c>
      <c r="C62" s="2">
        <v>39271</v>
      </c>
      <c r="D62" s="2" t="s">
        <v>142</v>
      </c>
      <c r="E62" s="2">
        <v>3983424</v>
      </c>
      <c r="F62" s="2">
        <v>61</v>
      </c>
      <c r="G62" s="2">
        <v>1</v>
      </c>
    </row>
    <row r="63" spans="1:7">
      <c r="A63" s="2">
        <v>20170707</v>
      </c>
      <c r="B63" s="2" t="s">
        <v>124</v>
      </c>
      <c r="C63" s="2">
        <v>39661</v>
      </c>
      <c r="D63" s="2" t="s">
        <v>143</v>
      </c>
      <c r="E63" s="2">
        <v>3523241</v>
      </c>
      <c r="F63" s="2">
        <v>62</v>
      </c>
      <c r="G63" s="2">
        <v>-1</v>
      </c>
    </row>
    <row r="64" spans="1:7">
      <c r="A64" s="2">
        <v>20170707</v>
      </c>
      <c r="B64" s="2" t="s">
        <v>124</v>
      </c>
      <c r="C64" s="2">
        <v>41674</v>
      </c>
      <c r="D64" s="2" t="s">
        <v>144</v>
      </c>
      <c r="E64" s="2">
        <v>3037691</v>
      </c>
      <c r="F64" s="2">
        <v>63</v>
      </c>
      <c r="G64" s="2">
        <v>0</v>
      </c>
    </row>
    <row r="65" spans="1:7">
      <c r="A65" s="2">
        <v>20170707</v>
      </c>
      <c r="B65" s="2" t="s">
        <v>124</v>
      </c>
      <c r="C65" s="2">
        <v>19828</v>
      </c>
      <c r="D65" s="2" t="s">
        <v>145</v>
      </c>
      <c r="E65" s="2">
        <v>2871482</v>
      </c>
      <c r="F65" s="2">
        <v>64</v>
      </c>
      <c r="G65" s="2">
        <v>0</v>
      </c>
    </row>
    <row r="66" spans="1:7">
      <c r="A66" s="2">
        <v>20170707</v>
      </c>
      <c r="B66" s="2" t="s">
        <v>124</v>
      </c>
      <c r="C66" s="2">
        <v>41677</v>
      </c>
      <c r="D66" s="2" t="s">
        <v>146</v>
      </c>
      <c r="E66" s="2">
        <v>2518891</v>
      </c>
      <c r="F66" s="2">
        <v>65</v>
      </c>
      <c r="G66" s="2">
        <v>4</v>
      </c>
    </row>
    <row r="67" spans="1:7">
      <c r="A67" s="2">
        <v>20170707</v>
      </c>
      <c r="B67" s="2" t="s">
        <v>124</v>
      </c>
      <c r="C67" s="2">
        <v>99</v>
      </c>
      <c r="D67" s="2" t="s">
        <v>147</v>
      </c>
      <c r="E67" s="2">
        <v>2251233</v>
      </c>
      <c r="F67" s="2">
        <v>66</v>
      </c>
      <c r="G67" s="2">
        <v>0</v>
      </c>
    </row>
    <row r="68" spans="1:7">
      <c r="A68" s="2">
        <v>20170707</v>
      </c>
      <c r="B68" s="2" t="s">
        <v>124</v>
      </c>
      <c r="C68" s="2">
        <v>39493</v>
      </c>
      <c r="D68" s="2" t="s">
        <v>148</v>
      </c>
      <c r="E68" s="2">
        <v>2164016</v>
      </c>
      <c r="F68" s="2">
        <v>67</v>
      </c>
      <c r="G68" s="2">
        <v>0</v>
      </c>
    </row>
    <row r="69" spans="1:7">
      <c r="A69" s="2">
        <v>20170707</v>
      </c>
      <c r="B69" s="2" t="s">
        <v>124</v>
      </c>
      <c r="C69" s="2">
        <v>35880</v>
      </c>
      <c r="D69" s="2" t="s">
        <v>149</v>
      </c>
      <c r="E69" s="2">
        <v>2121866</v>
      </c>
      <c r="F69" s="2">
        <v>68</v>
      </c>
      <c r="G69" s="2">
        <v>0</v>
      </c>
    </row>
    <row r="70" spans="1:7">
      <c r="A70" s="2">
        <v>20170707</v>
      </c>
      <c r="B70" s="2" t="s">
        <v>124</v>
      </c>
      <c r="C70" s="2">
        <v>32638</v>
      </c>
      <c r="D70" s="2" t="s">
        <v>150</v>
      </c>
      <c r="E70" s="2">
        <v>2109029</v>
      </c>
      <c r="F70" s="2">
        <v>69</v>
      </c>
      <c r="G70" s="2">
        <v>-4</v>
      </c>
    </row>
    <row r="71" spans="1:7">
      <c r="A71" s="2">
        <v>20170707</v>
      </c>
      <c r="B71" s="2" t="s">
        <v>124</v>
      </c>
      <c r="C71" s="2">
        <v>30066</v>
      </c>
      <c r="D71" s="2" t="s">
        <v>151</v>
      </c>
      <c r="E71" s="2">
        <v>1864256</v>
      </c>
      <c r="F71" s="2">
        <v>70</v>
      </c>
      <c r="G71" s="2">
        <v>0</v>
      </c>
    </row>
    <row r="72" spans="1:7">
      <c r="A72" s="2">
        <v>20170707</v>
      </c>
      <c r="B72" s="2" t="s">
        <v>124</v>
      </c>
      <c r="C72" s="2">
        <v>36176</v>
      </c>
      <c r="D72" s="2" t="s">
        <v>152</v>
      </c>
      <c r="E72" s="2">
        <v>1458351</v>
      </c>
      <c r="F72" s="2">
        <v>71</v>
      </c>
      <c r="G72" s="2">
        <v>0</v>
      </c>
    </row>
    <row r="73" spans="1:7">
      <c r="A73" s="2">
        <v>20170707</v>
      </c>
      <c r="B73" s="2" t="s">
        <v>124</v>
      </c>
      <c r="C73" s="2">
        <v>24334</v>
      </c>
      <c r="D73" s="2" t="s">
        <v>153</v>
      </c>
      <c r="E73" s="2">
        <v>1354249</v>
      </c>
      <c r="F73" s="2">
        <v>72</v>
      </c>
      <c r="G73" s="2">
        <v>0</v>
      </c>
    </row>
    <row r="74" spans="1:7">
      <c r="A74" s="2">
        <v>20170707</v>
      </c>
      <c r="B74" s="2" t="s">
        <v>124</v>
      </c>
      <c r="C74" s="2">
        <v>42738</v>
      </c>
      <c r="D74" s="2" t="s">
        <v>154</v>
      </c>
      <c r="E74" s="2">
        <v>1114160</v>
      </c>
      <c r="F74" s="2">
        <v>73</v>
      </c>
      <c r="G74" s="2">
        <v>0</v>
      </c>
    </row>
    <row r="75" spans="1:7">
      <c r="A75" s="2">
        <v>20170707</v>
      </c>
      <c r="B75" s="2" t="s">
        <v>124</v>
      </c>
      <c r="C75" s="2">
        <v>20020</v>
      </c>
      <c r="D75" s="2" t="s">
        <v>155</v>
      </c>
      <c r="E75" s="2">
        <v>1047643</v>
      </c>
      <c r="F75" s="2">
        <v>74</v>
      </c>
      <c r="G75" s="2">
        <v>0</v>
      </c>
    </row>
    <row r="76" spans="1:7">
      <c r="A76" s="2">
        <v>20170707</v>
      </c>
      <c r="B76" s="2" t="s">
        <v>124</v>
      </c>
      <c r="C76" s="2">
        <v>39765</v>
      </c>
      <c r="D76" s="2" t="s">
        <v>156</v>
      </c>
      <c r="E76" s="2">
        <v>997294</v>
      </c>
      <c r="F76" s="2">
        <v>75</v>
      </c>
      <c r="G76" s="2">
        <v>4</v>
      </c>
    </row>
    <row r="77" spans="1:7">
      <c r="A77" s="2">
        <v>20170707</v>
      </c>
      <c r="B77" s="2" t="s">
        <v>124</v>
      </c>
      <c r="C77" s="2">
        <v>29570</v>
      </c>
      <c r="D77" s="2" t="s">
        <v>157</v>
      </c>
      <c r="E77" s="2">
        <v>985789</v>
      </c>
      <c r="F77" s="2">
        <v>76</v>
      </c>
      <c r="G77" s="2">
        <v>0</v>
      </c>
    </row>
    <row r="78" spans="1:7">
      <c r="A78" s="2">
        <v>20170707</v>
      </c>
      <c r="B78" s="2" t="s">
        <v>124</v>
      </c>
      <c r="C78" s="2">
        <v>8310</v>
      </c>
      <c r="D78" s="2" t="s">
        <v>158</v>
      </c>
      <c r="E78" s="2">
        <v>866997</v>
      </c>
      <c r="F78" s="2">
        <v>77</v>
      </c>
      <c r="G78" s="2">
        <v>24</v>
      </c>
    </row>
    <row r="79" spans="1:7">
      <c r="A79" s="2">
        <v>20170707</v>
      </c>
      <c r="B79" s="2" t="s">
        <v>124</v>
      </c>
      <c r="C79" s="2">
        <v>20581</v>
      </c>
      <c r="D79" s="2" t="s">
        <v>159</v>
      </c>
      <c r="E79" s="2">
        <v>860531</v>
      </c>
      <c r="F79" s="2">
        <v>78</v>
      </c>
      <c r="G79" s="2">
        <v>2</v>
      </c>
    </row>
    <row r="80" spans="1:7">
      <c r="A80" s="2">
        <v>20170707</v>
      </c>
      <c r="B80" s="2" t="s">
        <v>124</v>
      </c>
      <c r="C80" s="2">
        <v>285</v>
      </c>
      <c r="D80" s="2" t="s">
        <v>160</v>
      </c>
      <c r="E80" s="2">
        <v>853775</v>
      </c>
      <c r="F80" s="2">
        <v>79</v>
      </c>
      <c r="G80" s="2">
        <v>-4</v>
      </c>
    </row>
    <row r="81" spans="1:7">
      <c r="A81" s="2">
        <v>20170707</v>
      </c>
      <c r="B81" s="2" t="s">
        <v>124</v>
      </c>
      <c r="C81" s="2">
        <v>23043</v>
      </c>
      <c r="D81" s="2" t="s">
        <v>161</v>
      </c>
      <c r="E81" s="2">
        <v>804651</v>
      </c>
      <c r="F81" s="2">
        <v>80</v>
      </c>
      <c r="G81" s="2">
        <v>-3</v>
      </c>
    </row>
    <row r="82" spans="1:7">
      <c r="A82" s="2">
        <v>20170707</v>
      </c>
      <c r="B82" s="2" t="s">
        <v>124</v>
      </c>
      <c r="C82" s="2">
        <v>1243</v>
      </c>
      <c r="D82" s="2" t="s">
        <v>162</v>
      </c>
      <c r="E82" s="2">
        <v>780043</v>
      </c>
      <c r="F82" s="2">
        <v>81</v>
      </c>
      <c r="G82" s="2">
        <v>-3</v>
      </c>
    </row>
    <row r="83" spans="1:7">
      <c r="A83" s="2">
        <v>20170707</v>
      </c>
      <c r="B83" s="2" t="s">
        <v>124</v>
      </c>
      <c r="C83" s="2">
        <v>42728</v>
      </c>
      <c r="D83" s="2" t="s">
        <v>163</v>
      </c>
      <c r="E83" s="2">
        <v>772792</v>
      </c>
      <c r="F83" s="2">
        <v>82</v>
      </c>
      <c r="G83" s="2">
        <v>-1</v>
      </c>
    </row>
    <row r="84" spans="1:7">
      <c r="A84" s="2">
        <v>20170707</v>
      </c>
      <c r="B84" s="2" t="s">
        <v>124</v>
      </c>
      <c r="C84" s="2">
        <v>40067</v>
      </c>
      <c r="D84" s="2" t="s">
        <v>164</v>
      </c>
      <c r="E84" s="2">
        <v>719937</v>
      </c>
      <c r="F84" s="2">
        <v>83</v>
      </c>
      <c r="G84" s="2">
        <v>0</v>
      </c>
    </row>
    <row r="85" spans="1:7">
      <c r="A85" s="2">
        <v>20170707</v>
      </c>
      <c r="B85" s="2" t="s">
        <v>124</v>
      </c>
      <c r="C85" s="2">
        <v>39822</v>
      </c>
      <c r="D85" s="2" t="s">
        <v>165</v>
      </c>
      <c r="E85" s="2">
        <v>702303</v>
      </c>
      <c r="F85" s="2">
        <v>84</v>
      </c>
      <c r="G85" s="2">
        <v>-2</v>
      </c>
    </row>
    <row r="86" spans="1:7">
      <c r="A86" s="2">
        <v>20170707</v>
      </c>
      <c r="B86" s="2" t="s">
        <v>124</v>
      </c>
      <c r="C86" s="2">
        <v>39980</v>
      </c>
      <c r="D86" s="2" t="s">
        <v>166</v>
      </c>
      <c r="E86" s="2">
        <v>645727</v>
      </c>
      <c r="F86" s="2">
        <v>85</v>
      </c>
      <c r="G86" s="2">
        <v>0</v>
      </c>
    </row>
    <row r="87" spans="1:7">
      <c r="A87" s="2">
        <v>20170707</v>
      </c>
      <c r="B87" s="2" t="s">
        <v>124</v>
      </c>
      <c r="C87" s="2">
        <v>168</v>
      </c>
      <c r="D87" s="2" t="s">
        <v>167</v>
      </c>
      <c r="E87" s="2">
        <v>632129</v>
      </c>
      <c r="F87" s="2">
        <v>86</v>
      </c>
      <c r="G87" s="2">
        <v>-2</v>
      </c>
    </row>
    <row r="88" spans="1:7">
      <c r="A88" s="2">
        <v>20170707</v>
      </c>
      <c r="B88" s="2" t="s">
        <v>124</v>
      </c>
      <c r="C88" s="2">
        <v>38081</v>
      </c>
      <c r="D88" s="2" t="s">
        <v>168</v>
      </c>
      <c r="E88" s="2">
        <v>600650</v>
      </c>
      <c r="F88" s="2">
        <v>87</v>
      </c>
      <c r="G88" s="2">
        <v>0</v>
      </c>
    </row>
    <row r="89" spans="1:7">
      <c r="A89" s="2">
        <v>20170707</v>
      </c>
      <c r="B89" s="2" t="s">
        <v>124</v>
      </c>
      <c r="C89" s="2">
        <v>39827</v>
      </c>
      <c r="D89" s="2" t="s">
        <v>169</v>
      </c>
      <c r="E89" s="2">
        <v>588020</v>
      </c>
      <c r="F89" s="2">
        <v>88</v>
      </c>
      <c r="G89" s="2">
        <v>-2</v>
      </c>
    </row>
    <row r="90" spans="1:7">
      <c r="A90" s="2">
        <v>20170707</v>
      </c>
      <c r="B90" s="2" t="s">
        <v>124</v>
      </c>
      <c r="C90" s="2">
        <v>40019</v>
      </c>
      <c r="D90" s="2" t="s">
        <v>170</v>
      </c>
      <c r="E90" s="2">
        <v>573296</v>
      </c>
      <c r="F90" s="2">
        <v>89</v>
      </c>
      <c r="G90" s="2">
        <v>3</v>
      </c>
    </row>
    <row r="91" spans="1:7">
      <c r="A91" s="2">
        <v>20170707</v>
      </c>
      <c r="B91" s="2" t="s">
        <v>124</v>
      </c>
      <c r="C91" s="2">
        <v>2528</v>
      </c>
      <c r="D91" s="2" t="s">
        <v>171</v>
      </c>
      <c r="E91" s="2">
        <v>572576</v>
      </c>
      <c r="F91" s="2">
        <v>90</v>
      </c>
      <c r="G91" s="2">
        <v>3</v>
      </c>
    </row>
    <row r="92" spans="1:7">
      <c r="A92" s="2">
        <v>20170707</v>
      </c>
      <c r="B92" s="2" t="s">
        <v>124</v>
      </c>
      <c r="C92" s="2">
        <v>14677</v>
      </c>
      <c r="D92" s="2" t="s">
        <v>172</v>
      </c>
      <c r="E92" s="2">
        <v>567589</v>
      </c>
      <c r="F92" s="2">
        <v>91</v>
      </c>
      <c r="G92" s="2">
        <v>-1</v>
      </c>
    </row>
    <row r="93" spans="1:7">
      <c r="A93" s="2">
        <v>20170707</v>
      </c>
      <c r="B93" s="2" t="s">
        <v>124</v>
      </c>
      <c r="C93" s="2">
        <v>42921</v>
      </c>
      <c r="D93" s="2" t="s">
        <v>173</v>
      </c>
      <c r="E93" s="2">
        <v>553306</v>
      </c>
      <c r="F93" s="2">
        <v>92</v>
      </c>
      <c r="G93" s="2">
        <v>-4</v>
      </c>
    </row>
    <row r="94" spans="1:7">
      <c r="A94" s="2">
        <v>20170707</v>
      </c>
      <c r="B94" s="2" t="s">
        <v>124</v>
      </c>
      <c r="C94" s="2">
        <v>29480</v>
      </c>
      <c r="D94" s="2" t="s">
        <v>174</v>
      </c>
      <c r="E94" s="2">
        <v>548808</v>
      </c>
      <c r="F94" s="2">
        <v>93</v>
      </c>
      <c r="G94" s="2">
        <v>27</v>
      </c>
    </row>
    <row r="95" spans="1:7">
      <c r="A95" s="2">
        <v>20170707</v>
      </c>
      <c r="B95" s="2" t="s">
        <v>124</v>
      </c>
      <c r="C95" s="2">
        <v>30</v>
      </c>
      <c r="D95" s="2" t="s">
        <v>175</v>
      </c>
      <c r="E95" s="2">
        <v>529469</v>
      </c>
      <c r="F95" s="2">
        <v>94</v>
      </c>
      <c r="G95" s="2">
        <v>-5</v>
      </c>
    </row>
    <row r="96" spans="1:7">
      <c r="A96" s="2">
        <v>20170707</v>
      </c>
      <c r="B96" s="2" t="s">
        <v>124</v>
      </c>
      <c r="C96" s="2">
        <v>37179</v>
      </c>
      <c r="D96" s="2" t="s">
        <v>176</v>
      </c>
      <c r="E96" s="2">
        <v>495051</v>
      </c>
      <c r="F96" s="2">
        <v>95</v>
      </c>
      <c r="G96" s="2">
        <v>0</v>
      </c>
    </row>
    <row r="97" spans="1:7">
      <c r="A97" s="2">
        <v>20170707</v>
      </c>
      <c r="B97" s="2" t="s">
        <v>124</v>
      </c>
      <c r="C97" s="2">
        <v>30141</v>
      </c>
      <c r="D97" s="2" t="s">
        <v>177</v>
      </c>
      <c r="E97" s="2">
        <v>482295</v>
      </c>
      <c r="F97" s="2">
        <v>96</v>
      </c>
      <c r="G97" s="2">
        <v>-5</v>
      </c>
    </row>
    <row r="98" spans="1:7">
      <c r="A98" s="2">
        <v>20170707</v>
      </c>
      <c r="B98" s="2" t="s">
        <v>124</v>
      </c>
      <c r="C98" s="2">
        <v>14782</v>
      </c>
      <c r="D98" s="2" t="s">
        <v>178</v>
      </c>
      <c r="E98" s="2">
        <v>439876</v>
      </c>
      <c r="F98" s="2">
        <v>97</v>
      </c>
      <c r="G98" s="2">
        <v>-1</v>
      </c>
    </row>
    <row r="99" spans="1:7">
      <c r="A99" s="2">
        <v>20170707</v>
      </c>
      <c r="B99" s="2" t="s">
        <v>124</v>
      </c>
      <c r="C99" s="2">
        <v>40092</v>
      </c>
      <c r="D99" s="2" t="s">
        <v>179</v>
      </c>
      <c r="E99" s="2">
        <v>418627</v>
      </c>
      <c r="F99" s="2">
        <v>98</v>
      </c>
      <c r="G99" s="2">
        <v>-4</v>
      </c>
    </row>
    <row r="100" spans="1:7">
      <c r="A100" s="2">
        <v>20170707</v>
      </c>
      <c r="B100" s="2" t="s">
        <v>124</v>
      </c>
      <c r="C100" s="2">
        <v>6</v>
      </c>
      <c r="D100" s="2" t="s">
        <v>180</v>
      </c>
      <c r="E100" s="2">
        <v>403844</v>
      </c>
      <c r="F100" s="2">
        <v>99</v>
      </c>
      <c r="G100" s="2">
        <v>1</v>
      </c>
    </row>
    <row r="101" spans="1:7">
      <c r="A101" s="2">
        <v>20170707</v>
      </c>
      <c r="B101" s="2" t="s">
        <v>124</v>
      </c>
      <c r="C101" s="2">
        <v>30984</v>
      </c>
      <c r="D101" s="2" t="s">
        <v>181</v>
      </c>
      <c r="E101" s="2">
        <v>396030</v>
      </c>
      <c r="F101" s="2">
        <v>100</v>
      </c>
      <c r="G101" s="2">
        <v>-3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workbookViewId="0">
      <selection activeCell="B1" sqref="B1:B72"/>
    </sheetView>
  </sheetViews>
  <sheetFormatPr defaultColWidth="9" defaultRowHeight="13.5" outlineLevelCol="1"/>
  <sheetData>
    <row r="1" spans="1:2">
      <c r="A1" s="1" t="s">
        <v>7</v>
      </c>
      <c r="B1">
        <v>1</v>
      </c>
    </row>
    <row r="2" spans="1:2">
      <c r="A2" s="1" t="s">
        <v>9</v>
      </c>
      <c r="B2">
        <v>2</v>
      </c>
    </row>
    <row r="3" spans="1:2">
      <c r="A3" s="1" t="s">
        <v>11</v>
      </c>
      <c r="B3">
        <v>3</v>
      </c>
    </row>
    <row r="4" spans="1:2">
      <c r="A4" s="1" t="s">
        <v>13</v>
      </c>
      <c r="B4">
        <v>4</v>
      </c>
    </row>
    <row r="5" spans="1:2">
      <c r="A5" s="1" t="s">
        <v>15</v>
      </c>
      <c r="B5">
        <v>5</v>
      </c>
    </row>
    <row r="6" spans="1:2">
      <c r="A6" s="1" t="s">
        <v>17</v>
      </c>
      <c r="B6">
        <v>6</v>
      </c>
    </row>
    <row r="7" spans="1:2">
      <c r="A7" s="1" t="s">
        <v>19</v>
      </c>
      <c r="B7">
        <v>7</v>
      </c>
    </row>
    <row r="8" spans="1:2">
      <c r="A8" s="1" t="s">
        <v>20</v>
      </c>
      <c r="B8">
        <v>8</v>
      </c>
    </row>
    <row r="9" spans="1:2">
      <c r="A9" s="1" t="s">
        <v>22</v>
      </c>
      <c r="B9">
        <v>9</v>
      </c>
    </row>
    <row r="10" spans="1:2">
      <c r="A10" s="1" t="s">
        <v>23</v>
      </c>
      <c r="B10">
        <v>10</v>
      </c>
    </row>
    <row r="11" spans="1:2">
      <c r="A11" s="1" t="s">
        <v>25</v>
      </c>
      <c r="B11">
        <v>11</v>
      </c>
    </row>
    <row r="12" spans="1:2">
      <c r="A12" s="1" t="s">
        <v>27</v>
      </c>
      <c r="B12">
        <v>12</v>
      </c>
    </row>
    <row r="13" spans="1:2">
      <c r="A13" s="1" t="s">
        <v>28</v>
      </c>
      <c r="B13">
        <v>13</v>
      </c>
    </row>
    <row r="14" spans="1:2">
      <c r="A14" s="1" t="s">
        <v>29</v>
      </c>
      <c r="B14">
        <v>14</v>
      </c>
    </row>
    <row r="15" spans="1:2">
      <c r="A15" s="1" t="s">
        <v>31</v>
      </c>
      <c r="B15">
        <v>15</v>
      </c>
    </row>
    <row r="16" spans="1:2">
      <c r="A16" s="1" t="s">
        <v>33</v>
      </c>
      <c r="B16">
        <v>16</v>
      </c>
    </row>
    <row r="17" spans="1:2">
      <c r="A17" s="1" t="s">
        <v>35</v>
      </c>
      <c r="B17">
        <v>17</v>
      </c>
    </row>
    <row r="18" spans="1:2">
      <c r="A18" s="1" t="s">
        <v>37</v>
      </c>
      <c r="B18">
        <v>18</v>
      </c>
    </row>
    <row r="19" spans="1:2">
      <c r="A19" s="1" t="s">
        <v>39</v>
      </c>
      <c r="B19">
        <v>19</v>
      </c>
    </row>
    <row r="20" spans="1:2">
      <c r="A20" s="1" t="s">
        <v>41</v>
      </c>
      <c r="B20">
        <v>20</v>
      </c>
    </row>
    <row r="21" spans="1:2">
      <c r="A21" s="1" t="s">
        <v>43</v>
      </c>
      <c r="B21">
        <v>21</v>
      </c>
    </row>
    <row r="22" spans="1:2">
      <c r="A22" s="1" t="s">
        <v>45</v>
      </c>
      <c r="B22">
        <v>22</v>
      </c>
    </row>
    <row r="23" spans="1:2">
      <c r="A23" s="1" t="s">
        <v>46</v>
      </c>
      <c r="B23">
        <v>23</v>
      </c>
    </row>
    <row r="24" spans="1:2">
      <c r="A24" s="1" t="s">
        <v>48</v>
      </c>
      <c r="B24">
        <v>24</v>
      </c>
    </row>
    <row r="25" spans="1:2">
      <c r="A25" s="1" t="s">
        <v>50</v>
      </c>
      <c r="B25">
        <v>25</v>
      </c>
    </row>
    <row r="26" spans="1:2">
      <c r="A26" s="1" t="s">
        <v>52</v>
      </c>
      <c r="B26">
        <v>26</v>
      </c>
    </row>
    <row r="27" spans="1:2">
      <c r="A27" s="1" t="s">
        <v>54</v>
      </c>
      <c r="B27">
        <v>27</v>
      </c>
    </row>
    <row r="28" spans="1:2">
      <c r="A28" s="1" t="s">
        <v>55</v>
      </c>
      <c r="B28">
        <v>28</v>
      </c>
    </row>
    <row r="29" spans="1:2">
      <c r="A29" s="1" t="s">
        <v>57</v>
      </c>
      <c r="B29">
        <v>29</v>
      </c>
    </row>
    <row r="30" spans="1:2">
      <c r="A30" s="1" t="s">
        <v>59</v>
      </c>
      <c r="B30">
        <v>30</v>
      </c>
    </row>
    <row r="31" spans="1:2">
      <c r="A31" s="1" t="s">
        <v>61</v>
      </c>
      <c r="B31">
        <v>31</v>
      </c>
    </row>
    <row r="32" spans="1:2">
      <c r="A32" s="1" t="s">
        <v>63</v>
      </c>
      <c r="B32">
        <v>32</v>
      </c>
    </row>
    <row r="33" spans="1:2">
      <c r="A33" s="1" t="s">
        <v>65</v>
      </c>
      <c r="B33">
        <v>33</v>
      </c>
    </row>
    <row r="34" spans="1:2">
      <c r="A34" s="1" t="s">
        <v>66</v>
      </c>
      <c r="B34">
        <v>34</v>
      </c>
    </row>
    <row r="35" spans="1:2">
      <c r="A35" s="1" t="s">
        <v>67</v>
      </c>
      <c r="B35">
        <v>35</v>
      </c>
    </row>
    <row r="36" spans="1:2">
      <c r="A36" s="1" t="s">
        <v>69</v>
      </c>
      <c r="B36">
        <v>36</v>
      </c>
    </row>
    <row r="37" spans="1:2">
      <c r="A37" s="1" t="s">
        <v>71</v>
      </c>
      <c r="B37">
        <v>37</v>
      </c>
    </row>
    <row r="38" spans="1:2">
      <c r="A38" s="1" t="s">
        <v>72</v>
      </c>
      <c r="B38">
        <v>38</v>
      </c>
    </row>
    <row r="39" spans="1:2">
      <c r="A39" s="1" t="s">
        <v>73</v>
      </c>
      <c r="B39">
        <v>39</v>
      </c>
    </row>
    <row r="40" spans="1:2">
      <c r="A40" s="1" t="s">
        <v>74</v>
      </c>
      <c r="B40">
        <v>40</v>
      </c>
    </row>
    <row r="41" spans="1:2">
      <c r="A41" s="1" t="s">
        <v>75</v>
      </c>
      <c r="B41">
        <v>41</v>
      </c>
    </row>
    <row r="42" spans="1:2">
      <c r="A42" s="1" t="s">
        <v>77</v>
      </c>
      <c r="B42">
        <v>42</v>
      </c>
    </row>
    <row r="43" spans="1:2">
      <c r="A43" s="1" t="s">
        <v>78</v>
      </c>
      <c r="B43">
        <v>43</v>
      </c>
    </row>
    <row r="44" spans="1:2">
      <c r="A44" s="1" t="s">
        <v>80</v>
      </c>
      <c r="B44">
        <v>44</v>
      </c>
    </row>
    <row r="45" spans="1:2">
      <c r="A45" s="1" t="s">
        <v>82</v>
      </c>
      <c r="B45">
        <v>45</v>
      </c>
    </row>
    <row r="46" spans="1:2">
      <c r="A46" s="1" t="s">
        <v>84</v>
      </c>
      <c r="B46">
        <v>46</v>
      </c>
    </row>
    <row r="47" spans="1:2">
      <c r="A47" s="1" t="s">
        <v>85</v>
      </c>
      <c r="B47">
        <v>47</v>
      </c>
    </row>
    <row r="48" spans="1:2">
      <c r="A48" s="1" t="s">
        <v>87</v>
      </c>
      <c r="B48">
        <v>48</v>
      </c>
    </row>
    <row r="49" spans="1:2">
      <c r="A49" s="1" t="s">
        <v>89</v>
      </c>
      <c r="B49">
        <v>49</v>
      </c>
    </row>
    <row r="50" spans="1:2">
      <c r="A50" s="1" t="s">
        <v>91</v>
      </c>
      <c r="B50">
        <v>50</v>
      </c>
    </row>
    <row r="51" spans="1:2">
      <c r="A51" s="1" t="s">
        <v>92</v>
      </c>
      <c r="B51">
        <v>51</v>
      </c>
    </row>
    <row r="52" spans="1:2">
      <c r="A52" s="1" t="s">
        <v>94</v>
      </c>
      <c r="B52">
        <v>52</v>
      </c>
    </row>
    <row r="53" spans="1:2">
      <c r="A53" s="1" t="s">
        <v>95</v>
      </c>
      <c r="B53">
        <v>53</v>
      </c>
    </row>
    <row r="54" spans="1:2">
      <c r="A54" s="1" t="s">
        <v>96</v>
      </c>
      <c r="B54">
        <v>54</v>
      </c>
    </row>
    <row r="55" spans="1:2">
      <c r="A55" s="1" t="s">
        <v>97</v>
      </c>
      <c r="B55">
        <v>55</v>
      </c>
    </row>
    <row r="56" spans="1:2">
      <c r="A56" s="1" t="s">
        <v>98</v>
      </c>
      <c r="B56">
        <v>56</v>
      </c>
    </row>
    <row r="57" spans="1:2">
      <c r="A57" s="1" t="s">
        <v>99</v>
      </c>
      <c r="B57">
        <v>57</v>
      </c>
    </row>
    <row r="58" spans="1:2">
      <c r="A58" s="1" t="s">
        <v>100</v>
      </c>
      <c r="B58">
        <v>58</v>
      </c>
    </row>
    <row r="59" spans="1:2">
      <c r="A59" s="1" t="s">
        <v>102</v>
      </c>
      <c r="B59">
        <v>59</v>
      </c>
    </row>
    <row r="60" spans="1:2">
      <c r="A60" s="1" t="s">
        <v>103</v>
      </c>
      <c r="B60">
        <v>60</v>
      </c>
    </row>
    <row r="61" spans="1:2">
      <c r="A61" s="1" t="s">
        <v>104</v>
      </c>
      <c r="B61">
        <v>61</v>
      </c>
    </row>
    <row r="62" spans="1:2">
      <c r="A62" s="1" t="s">
        <v>105</v>
      </c>
      <c r="B62">
        <v>62</v>
      </c>
    </row>
    <row r="63" spans="1:2">
      <c r="A63" s="1" t="s">
        <v>106</v>
      </c>
      <c r="B63">
        <v>63</v>
      </c>
    </row>
    <row r="64" spans="1:2">
      <c r="A64" s="1" t="s">
        <v>108</v>
      </c>
      <c r="B64">
        <v>64</v>
      </c>
    </row>
    <row r="65" spans="1:2">
      <c r="A65" s="1" t="s">
        <v>109</v>
      </c>
      <c r="B65">
        <v>65</v>
      </c>
    </row>
    <row r="66" spans="1:2">
      <c r="A66" s="1" t="s">
        <v>110</v>
      </c>
      <c r="B66">
        <v>66</v>
      </c>
    </row>
    <row r="67" spans="1:2">
      <c r="A67" s="1" t="s">
        <v>112</v>
      </c>
      <c r="B67">
        <v>67</v>
      </c>
    </row>
    <row r="68" spans="1:2">
      <c r="A68" s="1" t="s">
        <v>113</v>
      </c>
      <c r="B68">
        <v>68</v>
      </c>
    </row>
    <row r="69" spans="1:2">
      <c r="A69" s="1" t="s">
        <v>115</v>
      </c>
      <c r="B69">
        <v>69</v>
      </c>
    </row>
    <row r="70" spans="1:2">
      <c r="A70" s="1" t="s">
        <v>117</v>
      </c>
      <c r="B70">
        <v>70</v>
      </c>
    </row>
    <row r="71" spans="1:2">
      <c r="A71" s="1" t="s">
        <v>118</v>
      </c>
      <c r="B71">
        <v>71</v>
      </c>
    </row>
    <row r="72" spans="1:2">
      <c r="A72" s="1" t="s">
        <v>120</v>
      </c>
      <c r="B72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72城市第一</vt:lpstr>
      <vt:lpstr>全国排名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2017-07-08T05:01:27Z</dcterms:created>
  <dcterms:modified xsi:type="dcterms:W3CDTF">2017-07-08T05:43:28Z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