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user-20211228</author>
  </authors>
  <commentList>
    <comment ref="K4" authorId="0">
      <text>
        <r>
          <rPr>
            <b/>
            <sz val="9"/>
            <rFont val="宋体"/>
            <charset val="134"/>
          </rPr>
          <t>1：重置
2：不重置</t>
        </r>
        <r>
          <rPr>
            <sz val="9"/>
            <rFont val="宋体"/>
            <charset val="134"/>
          </rPr>
          <t xml:space="preserve">
</t>
        </r>
      </text>
    </comment>
    <comment ref="M4" authorId="0">
      <text>
        <r>
          <rPr>
            <b/>
            <sz val="9"/>
            <rFont val="宋体"/>
            <charset val="134"/>
          </rPr>
          <t xml:space="preserve">10连抽必定保底数量
</t>
        </r>
        <r>
          <rPr>
            <sz val="9"/>
            <rFont val="宋体"/>
            <charset val="134"/>
          </rPr>
          <t>1：必定保底1个稀有奖励</t>
        </r>
      </text>
    </comment>
  </commentList>
</comments>
</file>

<file path=xl/sharedStrings.xml><?xml version="1.0" encoding="utf-8"?>
<sst xmlns="http://schemas.openxmlformats.org/spreadsheetml/2006/main" count="86" uniqueCount="42">
  <si>
    <t>_flag</t>
  </si>
  <si>
    <t>id</t>
  </si>
  <si>
    <t>scheDuling</t>
  </si>
  <si>
    <t>prizeId</t>
  </si>
  <si>
    <t>luckyPrize</t>
  </si>
  <si>
    <t>rafflePoints</t>
  </si>
  <si>
    <t>minimumPoints</t>
  </si>
  <si>
    <t>consumableProps</t>
  </si>
  <si>
    <t>consumptionQuantity</t>
  </si>
  <si>
    <t>luckValueCap</t>
  </si>
  <si>
    <t>resetLuck</t>
  </si>
  <si>
    <t>getLucky</t>
  </si>
  <si>
    <t>lotteryGuarantee</t>
  </si>
  <si>
    <t>rewardShow</t>
  </si>
  <si>
    <t>drop</t>
  </si>
  <si>
    <t>numberAwards</t>
  </si>
  <si>
    <t>picture</t>
  </si>
  <si>
    <t>INT</t>
  </si>
  <si>
    <t>STRING</t>
  </si>
  <si>
    <t>转表标记</t>
  </si>
  <si>
    <t>序号</t>
  </si>
  <si>
    <t>活动期数</t>
  </si>
  <si>
    <t>奖池id</t>
  </si>
  <si>
    <t>幸运值大奖档位</t>
  </si>
  <si>
    <t>每次抽奖获得积分</t>
  </si>
  <si>
    <t>触发珍品所需最低积分</t>
  </si>
  <si>
    <t>单次抽奖消耗道具ID</t>
  </si>
  <si>
    <t>单次抽奖消耗道具数量</t>
  </si>
  <si>
    <t>幸运值上限</t>
  </si>
  <si>
    <t>抽中幸运值大奖后幸运值是否重置</t>
  </si>
  <si>
    <t>每次抽奖获得幸运值</t>
  </si>
  <si>
    <t>10连保底</t>
  </si>
  <si>
    <t>奖励展示</t>
  </si>
  <si>
    <t>实际掉落</t>
  </si>
  <si>
    <t>幸运值珍品奖励次数</t>
  </si>
  <si>
    <t>立绘</t>
  </si>
  <si>
    <t>0</t>
  </si>
  <si>
    <t>100</t>
  </si>
  <si>
    <t>010</t>
  </si>
  <si>
    <t>#</t>
  </si>
  <si>
    <t>20000523</t>
  </si>
  <si>
    <t>20000533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</si>
</sst>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b/>
      <sz val="11"/>
      <color theme="0"/>
      <name val="微软雅黑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4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8" borderId="2" applyNumberFormat="0" applyFont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4" fillId="12" borderId="5" applyNumberFormat="0" applyAlignment="0" applyProtection="0">
      <alignment vertical="center"/>
    </xf>
    <xf numFmtId="0" fontId="15" fillId="12" borderId="1" applyNumberFormat="0" applyAlignment="0" applyProtection="0">
      <alignment vertical="center"/>
    </xf>
    <xf numFmtId="0" fontId="16" fillId="13" borderId="6" applyNumberFormat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0" fillId="0" borderId="0"/>
    <xf numFmtId="0" fontId="2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0" fillId="0" borderId="0"/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" fillId="2" borderId="0" xfId="0" applyFont="1" applyFill="1" applyBorder="1" applyAlignment="1">
      <alignment horizontal="center" vertical="top"/>
    </xf>
    <xf numFmtId="0" fontId="1" fillId="2" borderId="0" xfId="0" applyFont="1" applyFill="1" applyBorder="1" applyAlignment="1">
      <alignment horizontal="center" vertical="center"/>
    </xf>
    <xf numFmtId="0" fontId="0" fillId="0" borderId="0" xfId="0" applyFill="1" applyAlignment="1">
      <alignment horizont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常规 10" xfId="47"/>
    <cellStyle name="40% - 强调文字颜色 6" xfId="48" builtinId="51"/>
    <cellStyle name="60% - 强调文字颜色 6" xfId="49" builtinId="52"/>
    <cellStyle name="常规 2" xfId="50"/>
  </cellStyles>
  <dxfs count="2">
    <dxf>
      <fill>
        <patternFill patternType="solid">
          <bgColor theme="9" tint="0.399945066682943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1"/>
  <sheetViews>
    <sheetView tabSelected="1" topLeftCell="E1" workbookViewId="0">
      <selection activeCell="Q19" sqref="Q19"/>
    </sheetView>
  </sheetViews>
  <sheetFormatPr defaultColWidth="9" defaultRowHeight="13.5"/>
  <cols>
    <col min="1" max="2" width="9" style="1"/>
    <col min="3" max="3" width="13" style="2" customWidth="1"/>
    <col min="4" max="4" width="9.375" style="2" customWidth="1"/>
    <col min="5" max="5" width="13.25" style="2" customWidth="1"/>
    <col min="6" max="6" width="18.875" style="2" customWidth="1"/>
    <col min="7" max="7" width="21.875" style="2" customWidth="1"/>
    <col min="8" max="8" width="18.875" style="1" customWidth="1"/>
    <col min="9" max="9" width="20.875" style="1" customWidth="1"/>
    <col min="10" max="10" width="13.75" style="1" customWidth="1"/>
    <col min="11" max="11" width="29.25" style="1" customWidth="1"/>
    <col min="12" max="12" width="12" style="1" customWidth="1"/>
    <col min="13" max="13" width="17.625" style="1" customWidth="1"/>
    <col min="14" max="14" width="13.75" style="1" customWidth="1"/>
    <col min="15" max="15" width="14.125" style="1" customWidth="1"/>
    <col min="16" max="16" width="15.25" style="1" customWidth="1"/>
    <col min="17" max="17" width="12.25" customWidth="1"/>
  </cols>
  <sheetData>
    <row r="1" spans="1:17">
      <c r="A1" s="3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>
      <c r="A2" s="3" t="s">
        <v>0</v>
      </c>
      <c r="B2" s="1" t="s">
        <v>1</v>
      </c>
      <c r="C2" s="1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</row>
    <row r="3" customFormat="1" spans="1:17">
      <c r="A3" s="1" t="s">
        <v>17</v>
      </c>
      <c r="B3" s="1" t="s">
        <v>17</v>
      </c>
      <c r="C3" s="1" t="s">
        <v>17</v>
      </c>
      <c r="D3" s="1" t="s">
        <v>17</v>
      </c>
      <c r="E3" s="1" t="s">
        <v>17</v>
      </c>
      <c r="F3" s="1" t="s">
        <v>17</v>
      </c>
      <c r="G3" s="1" t="s">
        <v>17</v>
      </c>
      <c r="H3" s="1" t="s">
        <v>17</v>
      </c>
      <c r="I3" s="1" t="s">
        <v>17</v>
      </c>
      <c r="J3" s="1" t="s">
        <v>17</v>
      </c>
      <c r="K3" s="1" t="s">
        <v>17</v>
      </c>
      <c r="L3" s="1" t="s">
        <v>17</v>
      </c>
      <c r="M3" s="1" t="s">
        <v>17</v>
      </c>
      <c r="N3" s="1" t="s">
        <v>18</v>
      </c>
      <c r="O3" s="1" t="s">
        <v>17</v>
      </c>
      <c r="P3" s="1" t="s">
        <v>17</v>
      </c>
      <c r="Q3" s="1" t="s">
        <v>18</v>
      </c>
    </row>
    <row r="4" s="1" customFormat="1" ht="15" spans="1:17">
      <c r="A4" s="4" t="s">
        <v>19</v>
      </c>
      <c r="B4" s="5" t="s">
        <v>20</v>
      </c>
      <c r="C4" s="5" t="s">
        <v>21</v>
      </c>
      <c r="D4" s="5" t="s">
        <v>22</v>
      </c>
      <c r="E4" s="5" t="s">
        <v>23</v>
      </c>
      <c r="F4" s="5" t="s">
        <v>24</v>
      </c>
      <c r="G4" s="5" t="s">
        <v>25</v>
      </c>
      <c r="H4" s="5" t="s">
        <v>26</v>
      </c>
      <c r="I4" s="5" t="s">
        <v>27</v>
      </c>
      <c r="J4" s="5" t="s">
        <v>28</v>
      </c>
      <c r="K4" s="5" t="s">
        <v>29</v>
      </c>
      <c r="L4" s="5" t="s">
        <v>30</v>
      </c>
      <c r="M4" s="5" t="s">
        <v>31</v>
      </c>
      <c r="N4" s="5" t="s">
        <v>32</v>
      </c>
      <c r="O4" s="5" t="s">
        <v>33</v>
      </c>
      <c r="P4" s="5" t="s">
        <v>34</v>
      </c>
      <c r="Q4" s="5" t="s">
        <v>35</v>
      </c>
    </row>
    <row r="5" s="1" customFormat="1" spans="1:17">
      <c r="A5" s="3" t="s">
        <v>36</v>
      </c>
      <c r="B5" s="1">
        <v>110</v>
      </c>
      <c r="C5" s="1">
        <v>110</v>
      </c>
      <c r="D5" s="1">
        <v>110</v>
      </c>
      <c r="E5" s="1">
        <v>110</v>
      </c>
      <c r="F5" s="1">
        <v>110</v>
      </c>
      <c r="G5" s="1">
        <v>110</v>
      </c>
      <c r="H5" s="1">
        <v>110</v>
      </c>
      <c r="I5" s="1">
        <v>110</v>
      </c>
      <c r="J5" s="1">
        <v>110</v>
      </c>
      <c r="K5" s="1">
        <v>110</v>
      </c>
      <c r="L5" s="1">
        <v>110</v>
      </c>
      <c r="M5" s="1">
        <v>110</v>
      </c>
      <c r="N5" s="1" t="s">
        <v>37</v>
      </c>
      <c r="O5" s="1" t="s">
        <v>38</v>
      </c>
      <c r="P5" s="1">
        <v>110</v>
      </c>
      <c r="Q5" s="1">
        <v>100</v>
      </c>
    </row>
    <row r="6" s="1" customFormat="1" spans="1:1">
      <c r="A6" s="3"/>
    </row>
    <row r="7" s="1" customFormat="1" spans="1:17">
      <c r="A7" s="6" t="s">
        <v>39</v>
      </c>
      <c r="B7" s="1">
        <v>1</v>
      </c>
      <c r="C7" s="1">
        <v>1</v>
      </c>
      <c r="D7" s="2">
        <v>1</v>
      </c>
      <c r="E7" s="2">
        <v>2</v>
      </c>
      <c r="F7" s="2">
        <v>1</v>
      </c>
      <c r="G7" s="2">
        <v>10</v>
      </c>
      <c r="H7" s="1">
        <v>1120112</v>
      </c>
      <c r="I7" s="1">
        <v>1</v>
      </c>
      <c r="J7" s="1">
        <v>40</v>
      </c>
      <c r="K7" s="1">
        <v>2</v>
      </c>
      <c r="L7" s="1">
        <v>1</v>
      </c>
      <c r="M7" s="1">
        <v>1</v>
      </c>
      <c r="N7" s="1" t="s">
        <v>40</v>
      </c>
      <c r="O7" s="1" t="s">
        <v>40</v>
      </c>
      <c r="P7" s="1">
        <v>1</v>
      </c>
      <c r="Q7" s="1">
        <v>321000302</v>
      </c>
    </row>
    <row r="8" s="1" customFormat="1" spans="1:17">
      <c r="A8" s="6" t="s">
        <v>39</v>
      </c>
      <c r="B8" s="1">
        <v>2</v>
      </c>
      <c r="C8" s="1">
        <v>1</v>
      </c>
      <c r="D8" s="2">
        <v>2</v>
      </c>
      <c r="E8" s="2">
        <f>E7+12</f>
        <v>14</v>
      </c>
      <c r="F8" s="2">
        <v>1</v>
      </c>
      <c r="G8" s="2">
        <v>20</v>
      </c>
      <c r="H8" s="1">
        <v>1120112</v>
      </c>
      <c r="I8" s="1">
        <v>1</v>
      </c>
      <c r="J8" s="1">
        <v>200</v>
      </c>
      <c r="K8" s="1">
        <v>2</v>
      </c>
      <c r="L8" s="1">
        <v>1</v>
      </c>
      <c r="M8" s="1">
        <v>1</v>
      </c>
      <c r="N8" s="1" t="s">
        <v>41</v>
      </c>
      <c r="O8" s="1" t="s">
        <v>41</v>
      </c>
      <c r="P8" s="1">
        <v>1</v>
      </c>
      <c r="Q8" s="1">
        <v>321000302</v>
      </c>
    </row>
    <row r="9" s="1" customFormat="1" spans="1:17">
      <c r="A9" s="6" t="s">
        <v>39</v>
      </c>
      <c r="B9" s="1">
        <v>3</v>
      </c>
      <c r="C9" s="1">
        <v>1</v>
      </c>
      <c r="D9" s="2">
        <v>3</v>
      </c>
      <c r="E9" s="2">
        <f>E8+12</f>
        <v>26</v>
      </c>
      <c r="F9" s="2">
        <v>1</v>
      </c>
      <c r="G9" s="2">
        <v>40</v>
      </c>
      <c r="H9" s="1">
        <v>1120112</v>
      </c>
      <c r="I9" s="1">
        <v>1</v>
      </c>
      <c r="J9" s="1">
        <v>400</v>
      </c>
      <c r="K9" s="1">
        <v>2</v>
      </c>
      <c r="L9" s="1">
        <v>1</v>
      </c>
      <c r="M9" s="1">
        <v>1</v>
      </c>
      <c r="N9" s="1" t="s">
        <v>40</v>
      </c>
      <c r="O9" s="1" t="s">
        <v>40</v>
      </c>
      <c r="P9" s="1">
        <v>1</v>
      </c>
      <c r="Q9" s="1">
        <v>321000302</v>
      </c>
    </row>
    <row r="10" s="1" customFormat="1" spans="1:17">
      <c r="A10" s="6" t="s">
        <v>39</v>
      </c>
      <c r="B10" s="1">
        <v>4</v>
      </c>
      <c r="C10" s="1">
        <v>1</v>
      </c>
      <c r="D10" s="2">
        <v>4</v>
      </c>
      <c r="E10" s="2">
        <f>E9+12</f>
        <v>38</v>
      </c>
      <c r="F10" s="2">
        <v>1</v>
      </c>
      <c r="G10" s="2">
        <v>80</v>
      </c>
      <c r="H10" s="1">
        <v>1120112</v>
      </c>
      <c r="I10" s="1">
        <v>1</v>
      </c>
      <c r="J10" s="1">
        <v>800</v>
      </c>
      <c r="K10" s="1">
        <v>1</v>
      </c>
      <c r="L10" s="1">
        <v>1</v>
      </c>
      <c r="M10" s="1">
        <v>1</v>
      </c>
      <c r="N10" s="1" t="s">
        <v>41</v>
      </c>
      <c r="O10" s="1" t="s">
        <v>41</v>
      </c>
      <c r="P10" s="1">
        <v>1</v>
      </c>
      <c r="Q10" s="1">
        <v>321000302</v>
      </c>
    </row>
    <row r="11" s="1" customFormat="1" spans="1:17">
      <c r="A11" s="6" t="s">
        <v>39</v>
      </c>
      <c r="B11" s="1">
        <v>5</v>
      </c>
      <c r="C11" s="1">
        <v>1</v>
      </c>
      <c r="D11" s="2">
        <v>5</v>
      </c>
      <c r="E11" s="2">
        <f>E10+12</f>
        <v>50</v>
      </c>
      <c r="F11" s="2">
        <v>1</v>
      </c>
      <c r="G11" s="2">
        <v>80</v>
      </c>
      <c r="H11" s="1">
        <v>1120112</v>
      </c>
      <c r="I11" s="1">
        <v>1</v>
      </c>
      <c r="J11" s="1">
        <v>800</v>
      </c>
      <c r="K11" s="1">
        <v>1</v>
      </c>
      <c r="L11" s="1">
        <v>1</v>
      </c>
      <c r="M11" s="1">
        <v>1</v>
      </c>
      <c r="N11" s="1" t="s">
        <v>41</v>
      </c>
      <c r="O11" s="1" t="s">
        <v>41</v>
      </c>
      <c r="P11" s="1">
        <v>99</v>
      </c>
      <c r="Q11" s="1">
        <v>321000302</v>
      </c>
    </row>
  </sheetData>
  <conditionalFormatting sqref="A4">
    <cfRule type="containsText" dxfId="0" priority="6" operator="between" text="language">
      <formula>NOT(ISERROR(SEARCH("language",A4)))</formula>
    </cfRule>
    <cfRule type="duplicateValues" dxfId="1" priority="5"/>
  </conditionalFormatting>
  <conditionalFormatting sqref="B4">
    <cfRule type="containsText" dxfId="0" priority="9" operator="between" text="language">
      <formula>NOT(ISERROR(SEARCH("language",B4)))</formula>
    </cfRule>
    <cfRule type="duplicateValues" dxfId="1" priority="8"/>
  </conditionalFormatting>
  <conditionalFormatting sqref="C4">
    <cfRule type="containsText" dxfId="0" priority="11" operator="between" text="language">
      <formula>NOT(ISERROR(SEARCH("language",C4)))</formula>
    </cfRule>
    <cfRule type="duplicateValues" dxfId="1" priority="10"/>
  </conditionalFormatting>
  <conditionalFormatting sqref="D4">
    <cfRule type="containsText" dxfId="0" priority="21" operator="between" text="language">
      <formula>NOT(ISERROR(SEARCH("language",D4)))</formula>
    </cfRule>
    <cfRule type="duplicateValues" dxfId="1" priority="20"/>
  </conditionalFormatting>
  <conditionalFormatting sqref="E4">
    <cfRule type="containsText" dxfId="0" priority="19" operator="between" text="language">
      <formula>NOT(ISERROR(SEARCH("language",E4)))</formula>
    </cfRule>
  </conditionalFormatting>
  <conditionalFormatting sqref="F4">
    <cfRule type="containsText" dxfId="0" priority="18" operator="between" text="language">
      <formula>NOT(ISERROR(SEARCH("language",F4)))</formula>
    </cfRule>
  </conditionalFormatting>
  <conditionalFormatting sqref="G4">
    <cfRule type="containsText" dxfId="0" priority="17" operator="between" text="language">
      <formula>NOT(ISERROR(SEARCH("language",G4)))</formula>
    </cfRule>
  </conditionalFormatting>
  <conditionalFormatting sqref="H4">
    <cfRule type="containsText" dxfId="0" priority="12" operator="between" text="language">
      <formula>NOT(ISERROR(SEARCH("language",H4)))</formula>
    </cfRule>
  </conditionalFormatting>
  <conditionalFormatting sqref="I4">
    <cfRule type="containsText" dxfId="0" priority="14" operator="between" text="language">
      <formula>NOT(ISERROR(SEARCH("language",I4)))</formula>
    </cfRule>
  </conditionalFormatting>
  <conditionalFormatting sqref="J4:K4">
    <cfRule type="containsText" dxfId="0" priority="16" operator="between" text="language">
      <formula>NOT(ISERROR(SEARCH("language",J4)))</formula>
    </cfRule>
  </conditionalFormatting>
  <conditionalFormatting sqref="L4:M4">
    <cfRule type="containsText" dxfId="0" priority="15" operator="between" text="language">
      <formula>NOT(ISERROR(SEARCH("language",L4)))</formula>
    </cfRule>
  </conditionalFormatting>
  <conditionalFormatting sqref="N4:O4">
    <cfRule type="containsText" dxfId="0" priority="13" operator="between" text="language">
      <formula>NOT(ISERROR(SEARCH("language",N4)))</formula>
    </cfRule>
  </conditionalFormatting>
  <conditionalFormatting sqref="P4">
    <cfRule type="containsText" dxfId="0" priority="7" operator="between" text="language">
      <formula>NOT(ISERROR(SEARCH("language",P4)))</formula>
    </cfRule>
  </conditionalFormatting>
  <conditionalFormatting sqref="Q4">
    <cfRule type="containsText" dxfId="0" priority="1" operator="between" text="language">
      <formula>NOT(ISERROR(SEARCH("language",Q4)))</formula>
    </cfRule>
  </conditionalFormatting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user-20210630</dc:creator>
  <cp:lastModifiedBy>蓝染</cp:lastModifiedBy>
  <dcterms:created xsi:type="dcterms:W3CDTF">2021-10-11T11:13:00Z</dcterms:created>
  <dcterms:modified xsi:type="dcterms:W3CDTF">2022-10-17T07:07:09Z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2052-11.1.0.12598</vt:lpwstr>
  </property>
  <property fmtid="{D5CDD505-2E9C-101B-9397-08002B2CF9AE}" pid="3" name="ICV">
    <vt:lpwstr>011FC639F7C3400EBE5C45C7FD2868DD</vt:lpwstr>
  </property>
</Properties>
</file>