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06_onepunchman_config\Dev\"/>
    </mc:Choice>
  </mc:AlternateContent>
  <bookViews>
    <workbookView xWindow="0" yWindow="0" windowWidth="28125" windowHeight="12090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  <sheet name="Sheet7" sheetId="7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AR62" i="7" l="1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T61" i="7" s="1"/>
  <c r="AB61" i="7"/>
  <c r="AA61" i="7"/>
  <c r="Z61" i="7"/>
  <c r="Y61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AT56" i="7" s="1"/>
  <c r="Z56" i="7"/>
  <c r="Y56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T55" i="7" s="1"/>
  <c r="AA55" i="7"/>
  <c r="Z55" i="7"/>
  <c r="Y55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T54" i="7" s="1"/>
  <c r="AB54" i="7"/>
  <c r="AA54" i="7"/>
  <c r="Z54" i="7"/>
  <c r="Y54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T51" i="7" s="1"/>
  <c r="AB51" i="7"/>
  <c r="AA51" i="7"/>
  <c r="Z51" i="7"/>
  <c r="Y51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T50" i="7" s="1"/>
  <c r="AB50" i="7"/>
  <c r="AA50" i="7"/>
  <c r="Z50" i="7"/>
  <c r="Y50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AT48" i="7" s="1"/>
  <c r="Z48" i="7"/>
  <c r="Y48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T47" i="7" s="1"/>
  <c r="AA47" i="7"/>
  <c r="Z47" i="7"/>
  <c r="Y47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T30" i="7" s="1"/>
  <c r="AB30" i="7"/>
  <c r="AA30" i="7"/>
  <c r="Z30" i="7"/>
  <c r="Y30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T27" i="7" s="1"/>
  <c r="AB27" i="7"/>
  <c r="AA27" i="7"/>
  <c r="Z27" i="7"/>
  <c r="Y27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AT24" i="7" s="1"/>
  <c r="Z24" i="7"/>
  <c r="Y24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T23" i="7" s="1"/>
  <c r="AA23" i="7"/>
  <c r="Z23" i="7"/>
  <c r="Y23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T22" i="7" s="1"/>
  <c r="AB22" i="7"/>
  <c r="AA22" i="7"/>
  <c r="Z22" i="7"/>
  <c r="Y22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T19" i="7" s="1"/>
  <c r="AB19" i="7"/>
  <c r="AA19" i="7"/>
  <c r="Z19" i="7"/>
  <c r="Y19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T18" i="7" s="1"/>
  <c r="AB18" i="7"/>
  <c r="AA18" i="7"/>
  <c r="Z18" i="7"/>
  <c r="Y18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AT16" i="7" s="1"/>
  <c r="Z16" i="7"/>
  <c r="Y16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T15" i="7" s="1"/>
  <c r="AA15" i="7"/>
  <c r="Z15" i="7"/>
  <c r="Y15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T14" i="7" s="1"/>
  <c r="AB14" i="7"/>
  <c r="AA14" i="7"/>
  <c r="Z14" i="7"/>
  <c r="Y14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T11" i="7" s="1"/>
  <c r="AB11" i="7"/>
  <c r="AA11" i="7"/>
  <c r="Z11" i="7"/>
  <c r="Y11" i="7"/>
  <c r="U49" i="5"/>
  <c r="T49" i="5"/>
  <c r="S49" i="5"/>
  <c r="J49" i="5"/>
  <c r="I49" i="5"/>
  <c r="U48" i="5"/>
  <c r="T48" i="5"/>
  <c r="S48" i="5"/>
  <c r="J48" i="5"/>
  <c r="I48" i="5"/>
  <c r="U47" i="5"/>
  <c r="T47" i="5"/>
  <c r="S47" i="5"/>
  <c r="J47" i="5"/>
  <c r="I47" i="5"/>
  <c r="U46" i="5"/>
  <c r="T46" i="5"/>
  <c r="S46" i="5"/>
  <c r="J46" i="5"/>
  <c r="I46" i="5"/>
  <c r="U45" i="5"/>
  <c r="T45" i="5"/>
  <c r="S45" i="5"/>
  <c r="J45" i="5"/>
  <c r="I45" i="5"/>
  <c r="U44" i="5"/>
  <c r="T44" i="5"/>
  <c r="S44" i="5"/>
  <c r="J44" i="5"/>
  <c r="I44" i="5"/>
  <c r="U43" i="5"/>
  <c r="T43" i="5"/>
  <c r="S43" i="5"/>
  <c r="J43" i="5"/>
  <c r="I43" i="5"/>
  <c r="U42" i="5"/>
  <c r="T42" i="5"/>
  <c r="S42" i="5"/>
  <c r="J42" i="5"/>
  <c r="I42" i="5"/>
  <c r="U41" i="5"/>
  <c r="T41" i="5"/>
  <c r="S41" i="5"/>
  <c r="J41" i="5"/>
  <c r="I41" i="5"/>
  <c r="U40" i="5"/>
  <c r="T40" i="5"/>
  <c r="S40" i="5"/>
  <c r="J40" i="5"/>
  <c r="I40" i="5"/>
  <c r="U39" i="5"/>
  <c r="T39" i="5"/>
  <c r="S39" i="5"/>
  <c r="J39" i="5"/>
  <c r="I39" i="5"/>
  <c r="U38" i="5"/>
  <c r="T38" i="5"/>
  <c r="S38" i="5"/>
  <c r="J38" i="5"/>
  <c r="I38" i="5"/>
  <c r="U37" i="5"/>
  <c r="T37" i="5"/>
  <c r="S37" i="5"/>
  <c r="J37" i="5"/>
  <c r="I37" i="5"/>
  <c r="U36" i="5"/>
  <c r="T36" i="5"/>
  <c r="S36" i="5"/>
  <c r="J36" i="5"/>
  <c r="I36" i="5"/>
  <c r="U35" i="5"/>
  <c r="T35" i="5"/>
  <c r="S35" i="5"/>
  <c r="J35" i="5"/>
  <c r="I35" i="5"/>
  <c r="U34" i="5"/>
  <c r="T34" i="5"/>
  <c r="S34" i="5"/>
  <c r="J34" i="5"/>
  <c r="I34" i="5"/>
  <c r="U33" i="5"/>
  <c r="T33" i="5"/>
  <c r="S33" i="5"/>
  <c r="J33" i="5"/>
  <c r="I33" i="5"/>
  <c r="U32" i="5"/>
  <c r="T32" i="5"/>
  <c r="S32" i="5"/>
  <c r="J32" i="5"/>
  <c r="I32" i="5"/>
  <c r="U31" i="5"/>
  <c r="T31" i="5"/>
  <c r="S31" i="5"/>
  <c r="J31" i="5"/>
  <c r="I31" i="5"/>
  <c r="U30" i="5"/>
  <c r="T30" i="5"/>
  <c r="S30" i="5"/>
  <c r="J30" i="5"/>
  <c r="I30" i="5"/>
  <c r="U29" i="5"/>
  <c r="T29" i="5"/>
  <c r="S29" i="5"/>
  <c r="J29" i="5"/>
  <c r="I29" i="5"/>
  <c r="U28" i="5"/>
  <c r="T28" i="5"/>
  <c r="S28" i="5"/>
  <c r="J28" i="5"/>
  <c r="I28" i="5"/>
  <c r="U27" i="5"/>
  <c r="T27" i="5"/>
  <c r="S27" i="5"/>
  <c r="J27" i="5"/>
  <c r="I27" i="5"/>
  <c r="U26" i="5"/>
  <c r="T26" i="5"/>
  <c r="S26" i="5"/>
  <c r="J26" i="5"/>
  <c r="I26" i="5"/>
  <c r="U25" i="5"/>
  <c r="T25" i="5"/>
  <c r="S25" i="5"/>
  <c r="J25" i="5"/>
  <c r="I25" i="5"/>
  <c r="U24" i="5"/>
  <c r="T24" i="5"/>
  <c r="S24" i="5"/>
  <c r="J24" i="5"/>
  <c r="I24" i="5"/>
  <c r="U23" i="5"/>
  <c r="T23" i="5"/>
  <c r="S23" i="5"/>
  <c r="J23" i="5"/>
  <c r="I23" i="5"/>
  <c r="U22" i="5"/>
  <c r="T22" i="5"/>
  <c r="S22" i="5"/>
  <c r="J22" i="5"/>
  <c r="I22" i="5"/>
  <c r="U21" i="5"/>
  <c r="T21" i="5"/>
  <c r="S21" i="5"/>
  <c r="J21" i="5"/>
  <c r="I21" i="5"/>
  <c r="U20" i="5"/>
  <c r="T20" i="5"/>
  <c r="S20" i="5"/>
  <c r="J20" i="5"/>
  <c r="I20" i="5"/>
  <c r="U19" i="5"/>
  <c r="T19" i="5"/>
  <c r="S19" i="5"/>
  <c r="J19" i="5"/>
  <c r="I19" i="5"/>
  <c r="U18" i="5"/>
  <c r="T18" i="5"/>
  <c r="S18" i="5"/>
  <c r="J18" i="5"/>
  <c r="I18" i="5"/>
  <c r="U17" i="5"/>
  <c r="T17" i="5"/>
  <c r="S17" i="5"/>
  <c r="J17" i="5"/>
  <c r="I17" i="5"/>
  <c r="U16" i="5"/>
  <c r="T16" i="5"/>
  <c r="S16" i="5"/>
  <c r="J16" i="5"/>
  <c r="I16" i="5"/>
  <c r="U15" i="5"/>
  <c r="T15" i="5"/>
  <c r="S15" i="5"/>
  <c r="J15" i="5"/>
  <c r="I15" i="5"/>
  <c r="U14" i="5"/>
  <c r="T14" i="5"/>
  <c r="S14" i="5"/>
  <c r="J14" i="5"/>
  <c r="I14" i="5"/>
  <c r="U13" i="5"/>
  <c r="T13" i="5"/>
  <c r="S13" i="5"/>
  <c r="J13" i="5"/>
  <c r="I13" i="5"/>
  <c r="U12" i="5"/>
  <c r="T12" i="5"/>
  <c r="S12" i="5"/>
  <c r="J12" i="5"/>
  <c r="I12" i="5"/>
  <c r="U11" i="5"/>
  <c r="T11" i="5"/>
  <c r="S11" i="5"/>
  <c r="J11" i="5"/>
  <c r="I11" i="5"/>
  <c r="U10" i="5"/>
  <c r="T10" i="5"/>
  <c r="S10" i="5"/>
  <c r="J10" i="5"/>
  <c r="I10" i="5"/>
  <c r="U9" i="5"/>
  <c r="T9" i="5"/>
  <c r="S9" i="5"/>
  <c r="J9" i="5"/>
  <c r="I9" i="5"/>
  <c r="U8" i="5"/>
  <c r="T8" i="5"/>
  <c r="S8" i="5"/>
  <c r="J8" i="5"/>
  <c r="I8" i="5"/>
  <c r="U7" i="5"/>
  <c r="T7" i="5"/>
  <c r="S7" i="5"/>
  <c r="J7" i="5"/>
  <c r="I7" i="5"/>
  <c r="U6" i="5"/>
  <c r="T6" i="5"/>
  <c r="S6" i="5"/>
  <c r="J6" i="5"/>
  <c r="I6" i="5"/>
  <c r="U5" i="5"/>
  <c r="T5" i="5"/>
  <c r="S5" i="5"/>
  <c r="J5" i="5"/>
  <c r="I5" i="5"/>
  <c r="U4" i="5"/>
  <c r="T4" i="5"/>
  <c r="S4" i="5"/>
  <c r="J4" i="5"/>
  <c r="I4" i="5"/>
  <c r="U3" i="5"/>
  <c r="T3" i="5"/>
  <c r="S3" i="5"/>
  <c r="J3" i="5"/>
  <c r="I3" i="5"/>
  <c r="U2" i="5"/>
  <c r="T2" i="5"/>
  <c r="S2" i="5"/>
  <c r="J2" i="5"/>
  <c r="I2" i="5"/>
  <c r="T48" i="4"/>
  <c r="V48" i="4" s="1"/>
  <c r="P48" i="4" s="1"/>
  <c r="T47" i="4"/>
  <c r="V47" i="4" s="1"/>
  <c r="P47" i="4" s="1"/>
  <c r="T46" i="4"/>
  <c r="V46" i="4" s="1"/>
  <c r="P46" i="4" s="1"/>
  <c r="T45" i="4"/>
  <c r="V45" i="4" s="1"/>
  <c r="P45" i="4" s="1"/>
  <c r="T44" i="4"/>
  <c r="V44" i="4" s="1"/>
  <c r="P44" i="4" s="1"/>
  <c r="I44" i="4"/>
  <c r="K44" i="4" s="1"/>
  <c r="T43" i="4"/>
  <c r="V43" i="4" s="1"/>
  <c r="P43" i="4" s="1"/>
  <c r="I43" i="4"/>
  <c r="K43" i="4" s="1"/>
  <c r="T42" i="4"/>
  <c r="V42" i="4" s="1"/>
  <c r="P42" i="4" s="1"/>
  <c r="I42" i="4"/>
  <c r="K42" i="4" s="1"/>
  <c r="T41" i="4"/>
  <c r="V41" i="4" s="1"/>
  <c r="P41" i="4" s="1"/>
  <c r="I41" i="4"/>
  <c r="K41" i="4" s="1"/>
  <c r="T40" i="4"/>
  <c r="V40" i="4" s="1"/>
  <c r="P40" i="4" s="1"/>
  <c r="I40" i="4"/>
  <c r="K40" i="4" s="1"/>
  <c r="T39" i="4"/>
  <c r="V39" i="4" s="1"/>
  <c r="P39" i="4" s="1"/>
  <c r="I39" i="4"/>
  <c r="K39" i="4" s="1"/>
  <c r="T38" i="4"/>
  <c r="V38" i="4" s="1"/>
  <c r="P38" i="4" s="1"/>
  <c r="K38" i="4"/>
  <c r="I38" i="4"/>
  <c r="T37" i="4"/>
  <c r="V37" i="4" s="1"/>
  <c r="P37" i="4" s="1"/>
  <c r="I37" i="4"/>
  <c r="K37" i="4" s="1"/>
  <c r="T36" i="4"/>
  <c r="V36" i="4" s="1"/>
  <c r="P36" i="4" s="1"/>
  <c r="I36" i="4"/>
  <c r="K36" i="4" s="1"/>
  <c r="T35" i="4"/>
  <c r="V35" i="4" s="1"/>
  <c r="P35" i="4" s="1"/>
  <c r="I35" i="4"/>
  <c r="K35" i="4" s="1"/>
  <c r="T34" i="4"/>
  <c r="V34" i="4" s="1"/>
  <c r="P34" i="4" s="1"/>
  <c r="I34" i="4"/>
  <c r="K34" i="4" s="1"/>
  <c r="T33" i="4"/>
  <c r="V33" i="4" s="1"/>
  <c r="P33" i="4" s="1"/>
  <c r="I33" i="4"/>
  <c r="K33" i="4" s="1"/>
  <c r="T32" i="4"/>
  <c r="V32" i="4" s="1"/>
  <c r="P32" i="4" s="1"/>
  <c r="I32" i="4"/>
  <c r="K32" i="4" s="1"/>
  <c r="T31" i="4"/>
  <c r="V31" i="4" s="1"/>
  <c r="P31" i="4" s="1"/>
  <c r="I31" i="4"/>
  <c r="K31" i="4" s="1"/>
  <c r="T30" i="4"/>
  <c r="V30" i="4" s="1"/>
  <c r="P30" i="4" s="1"/>
  <c r="I30" i="4"/>
  <c r="K30" i="4" s="1"/>
  <c r="T29" i="4"/>
  <c r="V29" i="4" s="1"/>
  <c r="P29" i="4" s="1"/>
  <c r="I29" i="4"/>
  <c r="K29" i="4" s="1"/>
  <c r="T28" i="4"/>
  <c r="V28" i="4" s="1"/>
  <c r="P28" i="4" s="1"/>
  <c r="I28" i="4"/>
  <c r="K28" i="4" s="1"/>
  <c r="T27" i="4"/>
  <c r="V27" i="4" s="1"/>
  <c r="P27" i="4" s="1"/>
  <c r="I27" i="4"/>
  <c r="K27" i="4" s="1"/>
  <c r="T26" i="4"/>
  <c r="V26" i="4" s="1"/>
  <c r="P26" i="4" s="1"/>
  <c r="I26" i="4"/>
  <c r="K26" i="4" s="1"/>
  <c r="T25" i="4"/>
  <c r="V25" i="4" s="1"/>
  <c r="P25" i="4" s="1"/>
  <c r="I25" i="4"/>
  <c r="K25" i="4" s="1"/>
  <c r="T24" i="4"/>
  <c r="V24" i="4" s="1"/>
  <c r="P24" i="4" s="1"/>
  <c r="I24" i="4"/>
  <c r="K24" i="4" s="1"/>
  <c r="T23" i="4"/>
  <c r="V23" i="4" s="1"/>
  <c r="P23" i="4" s="1"/>
  <c r="I23" i="4"/>
  <c r="K23" i="4" s="1"/>
  <c r="T22" i="4"/>
  <c r="V22" i="4" s="1"/>
  <c r="P22" i="4" s="1"/>
  <c r="I22" i="4"/>
  <c r="K22" i="4" s="1"/>
  <c r="T21" i="4"/>
  <c r="V21" i="4" s="1"/>
  <c r="P21" i="4" s="1"/>
  <c r="I21" i="4"/>
  <c r="K21" i="4" s="1"/>
  <c r="T20" i="4"/>
  <c r="V20" i="4" s="1"/>
  <c r="P20" i="4" s="1"/>
  <c r="I20" i="4"/>
  <c r="K20" i="4" s="1"/>
  <c r="T19" i="4"/>
  <c r="V19" i="4" s="1"/>
  <c r="P19" i="4" s="1"/>
  <c r="I19" i="4"/>
  <c r="K19" i="4" s="1"/>
  <c r="T18" i="4"/>
  <c r="V18" i="4" s="1"/>
  <c r="P18" i="4" s="1"/>
  <c r="I18" i="4"/>
  <c r="K18" i="4" s="1"/>
  <c r="T17" i="4"/>
  <c r="V17" i="4" s="1"/>
  <c r="P17" i="4" s="1"/>
  <c r="I17" i="4"/>
  <c r="K17" i="4" s="1"/>
  <c r="T16" i="4"/>
  <c r="V16" i="4" s="1"/>
  <c r="P16" i="4" s="1"/>
  <c r="I16" i="4"/>
  <c r="K16" i="4" s="1"/>
  <c r="T15" i="4"/>
  <c r="V15" i="4" s="1"/>
  <c r="P15" i="4" s="1"/>
  <c r="I15" i="4"/>
  <c r="K15" i="4" s="1"/>
  <c r="T14" i="4"/>
  <c r="V14" i="4" s="1"/>
  <c r="P14" i="4" s="1"/>
  <c r="I14" i="4"/>
  <c r="K14" i="4" s="1"/>
  <c r="T13" i="4"/>
  <c r="V13" i="4" s="1"/>
  <c r="P13" i="4" s="1"/>
  <c r="I13" i="4"/>
  <c r="K13" i="4" s="1"/>
  <c r="T12" i="4"/>
  <c r="V12" i="4" s="1"/>
  <c r="P12" i="4" s="1"/>
  <c r="I12" i="4"/>
  <c r="K12" i="4" s="1"/>
  <c r="T11" i="4"/>
  <c r="V11" i="4" s="1"/>
  <c r="P11" i="4" s="1"/>
  <c r="I11" i="4"/>
  <c r="K11" i="4" s="1"/>
  <c r="T10" i="4"/>
  <c r="V10" i="4" s="1"/>
  <c r="P10" i="4" s="1"/>
  <c r="I10" i="4"/>
  <c r="K10" i="4" s="1"/>
  <c r="T9" i="4"/>
  <c r="V9" i="4" s="1"/>
  <c r="P9" i="4" s="1"/>
  <c r="I9" i="4"/>
  <c r="K9" i="4" s="1"/>
  <c r="T8" i="4"/>
  <c r="V8" i="4" s="1"/>
  <c r="P8" i="4" s="1"/>
  <c r="I8" i="4"/>
  <c r="K8" i="4" s="1"/>
  <c r="T7" i="4"/>
  <c r="V7" i="4" s="1"/>
  <c r="P7" i="4" s="1"/>
  <c r="I7" i="4"/>
  <c r="K7" i="4" s="1"/>
  <c r="T6" i="4"/>
  <c r="V6" i="4" s="1"/>
  <c r="P6" i="4" s="1"/>
  <c r="I6" i="4"/>
  <c r="K6" i="4" s="1"/>
  <c r="T5" i="4"/>
  <c r="V5" i="4" s="1"/>
  <c r="P5" i="4" s="1"/>
  <c r="I5" i="4"/>
  <c r="K5" i="4" s="1"/>
  <c r="T4" i="4"/>
  <c r="V4" i="4" s="1"/>
  <c r="P4" i="4" s="1"/>
  <c r="I4" i="4"/>
  <c r="K4" i="4" s="1"/>
  <c r="T3" i="4"/>
  <c r="V3" i="4" s="1"/>
  <c r="P3" i="4" s="1"/>
  <c r="I3" i="4"/>
  <c r="K3" i="4" s="1"/>
  <c r="T2" i="4"/>
  <c r="V2" i="4" s="1"/>
  <c r="P2" i="4" s="1"/>
  <c r="I2" i="4"/>
  <c r="K2" i="4" s="1"/>
  <c r="T1" i="4"/>
  <c r="V1" i="4" s="1"/>
  <c r="P1" i="4" s="1"/>
  <c r="I1" i="4"/>
  <c r="K1" i="4" s="1"/>
  <c r="AN49" i="3"/>
  <c r="AM49" i="3"/>
  <c r="AE49" i="3"/>
  <c r="T49" i="3"/>
  <c r="AT49" i="3" s="1"/>
  <c r="S49" i="3"/>
  <c r="AS49" i="3" s="1"/>
  <c r="R49" i="3"/>
  <c r="AR49" i="3" s="1"/>
  <c r="Q49" i="3"/>
  <c r="AQ49" i="3" s="1"/>
  <c r="P49" i="3"/>
  <c r="AP49" i="3" s="1"/>
  <c r="O49" i="3"/>
  <c r="AO49" i="3" s="1"/>
  <c r="N49" i="3"/>
  <c r="M49" i="3"/>
  <c r="L49" i="3"/>
  <c r="AL49" i="3" s="1"/>
  <c r="K49" i="3"/>
  <c r="AK49" i="3" s="1"/>
  <c r="J49" i="3"/>
  <c r="AJ49" i="3" s="1"/>
  <c r="I49" i="3"/>
  <c r="AI49" i="3" s="1"/>
  <c r="H49" i="3"/>
  <c r="AH49" i="3" s="1"/>
  <c r="G49" i="3"/>
  <c r="AG49" i="3" s="1"/>
  <c r="F49" i="3"/>
  <c r="AF49" i="3" s="1"/>
  <c r="E49" i="3"/>
  <c r="D49" i="3"/>
  <c r="AD49" i="3" s="1"/>
  <c r="C49" i="3"/>
  <c r="AC49" i="3" s="1"/>
  <c r="B49" i="3"/>
  <c r="AB49" i="3" s="1"/>
  <c r="A49" i="3"/>
  <c r="AA49" i="3" s="1"/>
  <c r="AU49" i="3" s="1"/>
  <c r="AS48" i="3"/>
  <c r="AO48" i="3"/>
  <c r="AK48" i="3"/>
  <c r="AG48" i="3"/>
  <c r="AC48" i="3"/>
  <c r="T48" i="3"/>
  <c r="AT48" i="3" s="1"/>
  <c r="S48" i="3"/>
  <c r="R48" i="3"/>
  <c r="AR48" i="3" s="1"/>
  <c r="Q48" i="3"/>
  <c r="AQ48" i="3" s="1"/>
  <c r="P48" i="3"/>
  <c r="AP48" i="3" s="1"/>
  <c r="O48" i="3"/>
  <c r="N48" i="3"/>
  <c r="AN48" i="3" s="1"/>
  <c r="M48" i="3"/>
  <c r="AM48" i="3" s="1"/>
  <c r="L48" i="3"/>
  <c r="AL48" i="3" s="1"/>
  <c r="K48" i="3"/>
  <c r="J48" i="3"/>
  <c r="AJ48" i="3" s="1"/>
  <c r="I48" i="3"/>
  <c r="AI48" i="3" s="1"/>
  <c r="H48" i="3"/>
  <c r="AH48" i="3" s="1"/>
  <c r="G48" i="3"/>
  <c r="F48" i="3"/>
  <c r="AF48" i="3" s="1"/>
  <c r="E48" i="3"/>
  <c r="AE48" i="3" s="1"/>
  <c r="D48" i="3"/>
  <c r="AD48" i="3" s="1"/>
  <c r="C48" i="3"/>
  <c r="B48" i="3"/>
  <c r="AB48" i="3" s="1"/>
  <c r="A48" i="3"/>
  <c r="AA48" i="3" s="1"/>
  <c r="AT47" i="3"/>
  <c r="AO47" i="3"/>
  <c r="AL47" i="3"/>
  <c r="AG47" i="3"/>
  <c r="AF47" i="3"/>
  <c r="AC47" i="3"/>
  <c r="T47" i="3"/>
  <c r="S47" i="3"/>
  <c r="AS47" i="3" s="1"/>
  <c r="R47" i="3"/>
  <c r="AR47" i="3" s="1"/>
  <c r="Q47" i="3"/>
  <c r="AQ47" i="3" s="1"/>
  <c r="P47" i="3"/>
  <c r="AP47" i="3" s="1"/>
  <c r="O47" i="3"/>
  <c r="N47" i="3"/>
  <c r="AN47" i="3" s="1"/>
  <c r="M47" i="3"/>
  <c r="AM47" i="3" s="1"/>
  <c r="L47" i="3"/>
  <c r="K47" i="3"/>
  <c r="AK47" i="3" s="1"/>
  <c r="J47" i="3"/>
  <c r="AJ47" i="3" s="1"/>
  <c r="I47" i="3"/>
  <c r="AI47" i="3" s="1"/>
  <c r="H47" i="3"/>
  <c r="AH47" i="3" s="1"/>
  <c r="G47" i="3"/>
  <c r="F47" i="3"/>
  <c r="E47" i="3"/>
  <c r="AE47" i="3" s="1"/>
  <c r="D47" i="3"/>
  <c r="AD47" i="3" s="1"/>
  <c r="C47" i="3"/>
  <c r="B47" i="3"/>
  <c r="AB47" i="3" s="1"/>
  <c r="A47" i="3"/>
  <c r="AA47" i="3" s="1"/>
  <c r="AS46" i="3"/>
  <c r="AQ46" i="3"/>
  <c r="AL46" i="3"/>
  <c r="AK46" i="3"/>
  <c r="AG46" i="3"/>
  <c r="AE46" i="3"/>
  <c r="AC46" i="3"/>
  <c r="T46" i="3"/>
  <c r="AT46" i="3" s="1"/>
  <c r="S46" i="3"/>
  <c r="R46" i="3"/>
  <c r="AR46" i="3" s="1"/>
  <c r="Q46" i="3"/>
  <c r="P46" i="3"/>
  <c r="AP46" i="3" s="1"/>
  <c r="O46" i="3"/>
  <c r="AO46" i="3" s="1"/>
  <c r="N46" i="3"/>
  <c r="AN46" i="3" s="1"/>
  <c r="M46" i="3"/>
  <c r="AM46" i="3" s="1"/>
  <c r="L46" i="3"/>
  <c r="K46" i="3"/>
  <c r="J46" i="3"/>
  <c r="AJ46" i="3" s="1"/>
  <c r="I46" i="3"/>
  <c r="AI46" i="3" s="1"/>
  <c r="H46" i="3"/>
  <c r="AH46" i="3" s="1"/>
  <c r="G46" i="3"/>
  <c r="F46" i="3"/>
  <c r="AF46" i="3" s="1"/>
  <c r="E46" i="3"/>
  <c r="D46" i="3"/>
  <c r="AD46" i="3" s="1"/>
  <c r="C46" i="3"/>
  <c r="B46" i="3"/>
  <c r="AB46" i="3" s="1"/>
  <c r="A46" i="3"/>
  <c r="AA46" i="3" s="1"/>
  <c r="AR45" i="3"/>
  <c r="AQ45" i="3"/>
  <c r="AP45" i="3"/>
  <c r="AL45" i="3"/>
  <c r="AH45" i="3"/>
  <c r="AE45" i="3"/>
  <c r="T45" i="3"/>
  <c r="AT45" i="3" s="1"/>
  <c r="S45" i="3"/>
  <c r="AS45" i="3" s="1"/>
  <c r="R45" i="3"/>
  <c r="Q45" i="3"/>
  <c r="P45" i="3"/>
  <c r="O45" i="3"/>
  <c r="AO45" i="3" s="1"/>
  <c r="N45" i="3"/>
  <c r="AN45" i="3" s="1"/>
  <c r="M45" i="3"/>
  <c r="AM45" i="3" s="1"/>
  <c r="L45" i="3"/>
  <c r="K45" i="3"/>
  <c r="AK45" i="3" s="1"/>
  <c r="J45" i="3"/>
  <c r="AJ45" i="3" s="1"/>
  <c r="I45" i="3"/>
  <c r="AI45" i="3" s="1"/>
  <c r="H45" i="3"/>
  <c r="G45" i="3"/>
  <c r="AG45" i="3" s="1"/>
  <c r="F45" i="3"/>
  <c r="AF45" i="3" s="1"/>
  <c r="E45" i="3"/>
  <c r="D45" i="3"/>
  <c r="AD45" i="3" s="1"/>
  <c r="C45" i="3"/>
  <c r="AC45" i="3" s="1"/>
  <c r="B45" i="3"/>
  <c r="AB45" i="3" s="1"/>
  <c r="A45" i="3"/>
  <c r="AA45" i="3" s="1"/>
  <c r="AU45" i="3" s="1"/>
  <c r="AR44" i="3"/>
  <c r="AQ44" i="3"/>
  <c r="AO44" i="3"/>
  <c r="AK44" i="3"/>
  <c r="AG44" i="3"/>
  <c r="AE44" i="3"/>
  <c r="T44" i="3"/>
  <c r="AT44" i="3" s="1"/>
  <c r="S44" i="3"/>
  <c r="AS44" i="3" s="1"/>
  <c r="R44" i="3"/>
  <c r="Q44" i="3"/>
  <c r="P44" i="3"/>
  <c r="AP44" i="3" s="1"/>
  <c r="O44" i="3"/>
  <c r="N44" i="3"/>
  <c r="AN44" i="3" s="1"/>
  <c r="M44" i="3"/>
  <c r="AM44" i="3" s="1"/>
  <c r="L44" i="3"/>
  <c r="AL44" i="3" s="1"/>
  <c r="K44" i="3"/>
  <c r="J44" i="3"/>
  <c r="AJ44" i="3" s="1"/>
  <c r="I44" i="3"/>
  <c r="AI44" i="3" s="1"/>
  <c r="H44" i="3"/>
  <c r="AH44" i="3" s="1"/>
  <c r="G44" i="3"/>
  <c r="F44" i="3"/>
  <c r="AF44" i="3" s="1"/>
  <c r="E44" i="3"/>
  <c r="D44" i="3"/>
  <c r="AD44" i="3" s="1"/>
  <c r="C44" i="3"/>
  <c r="AC44" i="3" s="1"/>
  <c r="B44" i="3"/>
  <c r="AB44" i="3" s="1"/>
  <c r="A44" i="3"/>
  <c r="AA44" i="3" s="1"/>
  <c r="AR43" i="3"/>
  <c r="AP43" i="3"/>
  <c r="AO43" i="3"/>
  <c r="AK43" i="3"/>
  <c r="AJ43" i="3"/>
  <c r="AG43" i="3"/>
  <c r="AF43" i="3"/>
  <c r="AD43" i="3"/>
  <c r="AB43" i="3"/>
  <c r="T43" i="3"/>
  <c r="AT43" i="3" s="1"/>
  <c r="S43" i="3"/>
  <c r="AS43" i="3" s="1"/>
  <c r="R43" i="3"/>
  <c r="Q43" i="3"/>
  <c r="AQ43" i="3" s="1"/>
  <c r="P43" i="3"/>
  <c r="O43" i="3"/>
  <c r="N43" i="3"/>
  <c r="AN43" i="3" s="1"/>
  <c r="M43" i="3"/>
  <c r="AM43" i="3" s="1"/>
  <c r="L43" i="3"/>
  <c r="AL43" i="3" s="1"/>
  <c r="K43" i="3"/>
  <c r="J43" i="3"/>
  <c r="I43" i="3"/>
  <c r="AI43" i="3" s="1"/>
  <c r="H43" i="3"/>
  <c r="AH43" i="3" s="1"/>
  <c r="G43" i="3"/>
  <c r="F43" i="3"/>
  <c r="E43" i="3"/>
  <c r="AE43" i="3" s="1"/>
  <c r="D43" i="3"/>
  <c r="C43" i="3"/>
  <c r="AC43" i="3" s="1"/>
  <c r="B43" i="3"/>
  <c r="A43" i="3"/>
  <c r="AA43" i="3" s="1"/>
  <c r="AQ42" i="3"/>
  <c r="AP42" i="3"/>
  <c r="AO42" i="3"/>
  <c r="AK42" i="3"/>
  <c r="AI42" i="3"/>
  <c r="AG42" i="3"/>
  <c r="AD42" i="3"/>
  <c r="T42" i="3"/>
  <c r="AT42" i="3" s="1"/>
  <c r="S42" i="3"/>
  <c r="AS42" i="3" s="1"/>
  <c r="R42" i="3"/>
  <c r="AR42" i="3" s="1"/>
  <c r="Q42" i="3"/>
  <c r="P42" i="3"/>
  <c r="O42" i="3"/>
  <c r="N42" i="3"/>
  <c r="AN42" i="3" s="1"/>
  <c r="M42" i="3"/>
  <c r="AM42" i="3" s="1"/>
  <c r="L42" i="3"/>
  <c r="AL42" i="3" s="1"/>
  <c r="K42" i="3"/>
  <c r="J42" i="3"/>
  <c r="AJ42" i="3" s="1"/>
  <c r="I42" i="3"/>
  <c r="H42" i="3"/>
  <c r="AH42" i="3" s="1"/>
  <c r="G42" i="3"/>
  <c r="F42" i="3"/>
  <c r="AF42" i="3" s="1"/>
  <c r="E42" i="3"/>
  <c r="AE42" i="3" s="1"/>
  <c r="D42" i="3"/>
  <c r="C42" i="3"/>
  <c r="AC42" i="3" s="1"/>
  <c r="B42" i="3"/>
  <c r="AB42" i="3" s="1"/>
  <c r="A42" i="3"/>
  <c r="AA42" i="3" s="1"/>
  <c r="AN41" i="3"/>
  <c r="AM41" i="3"/>
  <c r="AI41" i="3"/>
  <c r="T41" i="3"/>
  <c r="AT41" i="3" s="1"/>
  <c r="S41" i="3"/>
  <c r="AS41" i="3" s="1"/>
  <c r="R41" i="3"/>
  <c r="AR41" i="3" s="1"/>
  <c r="Q41" i="3"/>
  <c r="AQ41" i="3" s="1"/>
  <c r="P41" i="3"/>
  <c r="AP41" i="3" s="1"/>
  <c r="O41" i="3"/>
  <c r="AO41" i="3" s="1"/>
  <c r="N41" i="3"/>
  <c r="M41" i="3"/>
  <c r="L41" i="3"/>
  <c r="AL41" i="3" s="1"/>
  <c r="K41" i="3"/>
  <c r="AK41" i="3" s="1"/>
  <c r="J41" i="3"/>
  <c r="AJ41" i="3" s="1"/>
  <c r="I41" i="3"/>
  <c r="H41" i="3"/>
  <c r="AH41" i="3" s="1"/>
  <c r="G41" i="3"/>
  <c r="AG41" i="3" s="1"/>
  <c r="F41" i="3"/>
  <c r="AF41" i="3" s="1"/>
  <c r="E41" i="3"/>
  <c r="AE41" i="3" s="1"/>
  <c r="D41" i="3"/>
  <c r="AD41" i="3" s="1"/>
  <c r="C41" i="3"/>
  <c r="AC41" i="3" s="1"/>
  <c r="B41" i="3"/>
  <c r="AB41" i="3" s="1"/>
  <c r="A41" i="3"/>
  <c r="AA41" i="3" s="1"/>
  <c r="AS40" i="3"/>
  <c r="AL40" i="3"/>
  <c r="AK40" i="3"/>
  <c r="AH40" i="3"/>
  <c r="AG40" i="3"/>
  <c r="AC40" i="3"/>
  <c r="T40" i="3"/>
  <c r="AT40" i="3" s="1"/>
  <c r="S40" i="3"/>
  <c r="R40" i="3"/>
  <c r="AR40" i="3" s="1"/>
  <c r="Q40" i="3"/>
  <c r="AQ40" i="3" s="1"/>
  <c r="P40" i="3"/>
  <c r="AP40" i="3" s="1"/>
  <c r="O40" i="3"/>
  <c r="AO40" i="3" s="1"/>
  <c r="N40" i="3"/>
  <c r="AN40" i="3" s="1"/>
  <c r="M40" i="3"/>
  <c r="AM40" i="3" s="1"/>
  <c r="L40" i="3"/>
  <c r="K40" i="3"/>
  <c r="J40" i="3"/>
  <c r="AJ40" i="3" s="1"/>
  <c r="I40" i="3"/>
  <c r="AI40" i="3" s="1"/>
  <c r="H40" i="3"/>
  <c r="G40" i="3"/>
  <c r="F40" i="3"/>
  <c r="AF40" i="3" s="1"/>
  <c r="E40" i="3"/>
  <c r="AE40" i="3" s="1"/>
  <c r="D40" i="3"/>
  <c r="AD40" i="3" s="1"/>
  <c r="C40" i="3"/>
  <c r="B40" i="3"/>
  <c r="AB40" i="3" s="1"/>
  <c r="A40" i="3"/>
  <c r="AA40" i="3" s="1"/>
  <c r="AS39" i="3"/>
  <c r="AM39" i="3"/>
  <c r="AL39" i="3"/>
  <c r="AK39" i="3"/>
  <c r="AH39" i="3"/>
  <c r="AG39" i="3"/>
  <c r="AC39" i="3"/>
  <c r="T39" i="3"/>
  <c r="AT39" i="3" s="1"/>
  <c r="S39" i="3"/>
  <c r="R39" i="3"/>
  <c r="AR39" i="3" s="1"/>
  <c r="Q39" i="3"/>
  <c r="AQ39" i="3" s="1"/>
  <c r="P39" i="3"/>
  <c r="AP39" i="3" s="1"/>
  <c r="O39" i="3"/>
  <c r="AO39" i="3" s="1"/>
  <c r="N39" i="3"/>
  <c r="AN39" i="3" s="1"/>
  <c r="M39" i="3"/>
  <c r="L39" i="3"/>
  <c r="K39" i="3"/>
  <c r="J39" i="3"/>
  <c r="AJ39" i="3" s="1"/>
  <c r="I39" i="3"/>
  <c r="AI39" i="3" s="1"/>
  <c r="H39" i="3"/>
  <c r="G39" i="3"/>
  <c r="F39" i="3"/>
  <c r="AF39" i="3" s="1"/>
  <c r="E39" i="3"/>
  <c r="AE39" i="3" s="1"/>
  <c r="D39" i="3"/>
  <c r="AD39" i="3" s="1"/>
  <c r="C39" i="3"/>
  <c r="B39" i="3"/>
  <c r="AB39" i="3" s="1"/>
  <c r="A39" i="3"/>
  <c r="AA39" i="3" s="1"/>
  <c r="AM38" i="3"/>
  <c r="AL38" i="3"/>
  <c r="AH38" i="3"/>
  <c r="T38" i="3"/>
  <c r="AT38" i="3" s="1"/>
  <c r="S38" i="3"/>
  <c r="AS38" i="3" s="1"/>
  <c r="R38" i="3"/>
  <c r="AR38" i="3" s="1"/>
  <c r="Q38" i="3"/>
  <c r="AQ38" i="3" s="1"/>
  <c r="P38" i="3"/>
  <c r="AP38" i="3" s="1"/>
  <c r="O38" i="3"/>
  <c r="AO38" i="3" s="1"/>
  <c r="N38" i="3"/>
  <c r="AN38" i="3" s="1"/>
  <c r="M38" i="3"/>
  <c r="L38" i="3"/>
  <c r="K38" i="3"/>
  <c r="AK38" i="3" s="1"/>
  <c r="J38" i="3"/>
  <c r="AJ38" i="3" s="1"/>
  <c r="I38" i="3"/>
  <c r="AI38" i="3" s="1"/>
  <c r="H38" i="3"/>
  <c r="G38" i="3"/>
  <c r="AG38" i="3" s="1"/>
  <c r="F38" i="3"/>
  <c r="AF38" i="3" s="1"/>
  <c r="E38" i="3"/>
  <c r="AE38" i="3" s="1"/>
  <c r="D38" i="3"/>
  <c r="AD38" i="3" s="1"/>
  <c r="C38" i="3"/>
  <c r="AC38" i="3" s="1"/>
  <c r="B38" i="3"/>
  <c r="AB38" i="3" s="1"/>
  <c r="A38" i="3"/>
  <c r="AA38" i="3" s="1"/>
  <c r="AO37" i="3"/>
  <c r="AM37" i="3"/>
  <c r="AK37" i="3"/>
  <c r="AG37" i="3"/>
  <c r="AB37" i="3"/>
  <c r="T37" i="3"/>
  <c r="AT37" i="3" s="1"/>
  <c r="S37" i="3"/>
  <c r="AS37" i="3" s="1"/>
  <c r="R37" i="3"/>
  <c r="AR37" i="3" s="1"/>
  <c r="Q37" i="3"/>
  <c r="AQ37" i="3" s="1"/>
  <c r="P37" i="3"/>
  <c r="AP37" i="3" s="1"/>
  <c r="O37" i="3"/>
  <c r="N37" i="3"/>
  <c r="AN37" i="3" s="1"/>
  <c r="M37" i="3"/>
  <c r="L37" i="3"/>
  <c r="AL37" i="3" s="1"/>
  <c r="K37" i="3"/>
  <c r="J37" i="3"/>
  <c r="AJ37" i="3" s="1"/>
  <c r="I37" i="3"/>
  <c r="AI37" i="3" s="1"/>
  <c r="H37" i="3"/>
  <c r="AH37" i="3" s="1"/>
  <c r="G37" i="3"/>
  <c r="F37" i="3"/>
  <c r="AF37" i="3" s="1"/>
  <c r="E37" i="3"/>
  <c r="AE37" i="3" s="1"/>
  <c r="D37" i="3"/>
  <c r="AD37" i="3" s="1"/>
  <c r="C37" i="3"/>
  <c r="AC37" i="3" s="1"/>
  <c r="B37" i="3"/>
  <c r="A37" i="3"/>
  <c r="AA37" i="3" s="1"/>
  <c r="AU37" i="3" s="1"/>
  <c r="AT36" i="3"/>
  <c r="AP36" i="3"/>
  <c r="AL36" i="3"/>
  <c r="AK36" i="3"/>
  <c r="AG36" i="3"/>
  <c r="AC36" i="3"/>
  <c r="T36" i="3"/>
  <c r="S36" i="3"/>
  <c r="AS36" i="3" s="1"/>
  <c r="R36" i="3"/>
  <c r="AR36" i="3" s="1"/>
  <c r="Q36" i="3"/>
  <c r="AQ36" i="3" s="1"/>
  <c r="P36" i="3"/>
  <c r="O36" i="3"/>
  <c r="AO36" i="3" s="1"/>
  <c r="N36" i="3"/>
  <c r="AN36" i="3" s="1"/>
  <c r="M36" i="3"/>
  <c r="AM36" i="3" s="1"/>
  <c r="L36" i="3"/>
  <c r="K36" i="3"/>
  <c r="J36" i="3"/>
  <c r="AJ36" i="3" s="1"/>
  <c r="I36" i="3"/>
  <c r="AI36" i="3" s="1"/>
  <c r="H36" i="3"/>
  <c r="AH36" i="3" s="1"/>
  <c r="G36" i="3"/>
  <c r="F36" i="3"/>
  <c r="AF36" i="3" s="1"/>
  <c r="E36" i="3"/>
  <c r="AE36" i="3" s="1"/>
  <c r="D36" i="3"/>
  <c r="AD36" i="3" s="1"/>
  <c r="C36" i="3"/>
  <c r="B36" i="3"/>
  <c r="AB36" i="3" s="1"/>
  <c r="A36" i="3"/>
  <c r="AA36" i="3" s="1"/>
  <c r="T35" i="3"/>
  <c r="AT35" i="3" s="1"/>
  <c r="S35" i="3"/>
  <c r="AS35" i="3" s="1"/>
  <c r="R35" i="3"/>
  <c r="AR35" i="3" s="1"/>
  <c r="Q35" i="3"/>
  <c r="AQ35" i="3" s="1"/>
  <c r="P35" i="3"/>
  <c r="AP35" i="3" s="1"/>
  <c r="O35" i="3"/>
  <c r="AO35" i="3" s="1"/>
  <c r="N35" i="3"/>
  <c r="AN35" i="3" s="1"/>
  <c r="M35" i="3"/>
  <c r="AM35" i="3" s="1"/>
  <c r="L35" i="3"/>
  <c r="AL35" i="3" s="1"/>
  <c r="K35" i="3"/>
  <c r="AK35" i="3" s="1"/>
  <c r="J35" i="3"/>
  <c r="AJ35" i="3" s="1"/>
  <c r="I35" i="3"/>
  <c r="AI35" i="3" s="1"/>
  <c r="H35" i="3"/>
  <c r="AH35" i="3" s="1"/>
  <c r="G35" i="3"/>
  <c r="AG35" i="3" s="1"/>
  <c r="F35" i="3"/>
  <c r="AF35" i="3" s="1"/>
  <c r="E35" i="3"/>
  <c r="AE35" i="3" s="1"/>
  <c r="D35" i="3"/>
  <c r="AD35" i="3" s="1"/>
  <c r="C35" i="3"/>
  <c r="AC35" i="3" s="1"/>
  <c r="B35" i="3"/>
  <c r="AB35" i="3" s="1"/>
  <c r="A35" i="3"/>
  <c r="AA35" i="3" s="1"/>
  <c r="AT34" i="3"/>
  <c r="AM34" i="3"/>
  <c r="AL34" i="3"/>
  <c r="AE34" i="3"/>
  <c r="AD34" i="3"/>
  <c r="T34" i="3"/>
  <c r="S34" i="3"/>
  <c r="AS34" i="3" s="1"/>
  <c r="R34" i="3"/>
  <c r="AR34" i="3" s="1"/>
  <c r="Q34" i="3"/>
  <c r="AQ34" i="3" s="1"/>
  <c r="P34" i="3"/>
  <c r="AP34" i="3" s="1"/>
  <c r="O34" i="3"/>
  <c r="AO34" i="3" s="1"/>
  <c r="N34" i="3"/>
  <c r="AN34" i="3" s="1"/>
  <c r="M34" i="3"/>
  <c r="L34" i="3"/>
  <c r="K34" i="3"/>
  <c r="AK34" i="3" s="1"/>
  <c r="J34" i="3"/>
  <c r="AJ34" i="3" s="1"/>
  <c r="I34" i="3"/>
  <c r="AI34" i="3" s="1"/>
  <c r="H34" i="3"/>
  <c r="AH34" i="3" s="1"/>
  <c r="G34" i="3"/>
  <c r="AG34" i="3" s="1"/>
  <c r="F34" i="3"/>
  <c r="AF34" i="3" s="1"/>
  <c r="E34" i="3"/>
  <c r="D34" i="3"/>
  <c r="C34" i="3"/>
  <c r="AC34" i="3" s="1"/>
  <c r="B34" i="3"/>
  <c r="AB34" i="3" s="1"/>
  <c r="A34" i="3"/>
  <c r="AA34" i="3" s="1"/>
  <c r="T33" i="3"/>
  <c r="AT33" i="3" s="1"/>
  <c r="S33" i="3"/>
  <c r="AS33" i="3" s="1"/>
  <c r="R33" i="3"/>
  <c r="AR33" i="3" s="1"/>
  <c r="Q33" i="3"/>
  <c r="AQ33" i="3" s="1"/>
  <c r="P33" i="3"/>
  <c r="AP33" i="3" s="1"/>
  <c r="O33" i="3"/>
  <c r="AO33" i="3" s="1"/>
  <c r="N33" i="3"/>
  <c r="AN33" i="3" s="1"/>
  <c r="M33" i="3"/>
  <c r="AM33" i="3" s="1"/>
  <c r="L33" i="3"/>
  <c r="AL33" i="3" s="1"/>
  <c r="K33" i="3"/>
  <c r="AK33" i="3" s="1"/>
  <c r="J33" i="3"/>
  <c r="AJ33" i="3" s="1"/>
  <c r="I33" i="3"/>
  <c r="AI33" i="3" s="1"/>
  <c r="H33" i="3"/>
  <c r="AH33" i="3" s="1"/>
  <c r="G33" i="3"/>
  <c r="AG33" i="3" s="1"/>
  <c r="F33" i="3"/>
  <c r="AF33" i="3" s="1"/>
  <c r="E33" i="3"/>
  <c r="AE33" i="3" s="1"/>
  <c r="D33" i="3"/>
  <c r="AD33" i="3" s="1"/>
  <c r="C33" i="3"/>
  <c r="AC33" i="3" s="1"/>
  <c r="B33" i="3"/>
  <c r="AB33" i="3" s="1"/>
  <c r="A33" i="3"/>
  <c r="AA33" i="3" s="1"/>
  <c r="AU33" i="3" s="1"/>
  <c r="AO32" i="3"/>
  <c r="AN32" i="3"/>
  <c r="AG32" i="3"/>
  <c r="AF32" i="3"/>
  <c r="T32" i="3"/>
  <c r="AT32" i="3" s="1"/>
  <c r="S32" i="3"/>
  <c r="AS32" i="3" s="1"/>
  <c r="R32" i="3"/>
  <c r="AR32" i="3" s="1"/>
  <c r="Q32" i="3"/>
  <c r="AQ32" i="3" s="1"/>
  <c r="P32" i="3"/>
  <c r="AP32" i="3" s="1"/>
  <c r="O32" i="3"/>
  <c r="N32" i="3"/>
  <c r="M32" i="3"/>
  <c r="AM32" i="3" s="1"/>
  <c r="L32" i="3"/>
  <c r="AL32" i="3" s="1"/>
  <c r="K32" i="3"/>
  <c r="AK32" i="3" s="1"/>
  <c r="J32" i="3"/>
  <c r="AJ32" i="3" s="1"/>
  <c r="I32" i="3"/>
  <c r="AI32" i="3" s="1"/>
  <c r="H32" i="3"/>
  <c r="AH32" i="3" s="1"/>
  <c r="G32" i="3"/>
  <c r="F32" i="3"/>
  <c r="E32" i="3"/>
  <c r="AE32" i="3" s="1"/>
  <c r="D32" i="3"/>
  <c r="AD32" i="3" s="1"/>
  <c r="C32" i="3"/>
  <c r="AC32" i="3" s="1"/>
  <c r="B32" i="3"/>
  <c r="AB32" i="3" s="1"/>
  <c r="A32" i="3"/>
  <c r="AA32" i="3" s="1"/>
  <c r="AT31" i="3"/>
  <c r="AS31" i="3"/>
  <c r="AL31" i="3"/>
  <c r="AK31" i="3"/>
  <c r="AD31" i="3"/>
  <c r="AC31" i="3"/>
  <c r="T31" i="3"/>
  <c r="S31" i="3"/>
  <c r="R31" i="3"/>
  <c r="AR31" i="3" s="1"/>
  <c r="Q31" i="3"/>
  <c r="AQ31" i="3" s="1"/>
  <c r="P31" i="3"/>
  <c r="AP31" i="3" s="1"/>
  <c r="O31" i="3"/>
  <c r="AO31" i="3" s="1"/>
  <c r="N31" i="3"/>
  <c r="AN31" i="3" s="1"/>
  <c r="M31" i="3"/>
  <c r="AM31" i="3" s="1"/>
  <c r="L31" i="3"/>
  <c r="K31" i="3"/>
  <c r="J31" i="3"/>
  <c r="AJ31" i="3" s="1"/>
  <c r="I31" i="3"/>
  <c r="AI31" i="3" s="1"/>
  <c r="H31" i="3"/>
  <c r="AH31" i="3" s="1"/>
  <c r="G31" i="3"/>
  <c r="AG31" i="3" s="1"/>
  <c r="F31" i="3"/>
  <c r="AF31" i="3" s="1"/>
  <c r="E31" i="3"/>
  <c r="AE31" i="3" s="1"/>
  <c r="D31" i="3"/>
  <c r="C31" i="3"/>
  <c r="B31" i="3"/>
  <c r="AB31" i="3" s="1"/>
  <c r="A31" i="3"/>
  <c r="AA31" i="3" s="1"/>
  <c r="T30" i="3"/>
  <c r="AT30" i="3" s="1"/>
  <c r="S30" i="3"/>
  <c r="AS30" i="3" s="1"/>
  <c r="R30" i="3"/>
  <c r="AR30" i="3" s="1"/>
  <c r="Q30" i="3"/>
  <c r="AQ30" i="3" s="1"/>
  <c r="P30" i="3"/>
  <c r="AP30" i="3" s="1"/>
  <c r="O30" i="3"/>
  <c r="AO30" i="3" s="1"/>
  <c r="N30" i="3"/>
  <c r="AN30" i="3" s="1"/>
  <c r="M30" i="3"/>
  <c r="AM30" i="3" s="1"/>
  <c r="L30" i="3"/>
  <c r="AL30" i="3" s="1"/>
  <c r="K30" i="3"/>
  <c r="AK30" i="3" s="1"/>
  <c r="J30" i="3"/>
  <c r="AJ30" i="3" s="1"/>
  <c r="I30" i="3"/>
  <c r="AI30" i="3" s="1"/>
  <c r="H30" i="3"/>
  <c r="AH30" i="3" s="1"/>
  <c r="G30" i="3"/>
  <c r="AG30" i="3" s="1"/>
  <c r="F30" i="3"/>
  <c r="AF30" i="3" s="1"/>
  <c r="E30" i="3"/>
  <c r="AE30" i="3" s="1"/>
  <c r="D30" i="3"/>
  <c r="AD30" i="3" s="1"/>
  <c r="C30" i="3"/>
  <c r="AC30" i="3" s="1"/>
  <c r="B30" i="3"/>
  <c r="AB30" i="3" s="1"/>
  <c r="A30" i="3"/>
  <c r="AA30" i="3" s="1"/>
  <c r="AN29" i="3"/>
  <c r="AM29" i="3"/>
  <c r="AF29" i="3"/>
  <c r="AE29" i="3"/>
  <c r="T29" i="3"/>
  <c r="AT29" i="3" s="1"/>
  <c r="S29" i="3"/>
  <c r="AS29" i="3" s="1"/>
  <c r="R29" i="3"/>
  <c r="AR29" i="3" s="1"/>
  <c r="Q29" i="3"/>
  <c r="AQ29" i="3" s="1"/>
  <c r="P29" i="3"/>
  <c r="AP29" i="3" s="1"/>
  <c r="O29" i="3"/>
  <c r="AO29" i="3" s="1"/>
  <c r="N29" i="3"/>
  <c r="M29" i="3"/>
  <c r="L29" i="3"/>
  <c r="AL29" i="3" s="1"/>
  <c r="K29" i="3"/>
  <c r="AK29" i="3" s="1"/>
  <c r="J29" i="3"/>
  <c r="AJ29" i="3" s="1"/>
  <c r="I29" i="3"/>
  <c r="AI29" i="3" s="1"/>
  <c r="H29" i="3"/>
  <c r="AH29" i="3" s="1"/>
  <c r="G29" i="3"/>
  <c r="AG29" i="3" s="1"/>
  <c r="F29" i="3"/>
  <c r="E29" i="3"/>
  <c r="D29" i="3"/>
  <c r="AD29" i="3" s="1"/>
  <c r="C29" i="3"/>
  <c r="AC29" i="3" s="1"/>
  <c r="B29" i="3"/>
  <c r="AB29" i="3" s="1"/>
  <c r="A29" i="3"/>
  <c r="AA29" i="3" s="1"/>
  <c r="AS28" i="3"/>
  <c r="AO28" i="3"/>
  <c r="AK28" i="3"/>
  <c r="AG28" i="3"/>
  <c r="AC28" i="3"/>
  <c r="T28" i="3"/>
  <c r="AT28" i="3" s="1"/>
  <c r="S28" i="3"/>
  <c r="R28" i="3"/>
  <c r="AR28" i="3" s="1"/>
  <c r="Q28" i="3"/>
  <c r="AQ28" i="3" s="1"/>
  <c r="P28" i="3"/>
  <c r="AP28" i="3" s="1"/>
  <c r="O28" i="3"/>
  <c r="N28" i="3"/>
  <c r="AN28" i="3" s="1"/>
  <c r="M28" i="3"/>
  <c r="AM28" i="3" s="1"/>
  <c r="L28" i="3"/>
  <c r="AL28" i="3" s="1"/>
  <c r="K28" i="3"/>
  <c r="J28" i="3"/>
  <c r="AJ28" i="3" s="1"/>
  <c r="I28" i="3"/>
  <c r="AI28" i="3" s="1"/>
  <c r="H28" i="3"/>
  <c r="AH28" i="3" s="1"/>
  <c r="G28" i="3"/>
  <c r="F28" i="3"/>
  <c r="AF28" i="3" s="1"/>
  <c r="E28" i="3"/>
  <c r="AE28" i="3" s="1"/>
  <c r="D28" i="3"/>
  <c r="AD28" i="3" s="1"/>
  <c r="C28" i="3"/>
  <c r="B28" i="3"/>
  <c r="AB28" i="3" s="1"/>
  <c r="A28" i="3"/>
  <c r="AA28" i="3" s="1"/>
  <c r="T27" i="3"/>
  <c r="AT27" i="3" s="1"/>
  <c r="S27" i="3"/>
  <c r="AS27" i="3" s="1"/>
  <c r="R27" i="3"/>
  <c r="AR27" i="3" s="1"/>
  <c r="Q27" i="3"/>
  <c r="AQ27" i="3" s="1"/>
  <c r="P27" i="3"/>
  <c r="AP27" i="3" s="1"/>
  <c r="O27" i="3"/>
  <c r="AO27" i="3" s="1"/>
  <c r="N27" i="3"/>
  <c r="AN27" i="3" s="1"/>
  <c r="M27" i="3"/>
  <c r="AM27" i="3" s="1"/>
  <c r="L27" i="3"/>
  <c r="AL27" i="3" s="1"/>
  <c r="K27" i="3"/>
  <c r="AK27" i="3" s="1"/>
  <c r="J27" i="3"/>
  <c r="AJ27" i="3" s="1"/>
  <c r="I27" i="3"/>
  <c r="AI27" i="3" s="1"/>
  <c r="H27" i="3"/>
  <c r="AH27" i="3" s="1"/>
  <c r="G27" i="3"/>
  <c r="AG27" i="3" s="1"/>
  <c r="F27" i="3"/>
  <c r="AF27" i="3" s="1"/>
  <c r="E27" i="3"/>
  <c r="AE27" i="3" s="1"/>
  <c r="D27" i="3"/>
  <c r="AD27" i="3" s="1"/>
  <c r="C27" i="3"/>
  <c r="AC27" i="3" s="1"/>
  <c r="B27" i="3"/>
  <c r="AB27" i="3" s="1"/>
  <c r="A27" i="3"/>
  <c r="AA27" i="3" s="1"/>
  <c r="AG26" i="3"/>
  <c r="T26" i="3"/>
  <c r="AT26" i="3" s="1"/>
  <c r="S26" i="3"/>
  <c r="AS26" i="3" s="1"/>
  <c r="R26" i="3"/>
  <c r="AR26" i="3" s="1"/>
  <c r="Q26" i="3"/>
  <c r="AQ26" i="3" s="1"/>
  <c r="P26" i="3"/>
  <c r="AP26" i="3" s="1"/>
  <c r="O26" i="3"/>
  <c r="AO26" i="3" s="1"/>
  <c r="N26" i="3"/>
  <c r="AN26" i="3" s="1"/>
  <c r="M26" i="3"/>
  <c r="AM26" i="3" s="1"/>
  <c r="L26" i="3"/>
  <c r="AL26" i="3" s="1"/>
  <c r="K26" i="3"/>
  <c r="AK26" i="3" s="1"/>
  <c r="J26" i="3"/>
  <c r="AJ26" i="3" s="1"/>
  <c r="I26" i="3"/>
  <c r="AI26" i="3" s="1"/>
  <c r="H26" i="3"/>
  <c r="AH26" i="3" s="1"/>
  <c r="G26" i="3"/>
  <c r="F26" i="3"/>
  <c r="AF26" i="3" s="1"/>
  <c r="E26" i="3"/>
  <c r="AE26" i="3" s="1"/>
  <c r="D26" i="3"/>
  <c r="AD26" i="3" s="1"/>
  <c r="C26" i="3"/>
  <c r="AC26" i="3" s="1"/>
  <c r="B26" i="3"/>
  <c r="AB26" i="3" s="1"/>
  <c r="A26" i="3"/>
  <c r="AA26" i="3" s="1"/>
  <c r="AT25" i="3"/>
  <c r="AQ25" i="3"/>
  <c r="AP25" i="3"/>
  <c r="AL25" i="3"/>
  <c r="T25" i="3"/>
  <c r="S25" i="3"/>
  <c r="AS25" i="3" s="1"/>
  <c r="R25" i="3"/>
  <c r="AR25" i="3" s="1"/>
  <c r="Q25" i="3"/>
  <c r="P25" i="3"/>
  <c r="O25" i="3"/>
  <c r="AO25" i="3" s="1"/>
  <c r="N25" i="3"/>
  <c r="AN25" i="3" s="1"/>
  <c r="M25" i="3"/>
  <c r="AM25" i="3" s="1"/>
  <c r="L25" i="3"/>
  <c r="K25" i="3"/>
  <c r="AK25" i="3" s="1"/>
  <c r="J25" i="3"/>
  <c r="AJ25" i="3" s="1"/>
  <c r="I25" i="3"/>
  <c r="AI25" i="3" s="1"/>
  <c r="H25" i="3"/>
  <c r="AH25" i="3" s="1"/>
  <c r="G25" i="3"/>
  <c r="AG25" i="3" s="1"/>
  <c r="F25" i="3"/>
  <c r="AF25" i="3" s="1"/>
  <c r="E25" i="3"/>
  <c r="AE25" i="3" s="1"/>
  <c r="D25" i="3"/>
  <c r="AD25" i="3" s="1"/>
  <c r="C25" i="3"/>
  <c r="AC25" i="3" s="1"/>
  <c r="B25" i="3"/>
  <c r="AB25" i="3" s="1"/>
  <c r="A25" i="3"/>
  <c r="AA25" i="3" s="1"/>
  <c r="AD24" i="3"/>
  <c r="T24" i="3"/>
  <c r="AT24" i="3" s="1"/>
  <c r="S24" i="3"/>
  <c r="AS24" i="3" s="1"/>
  <c r="R24" i="3"/>
  <c r="AR24" i="3" s="1"/>
  <c r="Q24" i="3"/>
  <c r="AQ24" i="3" s="1"/>
  <c r="P24" i="3"/>
  <c r="AP24" i="3" s="1"/>
  <c r="O24" i="3"/>
  <c r="AO24" i="3" s="1"/>
  <c r="N24" i="3"/>
  <c r="AN24" i="3" s="1"/>
  <c r="M24" i="3"/>
  <c r="AM24" i="3" s="1"/>
  <c r="L24" i="3"/>
  <c r="AL24" i="3" s="1"/>
  <c r="K24" i="3"/>
  <c r="AK24" i="3" s="1"/>
  <c r="J24" i="3"/>
  <c r="AJ24" i="3" s="1"/>
  <c r="I24" i="3"/>
  <c r="AI24" i="3" s="1"/>
  <c r="H24" i="3"/>
  <c r="AH24" i="3" s="1"/>
  <c r="G24" i="3"/>
  <c r="AG24" i="3" s="1"/>
  <c r="F24" i="3"/>
  <c r="AF24" i="3" s="1"/>
  <c r="E24" i="3"/>
  <c r="AE24" i="3" s="1"/>
  <c r="D24" i="3"/>
  <c r="C24" i="3"/>
  <c r="AC24" i="3" s="1"/>
  <c r="B24" i="3"/>
  <c r="AB24" i="3" s="1"/>
  <c r="A24" i="3"/>
  <c r="AA24" i="3" s="1"/>
  <c r="AU24" i="3" s="1"/>
  <c r="AM23" i="3"/>
  <c r="AI23" i="3"/>
  <c r="T23" i="3"/>
  <c r="AT23" i="3" s="1"/>
  <c r="S23" i="3"/>
  <c r="AS23" i="3" s="1"/>
  <c r="R23" i="3"/>
  <c r="AR23" i="3" s="1"/>
  <c r="Q23" i="3"/>
  <c r="AQ23" i="3" s="1"/>
  <c r="P23" i="3"/>
  <c r="AP23" i="3" s="1"/>
  <c r="O23" i="3"/>
  <c r="AO23" i="3" s="1"/>
  <c r="N23" i="3"/>
  <c r="AN23" i="3" s="1"/>
  <c r="M23" i="3"/>
  <c r="L23" i="3"/>
  <c r="AL23" i="3" s="1"/>
  <c r="K23" i="3"/>
  <c r="AK23" i="3" s="1"/>
  <c r="J23" i="3"/>
  <c r="AJ23" i="3" s="1"/>
  <c r="I23" i="3"/>
  <c r="H23" i="3"/>
  <c r="AH23" i="3" s="1"/>
  <c r="G23" i="3"/>
  <c r="AG23" i="3" s="1"/>
  <c r="F23" i="3"/>
  <c r="AF23" i="3" s="1"/>
  <c r="E23" i="3"/>
  <c r="AE23" i="3" s="1"/>
  <c r="D23" i="3"/>
  <c r="AD23" i="3" s="1"/>
  <c r="C23" i="3"/>
  <c r="AC23" i="3" s="1"/>
  <c r="B23" i="3"/>
  <c r="AB23" i="3" s="1"/>
  <c r="A23" i="3"/>
  <c r="AA23" i="3" s="1"/>
  <c r="AU23" i="3" s="1"/>
  <c r="AR22" i="3"/>
  <c r="AN22" i="3"/>
  <c r="AB22" i="3"/>
  <c r="T22" i="3"/>
  <c r="AT22" i="3" s="1"/>
  <c r="S22" i="3"/>
  <c r="AS22" i="3" s="1"/>
  <c r="R22" i="3"/>
  <c r="Q22" i="3"/>
  <c r="AQ22" i="3" s="1"/>
  <c r="P22" i="3"/>
  <c r="AP22" i="3" s="1"/>
  <c r="O22" i="3"/>
  <c r="AO22" i="3" s="1"/>
  <c r="N22" i="3"/>
  <c r="M22" i="3"/>
  <c r="AM22" i="3" s="1"/>
  <c r="L22" i="3"/>
  <c r="AL22" i="3" s="1"/>
  <c r="K22" i="3"/>
  <c r="AK22" i="3" s="1"/>
  <c r="J22" i="3"/>
  <c r="AJ22" i="3" s="1"/>
  <c r="I22" i="3"/>
  <c r="AI22" i="3" s="1"/>
  <c r="H22" i="3"/>
  <c r="AH22" i="3" s="1"/>
  <c r="G22" i="3"/>
  <c r="AG22" i="3" s="1"/>
  <c r="F22" i="3"/>
  <c r="AF22" i="3" s="1"/>
  <c r="E22" i="3"/>
  <c r="AE22" i="3" s="1"/>
  <c r="D22" i="3"/>
  <c r="AD22" i="3" s="1"/>
  <c r="C22" i="3"/>
  <c r="AC22" i="3" s="1"/>
  <c r="B22" i="3"/>
  <c r="A22" i="3"/>
  <c r="AA22" i="3" s="1"/>
  <c r="AS21" i="3"/>
  <c r="AG21" i="3"/>
  <c r="AC21" i="3"/>
  <c r="T21" i="3"/>
  <c r="AT21" i="3" s="1"/>
  <c r="S21" i="3"/>
  <c r="R21" i="3"/>
  <c r="AR21" i="3" s="1"/>
  <c r="Q21" i="3"/>
  <c r="AQ21" i="3" s="1"/>
  <c r="P21" i="3"/>
  <c r="AP21" i="3" s="1"/>
  <c r="O21" i="3"/>
  <c r="AO21" i="3" s="1"/>
  <c r="N21" i="3"/>
  <c r="AN21" i="3" s="1"/>
  <c r="M21" i="3"/>
  <c r="AM21" i="3" s="1"/>
  <c r="L21" i="3"/>
  <c r="AL21" i="3" s="1"/>
  <c r="K21" i="3"/>
  <c r="AK21" i="3" s="1"/>
  <c r="J21" i="3"/>
  <c r="AJ21" i="3" s="1"/>
  <c r="I21" i="3"/>
  <c r="AI21" i="3" s="1"/>
  <c r="H21" i="3"/>
  <c r="AH21" i="3" s="1"/>
  <c r="G21" i="3"/>
  <c r="F21" i="3"/>
  <c r="AF21" i="3" s="1"/>
  <c r="E21" i="3"/>
  <c r="AE21" i="3" s="1"/>
  <c r="D21" i="3"/>
  <c r="AD21" i="3" s="1"/>
  <c r="C21" i="3"/>
  <c r="B21" i="3"/>
  <c r="AB21" i="3" s="1"/>
  <c r="A21" i="3"/>
  <c r="AA21" i="3" s="1"/>
  <c r="AL20" i="3"/>
  <c r="AH20" i="3"/>
  <c r="T20" i="3"/>
  <c r="AT20" i="3" s="1"/>
  <c r="S20" i="3"/>
  <c r="AS20" i="3" s="1"/>
  <c r="R20" i="3"/>
  <c r="AR20" i="3" s="1"/>
  <c r="Q20" i="3"/>
  <c r="AQ20" i="3" s="1"/>
  <c r="P20" i="3"/>
  <c r="AP20" i="3" s="1"/>
  <c r="O20" i="3"/>
  <c r="AO20" i="3" s="1"/>
  <c r="N20" i="3"/>
  <c r="AN20" i="3" s="1"/>
  <c r="M20" i="3"/>
  <c r="AM20" i="3" s="1"/>
  <c r="L20" i="3"/>
  <c r="K20" i="3"/>
  <c r="AK20" i="3" s="1"/>
  <c r="J20" i="3"/>
  <c r="AJ20" i="3" s="1"/>
  <c r="I20" i="3"/>
  <c r="AI20" i="3" s="1"/>
  <c r="H20" i="3"/>
  <c r="G20" i="3"/>
  <c r="AG20" i="3" s="1"/>
  <c r="F20" i="3"/>
  <c r="AF20" i="3" s="1"/>
  <c r="E20" i="3"/>
  <c r="AE20" i="3" s="1"/>
  <c r="D20" i="3"/>
  <c r="AD20" i="3" s="1"/>
  <c r="C20" i="3"/>
  <c r="AC20" i="3" s="1"/>
  <c r="B20" i="3"/>
  <c r="AB20" i="3" s="1"/>
  <c r="A20" i="3"/>
  <c r="AA20" i="3" s="1"/>
  <c r="AM19" i="3"/>
  <c r="T19" i="3"/>
  <c r="AT19" i="3" s="1"/>
  <c r="S19" i="3"/>
  <c r="AS19" i="3" s="1"/>
  <c r="R19" i="3"/>
  <c r="AR19" i="3" s="1"/>
  <c r="Q19" i="3"/>
  <c r="AQ19" i="3" s="1"/>
  <c r="P19" i="3"/>
  <c r="AP19" i="3" s="1"/>
  <c r="O19" i="3"/>
  <c r="AO19" i="3" s="1"/>
  <c r="N19" i="3"/>
  <c r="AN19" i="3" s="1"/>
  <c r="M19" i="3"/>
  <c r="L19" i="3"/>
  <c r="AL19" i="3" s="1"/>
  <c r="K19" i="3"/>
  <c r="AK19" i="3" s="1"/>
  <c r="J19" i="3"/>
  <c r="AJ19" i="3" s="1"/>
  <c r="I19" i="3"/>
  <c r="AI19" i="3" s="1"/>
  <c r="H19" i="3"/>
  <c r="AH19" i="3" s="1"/>
  <c r="G19" i="3"/>
  <c r="AG19" i="3" s="1"/>
  <c r="F19" i="3"/>
  <c r="AF19" i="3" s="1"/>
  <c r="E19" i="3"/>
  <c r="AE19" i="3" s="1"/>
  <c r="D19" i="3"/>
  <c r="AD19" i="3" s="1"/>
  <c r="C19" i="3"/>
  <c r="AC19" i="3" s="1"/>
  <c r="B19" i="3"/>
  <c r="AB19" i="3" s="1"/>
  <c r="A19" i="3"/>
  <c r="AA19" i="3" s="1"/>
  <c r="AU19" i="3" s="1"/>
  <c r="AR18" i="3"/>
  <c r="AB18" i="3"/>
  <c r="T18" i="3"/>
  <c r="AT18" i="3" s="1"/>
  <c r="S18" i="3"/>
  <c r="AS18" i="3" s="1"/>
  <c r="R18" i="3"/>
  <c r="Q18" i="3"/>
  <c r="AQ18" i="3" s="1"/>
  <c r="P18" i="3"/>
  <c r="AP18" i="3" s="1"/>
  <c r="O18" i="3"/>
  <c r="AO18" i="3" s="1"/>
  <c r="N18" i="3"/>
  <c r="AN18" i="3" s="1"/>
  <c r="M18" i="3"/>
  <c r="AM18" i="3" s="1"/>
  <c r="L18" i="3"/>
  <c r="AL18" i="3" s="1"/>
  <c r="K18" i="3"/>
  <c r="AK18" i="3" s="1"/>
  <c r="J18" i="3"/>
  <c r="AJ18" i="3" s="1"/>
  <c r="I18" i="3"/>
  <c r="AI18" i="3" s="1"/>
  <c r="H18" i="3"/>
  <c r="AH18" i="3" s="1"/>
  <c r="G18" i="3"/>
  <c r="AG18" i="3" s="1"/>
  <c r="F18" i="3"/>
  <c r="AF18" i="3" s="1"/>
  <c r="E18" i="3"/>
  <c r="AE18" i="3" s="1"/>
  <c r="D18" i="3"/>
  <c r="AD18" i="3" s="1"/>
  <c r="C18" i="3"/>
  <c r="AC18" i="3" s="1"/>
  <c r="B18" i="3"/>
  <c r="A18" i="3"/>
  <c r="AA18" i="3" s="1"/>
  <c r="AG17" i="3"/>
  <c r="T17" i="3"/>
  <c r="AT17" i="3" s="1"/>
  <c r="S17" i="3"/>
  <c r="AS17" i="3" s="1"/>
  <c r="R17" i="3"/>
  <c r="AR17" i="3" s="1"/>
  <c r="Q17" i="3"/>
  <c r="AQ17" i="3" s="1"/>
  <c r="P17" i="3"/>
  <c r="AP17" i="3" s="1"/>
  <c r="O17" i="3"/>
  <c r="AO17" i="3" s="1"/>
  <c r="N17" i="3"/>
  <c r="AN17" i="3" s="1"/>
  <c r="M17" i="3"/>
  <c r="AM17" i="3" s="1"/>
  <c r="L17" i="3"/>
  <c r="AL17" i="3" s="1"/>
  <c r="K17" i="3"/>
  <c r="AK17" i="3" s="1"/>
  <c r="J17" i="3"/>
  <c r="AJ17" i="3" s="1"/>
  <c r="I17" i="3"/>
  <c r="AI17" i="3" s="1"/>
  <c r="H17" i="3"/>
  <c r="AH17" i="3" s="1"/>
  <c r="G17" i="3"/>
  <c r="F17" i="3"/>
  <c r="AF17" i="3" s="1"/>
  <c r="E17" i="3"/>
  <c r="AE17" i="3" s="1"/>
  <c r="D17" i="3"/>
  <c r="AD17" i="3" s="1"/>
  <c r="C17" i="3"/>
  <c r="AC17" i="3" s="1"/>
  <c r="B17" i="3"/>
  <c r="AB17" i="3" s="1"/>
  <c r="A17" i="3"/>
  <c r="AA17" i="3" s="1"/>
  <c r="AL16" i="3"/>
  <c r="T16" i="3"/>
  <c r="AT16" i="3" s="1"/>
  <c r="S16" i="3"/>
  <c r="AS16" i="3" s="1"/>
  <c r="R16" i="3"/>
  <c r="AR16" i="3" s="1"/>
  <c r="Q16" i="3"/>
  <c r="AQ16" i="3" s="1"/>
  <c r="P16" i="3"/>
  <c r="AP16" i="3" s="1"/>
  <c r="O16" i="3"/>
  <c r="AO16" i="3" s="1"/>
  <c r="N16" i="3"/>
  <c r="AN16" i="3" s="1"/>
  <c r="M16" i="3"/>
  <c r="AM16" i="3" s="1"/>
  <c r="L16" i="3"/>
  <c r="K16" i="3"/>
  <c r="AK16" i="3" s="1"/>
  <c r="J16" i="3"/>
  <c r="AJ16" i="3" s="1"/>
  <c r="I16" i="3"/>
  <c r="AI16" i="3" s="1"/>
  <c r="H16" i="3"/>
  <c r="AH16" i="3" s="1"/>
  <c r="G16" i="3"/>
  <c r="AG16" i="3" s="1"/>
  <c r="F16" i="3"/>
  <c r="AF16" i="3" s="1"/>
  <c r="E16" i="3"/>
  <c r="AE16" i="3" s="1"/>
  <c r="D16" i="3"/>
  <c r="AD16" i="3" s="1"/>
  <c r="C16" i="3"/>
  <c r="AC16" i="3" s="1"/>
  <c r="B16" i="3"/>
  <c r="AB16" i="3" s="1"/>
  <c r="A16" i="3"/>
  <c r="AA16" i="3" s="1"/>
  <c r="T15" i="3"/>
  <c r="AT15" i="3" s="1"/>
  <c r="S15" i="3"/>
  <c r="AS15" i="3" s="1"/>
  <c r="R15" i="3"/>
  <c r="AR15" i="3" s="1"/>
  <c r="Q15" i="3"/>
  <c r="AQ15" i="3" s="1"/>
  <c r="P15" i="3"/>
  <c r="AP15" i="3" s="1"/>
  <c r="O15" i="3"/>
  <c r="AO15" i="3" s="1"/>
  <c r="N15" i="3"/>
  <c r="AN15" i="3" s="1"/>
  <c r="M15" i="3"/>
  <c r="AM15" i="3" s="1"/>
  <c r="L15" i="3"/>
  <c r="AL15" i="3" s="1"/>
  <c r="K15" i="3"/>
  <c r="AK15" i="3" s="1"/>
  <c r="J15" i="3"/>
  <c r="AJ15" i="3" s="1"/>
  <c r="I15" i="3"/>
  <c r="AI15" i="3" s="1"/>
  <c r="H15" i="3"/>
  <c r="AH15" i="3" s="1"/>
  <c r="G15" i="3"/>
  <c r="AG15" i="3" s="1"/>
  <c r="F15" i="3"/>
  <c r="AF15" i="3" s="1"/>
  <c r="E15" i="3"/>
  <c r="AE15" i="3" s="1"/>
  <c r="D15" i="3"/>
  <c r="AD15" i="3" s="1"/>
  <c r="C15" i="3"/>
  <c r="AC15" i="3" s="1"/>
  <c r="B15" i="3"/>
  <c r="AB15" i="3" s="1"/>
  <c r="A15" i="3"/>
  <c r="AA15" i="3" s="1"/>
  <c r="AU15" i="3" s="1"/>
  <c r="T14" i="3"/>
  <c r="AT14" i="3" s="1"/>
  <c r="S14" i="3"/>
  <c r="AS14" i="3" s="1"/>
  <c r="R14" i="3"/>
  <c r="AR14" i="3" s="1"/>
  <c r="Q14" i="3"/>
  <c r="AQ14" i="3" s="1"/>
  <c r="P14" i="3"/>
  <c r="AP14" i="3" s="1"/>
  <c r="O14" i="3"/>
  <c r="AO14" i="3" s="1"/>
  <c r="N14" i="3"/>
  <c r="AN14" i="3" s="1"/>
  <c r="M14" i="3"/>
  <c r="AM14" i="3" s="1"/>
  <c r="L14" i="3"/>
  <c r="AL14" i="3" s="1"/>
  <c r="K14" i="3"/>
  <c r="AK14" i="3" s="1"/>
  <c r="J14" i="3"/>
  <c r="AJ14" i="3" s="1"/>
  <c r="I14" i="3"/>
  <c r="AI14" i="3" s="1"/>
  <c r="H14" i="3"/>
  <c r="AH14" i="3" s="1"/>
  <c r="G14" i="3"/>
  <c r="AG14" i="3" s="1"/>
  <c r="F14" i="3"/>
  <c r="AF14" i="3" s="1"/>
  <c r="E14" i="3"/>
  <c r="AE14" i="3" s="1"/>
  <c r="D14" i="3"/>
  <c r="AD14" i="3" s="1"/>
  <c r="C14" i="3"/>
  <c r="AC14" i="3" s="1"/>
  <c r="B14" i="3"/>
  <c r="AB14" i="3" s="1"/>
  <c r="A14" i="3"/>
  <c r="AA14" i="3" s="1"/>
  <c r="T13" i="3"/>
  <c r="AT13" i="3" s="1"/>
  <c r="S13" i="3"/>
  <c r="AS13" i="3" s="1"/>
  <c r="R13" i="3"/>
  <c r="AR13" i="3" s="1"/>
  <c r="Q13" i="3"/>
  <c r="AQ13" i="3" s="1"/>
  <c r="P13" i="3"/>
  <c r="AP13" i="3" s="1"/>
  <c r="O13" i="3"/>
  <c r="AO13" i="3" s="1"/>
  <c r="N13" i="3"/>
  <c r="AN13" i="3" s="1"/>
  <c r="M13" i="3"/>
  <c r="AM13" i="3" s="1"/>
  <c r="L13" i="3"/>
  <c r="AL13" i="3" s="1"/>
  <c r="K13" i="3"/>
  <c r="AK13" i="3" s="1"/>
  <c r="J13" i="3"/>
  <c r="AJ13" i="3" s="1"/>
  <c r="I13" i="3"/>
  <c r="AI13" i="3" s="1"/>
  <c r="H13" i="3"/>
  <c r="AH13" i="3" s="1"/>
  <c r="G13" i="3"/>
  <c r="AG13" i="3" s="1"/>
  <c r="F13" i="3"/>
  <c r="AF13" i="3" s="1"/>
  <c r="E13" i="3"/>
  <c r="AE13" i="3" s="1"/>
  <c r="D13" i="3"/>
  <c r="AD13" i="3" s="1"/>
  <c r="C13" i="3"/>
  <c r="AC13" i="3" s="1"/>
  <c r="B13" i="3"/>
  <c r="AB13" i="3" s="1"/>
  <c r="A13" i="3"/>
  <c r="AA13" i="3" s="1"/>
  <c r="T12" i="3"/>
  <c r="AT12" i="3" s="1"/>
  <c r="S12" i="3"/>
  <c r="AS12" i="3" s="1"/>
  <c r="R12" i="3"/>
  <c r="AR12" i="3" s="1"/>
  <c r="Q12" i="3"/>
  <c r="AQ12" i="3" s="1"/>
  <c r="P12" i="3"/>
  <c r="AP12" i="3" s="1"/>
  <c r="O12" i="3"/>
  <c r="AO12" i="3" s="1"/>
  <c r="N12" i="3"/>
  <c r="AN12" i="3" s="1"/>
  <c r="M12" i="3"/>
  <c r="AM12" i="3" s="1"/>
  <c r="L12" i="3"/>
  <c r="AL12" i="3" s="1"/>
  <c r="K12" i="3"/>
  <c r="AK12" i="3" s="1"/>
  <c r="J12" i="3"/>
  <c r="AJ12" i="3" s="1"/>
  <c r="I12" i="3"/>
  <c r="AI12" i="3" s="1"/>
  <c r="H12" i="3"/>
  <c r="AH12" i="3" s="1"/>
  <c r="G12" i="3"/>
  <c r="AG12" i="3" s="1"/>
  <c r="F12" i="3"/>
  <c r="AF12" i="3" s="1"/>
  <c r="E12" i="3"/>
  <c r="AE12" i="3" s="1"/>
  <c r="D12" i="3"/>
  <c r="AD12" i="3" s="1"/>
  <c r="C12" i="3"/>
  <c r="AC12" i="3" s="1"/>
  <c r="B12" i="3"/>
  <c r="AB12" i="3" s="1"/>
  <c r="A12" i="3"/>
  <c r="AA12" i="3" s="1"/>
  <c r="AI11" i="3"/>
  <c r="AE11" i="3"/>
  <c r="T11" i="3"/>
  <c r="AT11" i="3" s="1"/>
  <c r="S11" i="3"/>
  <c r="AS11" i="3" s="1"/>
  <c r="R11" i="3"/>
  <c r="AR11" i="3" s="1"/>
  <c r="Q11" i="3"/>
  <c r="AQ11" i="3" s="1"/>
  <c r="P11" i="3"/>
  <c r="AP11" i="3" s="1"/>
  <c r="O11" i="3"/>
  <c r="AO11" i="3" s="1"/>
  <c r="N11" i="3"/>
  <c r="AN11" i="3" s="1"/>
  <c r="M11" i="3"/>
  <c r="AM11" i="3" s="1"/>
  <c r="L11" i="3"/>
  <c r="AL11" i="3" s="1"/>
  <c r="K11" i="3"/>
  <c r="AK11" i="3" s="1"/>
  <c r="J11" i="3"/>
  <c r="AJ11" i="3" s="1"/>
  <c r="I11" i="3"/>
  <c r="H11" i="3"/>
  <c r="AH11" i="3" s="1"/>
  <c r="G11" i="3"/>
  <c r="AG11" i="3" s="1"/>
  <c r="F11" i="3"/>
  <c r="AF11" i="3" s="1"/>
  <c r="E11" i="3"/>
  <c r="D11" i="3"/>
  <c r="AD11" i="3" s="1"/>
  <c r="C11" i="3"/>
  <c r="AC11" i="3" s="1"/>
  <c r="B11" i="3"/>
  <c r="AB11" i="3" s="1"/>
  <c r="A11" i="3"/>
  <c r="AA11" i="3" s="1"/>
  <c r="AU11" i="3" s="1"/>
  <c r="AN10" i="3"/>
  <c r="AJ10" i="3"/>
  <c r="T10" i="3"/>
  <c r="AT10" i="3" s="1"/>
  <c r="S10" i="3"/>
  <c r="AS10" i="3" s="1"/>
  <c r="R10" i="3"/>
  <c r="AR10" i="3" s="1"/>
  <c r="Q10" i="3"/>
  <c r="AQ10" i="3" s="1"/>
  <c r="P10" i="3"/>
  <c r="AP10" i="3" s="1"/>
  <c r="O10" i="3"/>
  <c r="AO10" i="3" s="1"/>
  <c r="N10" i="3"/>
  <c r="M10" i="3"/>
  <c r="AM10" i="3" s="1"/>
  <c r="L10" i="3"/>
  <c r="AL10" i="3" s="1"/>
  <c r="K10" i="3"/>
  <c r="AK10" i="3" s="1"/>
  <c r="J10" i="3"/>
  <c r="I10" i="3"/>
  <c r="AI10" i="3" s="1"/>
  <c r="H10" i="3"/>
  <c r="AH10" i="3" s="1"/>
  <c r="G10" i="3"/>
  <c r="AG10" i="3" s="1"/>
  <c r="F10" i="3"/>
  <c r="AF10" i="3" s="1"/>
  <c r="E10" i="3"/>
  <c r="AE10" i="3" s="1"/>
  <c r="D10" i="3"/>
  <c r="AD10" i="3" s="1"/>
  <c r="C10" i="3"/>
  <c r="AC10" i="3" s="1"/>
  <c r="B10" i="3"/>
  <c r="AB10" i="3" s="1"/>
  <c r="A10" i="3"/>
  <c r="AA10" i="3" s="1"/>
  <c r="AS9" i="3"/>
  <c r="AO9" i="3"/>
  <c r="AC9" i="3"/>
  <c r="T9" i="3"/>
  <c r="AT9" i="3" s="1"/>
  <c r="S9" i="3"/>
  <c r="R9" i="3"/>
  <c r="AR9" i="3" s="1"/>
  <c r="Q9" i="3"/>
  <c r="AQ9" i="3" s="1"/>
  <c r="P9" i="3"/>
  <c r="AP9" i="3" s="1"/>
  <c r="O9" i="3"/>
  <c r="N9" i="3"/>
  <c r="AN9" i="3" s="1"/>
  <c r="M9" i="3"/>
  <c r="AM9" i="3" s="1"/>
  <c r="L9" i="3"/>
  <c r="AL9" i="3" s="1"/>
  <c r="K9" i="3"/>
  <c r="AK9" i="3" s="1"/>
  <c r="J9" i="3"/>
  <c r="AJ9" i="3" s="1"/>
  <c r="I9" i="3"/>
  <c r="AI9" i="3" s="1"/>
  <c r="H9" i="3"/>
  <c r="AH9" i="3" s="1"/>
  <c r="G9" i="3"/>
  <c r="AG9" i="3" s="1"/>
  <c r="F9" i="3"/>
  <c r="AF9" i="3" s="1"/>
  <c r="E9" i="3"/>
  <c r="AE9" i="3" s="1"/>
  <c r="D9" i="3"/>
  <c r="AD9" i="3" s="1"/>
  <c r="C9" i="3"/>
  <c r="B9" i="3"/>
  <c r="AB9" i="3" s="1"/>
  <c r="A9" i="3"/>
  <c r="AA9" i="3" s="1"/>
  <c r="AT8" i="3"/>
  <c r="AH8" i="3"/>
  <c r="AD8" i="3"/>
  <c r="T8" i="3"/>
  <c r="S8" i="3"/>
  <c r="AS8" i="3" s="1"/>
  <c r="R8" i="3"/>
  <c r="AR8" i="3" s="1"/>
  <c r="Q8" i="3"/>
  <c r="AQ8" i="3" s="1"/>
  <c r="P8" i="3"/>
  <c r="AP8" i="3" s="1"/>
  <c r="O8" i="3"/>
  <c r="AO8" i="3" s="1"/>
  <c r="N8" i="3"/>
  <c r="AN8" i="3" s="1"/>
  <c r="M8" i="3"/>
  <c r="AM8" i="3" s="1"/>
  <c r="L8" i="3"/>
  <c r="AL8" i="3" s="1"/>
  <c r="K8" i="3"/>
  <c r="AK8" i="3" s="1"/>
  <c r="J8" i="3"/>
  <c r="AJ8" i="3" s="1"/>
  <c r="I8" i="3"/>
  <c r="AI8" i="3" s="1"/>
  <c r="H8" i="3"/>
  <c r="G8" i="3"/>
  <c r="AG8" i="3" s="1"/>
  <c r="F8" i="3"/>
  <c r="AF8" i="3" s="1"/>
  <c r="E8" i="3"/>
  <c r="AE8" i="3" s="1"/>
  <c r="D8" i="3"/>
  <c r="C8" i="3"/>
  <c r="AC8" i="3" s="1"/>
  <c r="B8" i="3"/>
  <c r="AB8" i="3" s="1"/>
  <c r="A8" i="3"/>
  <c r="AA8" i="3" s="1"/>
  <c r="AM7" i="3"/>
  <c r="AI7" i="3"/>
  <c r="T7" i="3"/>
  <c r="AT7" i="3" s="1"/>
  <c r="S7" i="3"/>
  <c r="AS7" i="3" s="1"/>
  <c r="R7" i="3"/>
  <c r="AR7" i="3" s="1"/>
  <c r="Q7" i="3"/>
  <c r="AQ7" i="3" s="1"/>
  <c r="P7" i="3"/>
  <c r="AP7" i="3" s="1"/>
  <c r="O7" i="3"/>
  <c r="AO7" i="3" s="1"/>
  <c r="N7" i="3"/>
  <c r="AN7" i="3" s="1"/>
  <c r="M7" i="3"/>
  <c r="L7" i="3"/>
  <c r="AL7" i="3" s="1"/>
  <c r="K7" i="3"/>
  <c r="AK7" i="3" s="1"/>
  <c r="J7" i="3"/>
  <c r="AJ7" i="3" s="1"/>
  <c r="I7" i="3"/>
  <c r="H7" i="3"/>
  <c r="AH7" i="3" s="1"/>
  <c r="G7" i="3"/>
  <c r="AG7" i="3" s="1"/>
  <c r="F7" i="3"/>
  <c r="AF7" i="3" s="1"/>
  <c r="E7" i="3"/>
  <c r="AE7" i="3" s="1"/>
  <c r="D7" i="3"/>
  <c r="AD7" i="3" s="1"/>
  <c r="C7" i="3"/>
  <c r="AC7" i="3" s="1"/>
  <c r="B7" i="3"/>
  <c r="AB7" i="3" s="1"/>
  <c r="A7" i="3"/>
  <c r="AA7" i="3" s="1"/>
  <c r="AU7" i="3" s="1"/>
  <c r="AR6" i="3"/>
  <c r="AN6" i="3"/>
  <c r="AB6" i="3"/>
  <c r="T6" i="3"/>
  <c r="AT6" i="3" s="1"/>
  <c r="S6" i="3"/>
  <c r="AS6" i="3" s="1"/>
  <c r="R6" i="3"/>
  <c r="Q6" i="3"/>
  <c r="AQ6" i="3" s="1"/>
  <c r="P6" i="3"/>
  <c r="AP6" i="3" s="1"/>
  <c r="O6" i="3"/>
  <c r="AO6" i="3" s="1"/>
  <c r="N6" i="3"/>
  <c r="M6" i="3"/>
  <c r="AM6" i="3" s="1"/>
  <c r="L6" i="3"/>
  <c r="AL6" i="3" s="1"/>
  <c r="K6" i="3"/>
  <c r="AK6" i="3" s="1"/>
  <c r="J6" i="3"/>
  <c r="AJ6" i="3" s="1"/>
  <c r="I6" i="3"/>
  <c r="AI6" i="3" s="1"/>
  <c r="H6" i="3"/>
  <c r="AH6" i="3" s="1"/>
  <c r="G6" i="3"/>
  <c r="AG6" i="3" s="1"/>
  <c r="F6" i="3"/>
  <c r="AF6" i="3" s="1"/>
  <c r="E6" i="3"/>
  <c r="AE6" i="3" s="1"/>
  <c r="D6" i="3"/>
  <c r="AD6" i="3" s="1"/>
  <c r="C6" i="3"/>
  <c r="AC6" i="3" s="1"/>
  <c r="B6" i="3"/>
  <c r="A6" i="3"/>
  <c r="AA6" i="3" s="1"/>
  <c r="AS5" i="3"/>
  <c r="AG5" i="3"/>
  <c r="AC5" i="3"/>
  <c r="T5" i="3"/>
  <c r="AT5" i="3" s="1"/>
  <c r="S5" i="3"/>
  <c r="R5" i="3"/>
  <c r="AR5" i="3" s="1"/>
  <c r="Q5" i="3"/>
  <c r="AQ5" i="3" s="1"/>
  <c r="P5" i="3"/>
  <c r="AP5" i="3" s="1"/>
  <c r="O5" i="3"/>
  <c r="AO5" i="3" s="1"/>
  <c r="N5" i="3"/>
  <c r="AN5" i="3" s="1"/>
  <c r="M5" i="3"/>
  <c r="AM5" i="3" s="1"/>
  <c r="L5" i="3"/>
  <c r="AL5" i="3" s="1"/>
  <c r="K5" i="3"/>
  <c r="AK5" i="3" s="1"/>
  <c r="J5" i="3"/>
  <c r="AJ5" i="3" s="1"/>
  <c r="I5" i="3"/>
  <c r="AI5" i="3" s="1"/>
  <c r="H5" i="3"/>
  <c r="AH5" i="3" s="1"/>
  <c r="G5" i="3"/>
  <c r="F5" i="3"/>
  <c r="AF5" i="3" s="1"/>
  <c r="E5" i="3"/>
  <c r="AE5" i="3" s="1"/>
  <c r="D5" i="3"/>
  <c r="AD5" i="3" s="1"/>
  <c r="C5" i="3"/>
  <c r="B5" i="3"/>
  <c r="AB5" i="3" s="1"/>
  <c r="A5" i="3"/>
  <c r="AA5" i="3" s="1"/>
  <c r="AT4" i="3"/>
  <c r="AL4" i="3"/>
  <c r="AH4" i="3"/>
  <c r="AD4" i="3"/>
  <c r="T4" i="3"/>
  <c r="S4" i="3"/>
  <c r="AS4" i="3" s="1"/>
  <c r="R4" i="3"/>
  <c r="AR4" i="3" s="1"/>
  <c r="Q4" i="3"/>
  <c r="AQ4" i="3" s="1"/>
  <c r="P4" i="3"/>
  <c r="AP4" i="3" s="1"/>
  <c r="O4" i="3"/>
  <c r="AO4" i="3" s="1"/>
  <c r="N4" i="3"/>
  <c r="AN4" i="3" s="1"/>
  <c r="M4" i="3"/>
  <c r="AM4" i="3" s="1"/>
  <c r="L4" i="3"/>
  <c r="K4" i="3"/>
  <c r="AK4" i="3" s="1"/>
  <c r="J4" i="3"/>
  <c r="AJ4" i="3" s="1"/>
  <c r="I4" i="3"/>
  <c r="AI4" i="3" s="1"/>
  <c r="H4" i="3"/>
  <c r="G4" i="3"/>
  <c r="AG4" i="3" s="1"/>
  <c r="F4" i="3"/>
  <c r="AF4" i="3" s="1"/>
  <c r="E4" i="3"/>
  <c r="AE4" i="3" s="1"/>
  <c r="D4" i="3"/>
  <c r="C4" i="3"/>
  <c r="AC4" i="3" s="1"/>
  <c r="B4" i="3"/>
  <c r="AB4" i="3" s="1"/>
  <c r="A4" i="3"/>
  <c r="AA4" i="3" s="1"/>
  <c r="AM3" i="3"/>
  <c r="T3" i="3"/>
  <c r="AT3" i="3" s="1"/>
  <c r="S3" i="3"/>
  <c r="AS3" i="3" s="1"/>
  <c r="R3" i="3"/>
  <c r="AR3" i="3" s="1"/>
  <c r="Q3" i="3"/>
  <c r="AQ3" i="3" s="1"/>
  <c r="P3" i="3"/>
  <c r="AP3" i="3" s="1"/>
  <c r="O3" i="3"/>
  <c r="AO3" i="3" s="1"/>
  <c r="N3" i="3"/>
  <c r="AN3" i="3" s="1"/>
  <c r="M3" i="3"/>
  <c r="L3" i="3"/>
  <c r="AL3" i="3" s="1"/>
  <c r="K3" i="3"/>
  <c r="AK3" i="3" s="1"/>
  <c r="J3" i="3"/>
  <c r="AJ3" i="3" s="1"/>
  <c r="I3" i="3"/>
  <c r="AI3" i="3" s="1"/>
  <c r="H3" i="3"/>
  <c r="AH3" i="3" s="1"/>
  <c r="G3" i="3"/>
  <c r="AG3" i="3" s="1"/>
  <c r="F3" i="3"/>
  <c r="AF3" i="3" s="1"/>
  <c r="E3" i="3"/>
  <c r="AE3" i="3" s="1"/>
  <c r="D3" i="3"/>
  <c r="AD3" i="3" s="1"/>
  <c r="C3" i="3"/>
  <c r="AC3" i="3" s="1"/>
  <c r="B3" i="3"/>
  <c r="AB3" i="3" s="1"/>
  <c r="A3" i="3"/>
  <c r="AA3" i="3" s="1"/>
  <c r="AU3" i="3" s="1"/>
  <c r="AR2" i="3"/>
  <c r="AB2" i="3"/>
  <c r="T2" i="3"/>
  <c r="AT2" i="3" s="1"/>
  <c r="S2" i="3"/>
  <c r="AS2" i="3" s="1"/>
  <c r="R2" i="3"/>
  <c r="Q2" i="3"/>
  <c r="AQ2" i="3" s="1"/>
  <c r="P2" i="3"/>
  <c r="AP2" i="3" s="1"/>
  <c r="O2" i="3"/>
  <c r="AO2" i="3" s="1"/>
  <c r="N2" i="3"/>
  <c r="AN2" i="3" s="1"/>
  <c r="M2" i="3"/>
  <c r="AM2" i="3" s="1"/>
  <c r="L2" i="3"/>
  <c r="AL2" i="3" s="1"/>
  <c r="K2" i="3"/>
  <c r="AK2" i="3" s="1"/>
  <c r="J2" i="3"/>
  <c r="AJ2" i="3" s="1"/>
  <c r="I2" i="3"/>
  <c r="AI2" i="3" s="1"/>
  <c r="H2" i="3"/>
  <c r="AH2" i="3" s="1"/>
  <c r="G2" i="3"/>
  <c r="AG2" i="3" s="1"/>
  <c r="F2" i="3"/>
  <c r="AF2" i="3" s="1"/>
  <c r="E2" i="3"/>
  <c r="AE2" i="3" s="1"/>
  <c r="D2" i="3"/>
  <c r="AD2" i="3" s="1"/>
  <c r="C2" i="3"/>
  <c r="AC2" i="3" s="1"/>
  <c r="B2" i="3"/>
  <c r="A2" i="3"/>
  <c r="AA2" i="3" s="1"/>
  <c r="H48" i="2"/>
  <c r="H47" i="2"/>
  <c r="H46" i="2"/>
  <c r="H45" i="2"/>
  <c r="H44" i="2"/>
  <c r="H43" i="2"/>
  <c r="H42" i="2"/>
  <c r="O41" i="2"/>
  <c r="N41" i="2"/>
  <c r="M41" i="2"/>
  <c r="H41" i="2"/>
  <c r="O40" i="2"/>
  <c r="N40" i="2"/>
  <c r="M40" i="2"/>
  <c r="H40" i="2"/>
  <c r="O39" i="2"/>
  <c r="N39" i="2"/>
  <c r="M39" i="2"/>
  <c r="H39" i="2"/>
  <c r="O38" i="2"/>
  <c r="N38" i="2"/>
  <c r="M38" i="2"/>
  <c r="H38" i="2"/>
  <c r="O37" i="2"/>
  <c r="N37" i="2"/>
  <c r="M37" i="2"/>
  <c r="H37" i="2"/>
  <c r="O36" i="2"/>
  <c r="N36" i="2"/>
  <c r="M36" i="2"/>
  <c r="H36" i="2"/>
  <c r="O35" i="2"/>
  <c r="N35" i="2"/>
  <c r="M35" i="2"/>
  <c r="H35" i="2"/>
  <c r="O34" i="2"/>
  <c r="N34" i="2"/>
  <c r="M34" i="2"/>
  <c r="H34" i="2"/>
  <c r="O33" i="2"/>
  <c r="N33" i="2"/>
  <c r="M33" i="2"/>
  <c r="H33" i="2"/>
  <c r="O32" i="2"/>
  <c r="N32" i="2"/>
  <c r="M32" i="2"/>
  <c r="H32" i="2"/>
  <c r="O31" i="2"/>
  <c r="N31" i="2"/>
  <c r="M31" i="2"/>
  <c r="H31" i="2"/>
  <c r="O30" i="2"/>
  <c r="N30" i="2"/>
  <c r="M30" i="2"/>
  <c r="H30" i="2"/>
  <c r="O29" i="2"/>
  <c r="N29" i="2"/>
  <c r="M29" i="2"/>
  <c r="H29" i="2"/>
  <c r="O28" i="2"/>
  <c r="N28" i="2"/>
  <c r="M28" i="2"/>
  <c r="H28" i="2"/>
  <c r="O27" i="2"/>
  <c r="N27" i="2"/>
  <c r="M27" i="2"/>
  <c r="H27" i="2"/>
  <c r="O26" i="2"/>
  <c r="N26" i="2"/>
  <c r="M26" i="2"/>
  <c r="H26" i="2"/>
  <c r="O25" i="2"/>
  <c r="N25" i="2"/>
  <c r="M25" i="2"/>
  <c r="H25" i="2"/>
  <c r="O24" i="2"/>
  <c r="N24" i="2"/>
  <c r="M24" i="2"/>
  <c r="H24" i="2"/>
  <c r="O23" i="2"/>
  <c r="N23" i="2"/>
  <c r="M23" i="2"/>
  <c r="H23" i="2"/>
  <c r="O22" i="2"/>
  <c r="N22" i="2"/>
  <c r="M22" i="2"/>
  <c r="H22" i="2"/>
  <c r="O21" i="2"/>
  <c r="N21" i="2"/>
  <c r="M21" i="2"/>
  <c r="H21" i="2"/>
  <c r="O20" i="2"/>
  <c r="N20" i="2"/>
  <c r="M20" i="2"/>
  <c r="H20" i="2"/>
  <c r="O19" i="2"/>
  <c r="N19" i="2"/>
  <c r="M19" i="2"/>
  <c r="H19" i="2"/>
  <c r="O18" i="2"/>
  <c r="N18" i="2"/>
  <c r="M18" i="2"/>
  <c r="H18" i="2"/>
  <c r="O17" i="2"/>
  <c r="N17" i="2"/>
  <c r="M17" i="2"/>
  <c r="H17" i="2"/>
  <c r="O16" i="2"/>
  <c r="N16" i="2"/>
  <c r="M16" i="2"/>
  <c r="H16" i="2"/>
  <c r="O15" i="2"/>
  <c r="N15" i="2"/>
  <c r="M15" i="2"/>
  <c r="H15" i="2"/>
  <c r="O14" i="2"/>
  <c r="N14" i="2"/>
  <c r="M14" i="2"/>
  <c r="H14" i="2"/>
  <c r="O13" i="2"/>
  <c r="N13" i="2"/>
  <c r="M13" i="2"/>
  <c r="H13" i="2"/>
  <c r="O12" i="2"/>
  <c r="N12" i="2"/>
  <c r="M12" i="2"/>
  <c r="H12" i="2"/>
  <c r="O11" i="2"/>
  <c r="N11" i="2"/>
  <c r="M11" i="2"/>
  <c r="H11" i="2"/>
  <c r="O10" i="2"/>
  <c r="N10" i="2"/>
  <c r="M10" i="2"/>
  <c r="H10" i="2"/>
  <c r="O9" i="2"/>
  <c r="N9" i="2"/>
  <c r="M9" i="2"/>
  <c r="H9" i="2"/>
  <c r="O8" i="2"/>
  <c r="N8" i="2"/>
  <c r="M8" i="2"/>
  <c r="H8" i="2"/>
  <c r="O7" i="2"/>
  <c r="N7" i="2"/>
  <c r="M7" i="2"/>
  <c r="H7" i="2"/>
  <c r="O6" i="2"/>
  <c r="N6" i="2"/>
  <c r="M6" i="2"/>
  <c r="H6" i="2"/>
  <c r="O5" i="2"/>
  <c r="N5" i="2"/>
  <c r="M5" i="2"/>
  <c r="H5" i="2"/>
  <c r="O4" i="2"/>
  <c r="N4" i="2"/>
  <c r="M4" i="2"/>
  <c r="H4" i="2"/>
  <c r="H3" i="2"/>
  <c r="H2" i="2"/>
  <c r="H1" i="2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AU2" i="3" l="1"/>
  <c r="AU18" i="3"/>
  <c r="AU6" i="3"/>
  <c r="AU9" i="3"/>
  <c r="AU12" i="3"/>
  <c r="AU22" i="3"/>
  <c r="AU25" i="3"/>
  <c r="AU26" i="3"/>
  <c r="AU34" i="3"/>
  <c r="AU10" i="3"/>
  <c r="AU13" i="3"/>
  <c r="AU16" i="3"/>
  <c r="AU5" i="3"/>
  <c r="AU8" i="3"/>
  <c r="AU21" i="3"/>
  <c r="AU4" i="3"/>
  <c r="AU14" i="3"/>
  <c r="AU17" i="3"/>
  <c r="AU20" i="3"/>
  <c r="AU29" i="3"/>
  <c r="AU30" i="3"/>
  <c r="AU27" i="3"/>
  <c r="AU32" i="3"/>
  <c r="AU35" i="3"/>
  <c r="AU41" i="3"/>
  <c r="AU38" i="3"/>
  <c r="AU42" i="3"/>
  <c r="AU44" i="3"/>
  <c r="AU46" i="3"/>
  <c r="AU28" i="3"/>
  <c r="AU31" i="3"/>
  <c r="AU36" i="3"/>
  <c r="AU39" i="3"/>
  <c r="AT25" i="7"/>
  <c r="AT59" i="7"/>
  <c r="AU47" i="3"/>
  <c r="AU40" i="3"/>
  <c r="AU43" i="3"/>
  <c r="AU48" i="3"/>
  <c r="AT17" i="7"/>
  <c r="AT26" i="7"/>
  <c r="AT49" i="7"/>
  <c r="AT60" i="7"/>
  <c r="AT12" i="7"/>
  <c r="AT13" i="7"/>
  <c r="AT20" i="7"/>
  <c r="AT21" i="7"/>
  <c r="AT28" i="7"/>
  <c r="AT29" i="7"/>
  <c r="AT52" i="7"/>
  <c r="AT53" i="7"/>
  <c r="AT62" i="7"/>
</calcChain>
</file>

<file path=xl/comments1.xml><?xml version="1.0" encoding="utf-8"?>
<comments xmlns="http://schemas.openxmlformats.org/spreadsheetml/2006/main">
  <authors>
    <author>user-20201222</author>
  </authors>
  <commentList>
    <comment ref="D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user-20201222:
suitInfo表
套装id，套装激活
</t>
        </r>
      </text>
    </comment>
  </commentList>
</comments>
</file>

<file path=xl/comments2.xml><?xml version="1.0" encoding="utf-8"?>
<comments xmlns="http://schemas.openxmlformats.org/spreadsheetml/2006/main">
  <authors>
    <author>user-20201222</author>
  </authors>
  <commentList>
    <comment ref="A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user-20201222:
suitInfo表
套装id，套装激活
</t>
        </r>
      </text>
    </comment>
  </commentList>
</comments>
</file>

<file path=xl/sharedStrings.xml><?xml version="1.0" encoding="utf-8"?>
<sst xmlns="http://schemas.openxmlformats.org/spreadsheetml/2006/main" count="1648" uniqueCount="328">
  <si>
    <t>_flag</t>
  </si>
  <si>
    <t>id</t>
  </si>
  <si>
    <t>name</t>
  </si>
  <si>
    <t>recommend1</t>
  </si>
  <si>
    <t>recommend2</t>
  </si>
  <si>
    <t>recommendAttr1</t>
  </si>
  <si>
    <t>recommendAttr2</t>
  </si>
  <si>
    <t>recommendAttr3</t>
  </si>
  <si>
    <t>recommendWord</t>
  </si>
  <si>
    <t>STRING</t>
  </si>
  <si>
    <t>INT</t>
  </si>
  <si>
    <t>转表标记</t>
  </si>
  <si>
    <t>编号</t>
  </si>
  <si>
    <t>名字</t>
  </si>
  <si>
    <t>推荐回路效果1</t>
  </si>
  <si>
    <t>推荐回路效果2</t>
  </si>
  <si>
    <t>推荐回路属性1</t>
  </si>
  <si>
    <t>推荐回路属性2</t>
  </si>
  <si>
    <t>推荐回路属性3</t>
  </si>
  <si>
    <t>推荐源核文字</t>
  </si>
  <si>
    <t>0</t>
  </si>
  <si>
    <t>100</t>
  </si>
  <si>
    <t>#</t>
  </si>
  <si>
    <t>杰诺斯·武装</t>
  </si>
  <si>
    <t>19,2</t>
  </si>
  <si>
    <t>19,1</t>
  </si>
  <si>
    <t>17,1</t>
  </si>
  <si>
    <t>推荐源核：热感扫描 增幅晶球</t>
  </si>
  <si>
    <t>战栗的龙卷</t>
  </si>
  <si>
    <t>银色獠牙</t>
  </si>
  <si>
    <t>5,2</t>
  </si>
  <si>
    <t>推荐源核：电极火花 刚柔并济</t>
  </si>
  <si>
    <t>KING</t>
  </si>
  <si>
    <t>5,1</t>
  </si>
  <si>
    <t>21,1</t>
  </si>
  <si>
    <t>推荐源核：热感扫描 刚柔并济</t>
  </si>
  <si>
    <t>原子武士</t>
  </si>
  <si>
    <t>金属骑士</t>
  </si>
  <si>
    <t>2,2</t>
  </si>
  <si>
    <t>20,2|11,2|1,2|3,2|4,2|5,2|6,2|7,2|10,2|12,2|13,2|14,2|15,2|16,2|17,2|18,2</t>
  </si>
  <si>
    <t>4,1</t>
  </si>
  <si>
    <t>3,1</t>
  </si>
  <si>
    <t>推荐源核：电池背包</t>
  </si>
  <si>
    <t>金属球棒</t>
  </si>
  <si>
    <t>性感囚犯</t>
  </si>
  <si>
    <t>13,2</t>
  </si>
  <si>
    <t>20,1</t>
  </si>
  <si>
    <t>11,1</t>
  </si>
  <si>
    <t>推荐源核：元气英雄 爱之守护</t>
  </si>
  <si>
    <t>甜心假面</t>
  </si>
  <si>
    <t>闪电麦克斯</t>
  </si>
  <si>
    <t>12,2</t>
  </si>
  <si>
    <t>推荐源核：电极火花 声势应援</t>
  </si>
  <si>
    <t>居合庵</t>
  </si>
  <si>
    <t>毒刺</t>
  </si>
  <si>
    <t>黄金球</t>
  </si>
  <si>
    <t>推荐源核：声势应援</t>
  </si>
  <si>
    <t>弹簧胡子</t>
  </si>
  <si>
    <t>6,2</t>
  </si>
  <si>
    <t>7,2|22,2|1,2|2,2|3,2|4,2|5,2|10,2|11,2|12,2|13,2|14,2|15,2|16,2|17,2|18,2</t>
  </si>
  <si>
    <t>6,1</t>
  </si>
  <si>
    <t>22,1</t>
  </si>
  <si>
    <t>推荐源核：心眼突袭 机械武装</t>
  </si>
  <si>
    <t>蛇咬拳斯奈克</t>
  </si>
  <si>
    <t>青焰</t>
  </si>
  <si>
    <t>4,2</t>
  </si>
  <si>
    <t>2,2|16,2|1,2|3,2|5,2|6,2|7,2|10,2|11,2|12,2|13,2|14,2|15,2|17,2|18,2</t>
  </si>
  <si>
    <t>推荐源核：怪杰奇侠 奥传快刀</t>
  </si>
  <si>
    <t>雷光源氏</t>
  </si>
  <si>
    <t>20,2</t>
  </si>
  <si>
    <t>11,2|10,2|1,2|2,2|3,2|4,2|5,2|6,2|7,2|12,2|13,2|14,2|15,2|16,2|17,2|18,2</t>
  </si>
  <si>
    <t>推荐源核：念力屏障 万用绷带</t>
  </si>
  <si>
    <t>微笑超人</t>
  </si>
  <si>
    <t>14,2</t>
  </si>
  <si>
    <t>13,2|21,2|1,2|2,2|3,2|4,2|5,2|6,2|7,2|10,2|11,2|12,2|15,2|16,2|17,2|18,2</t>
  </si>
  <si>
    <t>推荐源核：元气英雄</t>
  </si>
  <si>
    <t>重型金刚</t>
  </si>
  <si>
    <t>地狱的吹雪</t>
  </si>
  <si>
    <t>18,2</t>
  </si>
  <si>
    <t>5,2|21,2|1,2|2,2|3,2|4,2|6,2|7,2|10,2|11,2|12,2|13,2|14,2|15,2|16,2|17,2</t>
  </si>
  <si>
    <t>推荐源核：热感扫描</t>
  </si>
  <si>
    <t>冲天好小子</t>
  </si>
  <si>
    <t>17,2|21,2|1,2|2,2|3,2|4,2|6,2|7,2|10,2|11,2|12,2|13,2|14,2|15,2|16,2|18,2</t>
  </si>
  <si>
    <t>背心黑洞</t>
  </si>
  <si>
    <t>16,1</t>
  </si>
  <si>
    <t>睫毛</t>
  </si>
  <si>
    <t>3,2</t>
  </si>
  <si>
    <t>16,2|5,2|1,2|2,2|4,2|6,2|7,2|10,2|11,2|12,2|13,2|14,2|15,2|17,2|18,2</t>
  </si>
  <si>
    <t>推荐源核：热感扫描 怪杰奇侠</t>
  </si>
  <si>
    <t>山猿</t>
  </si>
  <si>
    <t>推荐源核：怪杰奇侠</t>
  </si>
  <si>
    <t>三节棍莉莉</t>
  </si>
  <si>
    <t>4,2|12,2|1,2|3,2|5,2|6,2|7,2|10,2|11,2|13,2|14,2|15,2|16,2|17,2|18,2</t>
  </si>
  <si>
    <t>2,1</t>
  </si>
  <si>
    <t>蘑菇</t>
  </si>
  <si>
    <t>18,2|13,2|1,2|2,2|3,2|4,2|5,2|6,2|7,2|10,2|11,2|14,2|15,2|16,2|17,2</t>
  </si>
  <si>
    <t>12,1</t>
  </si>
  <si>
    <t>18,1</t>
  </si>
  <si>
    <t>无证骑士</t>
  </si>
  <si>
    <t>11,2|20,2|1,2|3,2|4,2|5,2|6,2|7,2|10,2|12,2|13,2|14,2|15,2|16,2|17,2|18,2</t>
  </si>
  <si>
    <t>背心猛虎</t>
  </si>
  <si>
    <t>11,2</t>
  </si>
  <si>
    <t>20,2|10,2|1,2|2,2|3,2|4,2|5,2|6,2|7,2|12,2|13,2|14,2|15,2|16,2|17,2|18,2</t>
  </si>
  <si>
    <t>推荐源核：念力屏障</t>
  </si>
  <si>
    <t>大背头男</t>
  </si>
  <si>
    <t>嗡嗡侠</t>
  </si>
  <si>
    <t>11,2|20,2|1,2|2,2|3,2|4,2|5,2|6,2|7,2|10,2|13,2|14,2|15,2|16,2|17,2|18,2</t>
  </si>
  <si>
    <t>十字键</t>
  </si>
  <si>
    <t>电池侠</t>
  </si>
  <si>
    <t>20,2|2,2|1,2|3,2|4,2|5,2|6,2|7,2|10,2|12,2|13,2|14,2|15,2|16,2|17,2|18,2</t>
  </si>
  <si>
    <t>装甲股长</t>
  </si>
  <si>
    <t>丧服吊带裤</t>
  </si>
  <si>
    <t>防毒面具</t>
  </si>
  <si>
    <t>乌马洪</t>
  </si>
  <si>
    <t>火男面</t>
  </si>
  <si>
    <t>音速索尼克</t>
  </si>
  <si>
    <t>钉锤头</t>
  </si>
  <si>
    <t>茶岚子</t>
  </si>
  <si>
    <t>超合金黑光</t>
  </si>
  <si>
    <t>僵尸男</t>
  </si>
  <si>
    <t>背心尊者</t>
  </si>
  <si>
    <t>闪光弗莱士</t>
  </si>
  <si>
    <t>17,2|19,2|1,2|2,2|3,2|5,2|6,2|7,2|10,2|11,2|12,2|13,2|14,2|15,2|16,2|18,2</t>
  </si>
  <si>
    <t>推荐源核：电极火花 奥传快刀</t>
  </si>
  <si>
    <t>警犬侠</t>
  </si>
  <si>
    <t>17,2|6,2|1,2|2,2|3,2|4,2|5,2|7,2|10,2|11,2|12,2|13,2|14,2|15,2|16,2|18,2</t>
  </si>
  <si>
    <t>推荐源核：电极火花 增幅晶球</t>
  </si>
  <si>
    <t>杰诺斯</t>
  </si>
  <si>
    <t>19,2|17,2|1,2|2,2|3,2|4,2|6,2|7,2|10,2|11,2|12,2|13,2|14,2|15,2|16,2|18,2</t>
  </si>
  <si>
    <t>桃源团小弟A</t>
  </si>
  <si>
    <t>21,2|5,2|1,2|2,2|3,2|4,2|6,2|7,2|10,2|11,2|12,2|13,2|14,2|15,2|16,2|17,2</t>
  </si>
  <si>
    <t>桃源团小弟B</t>
  </si>
  <si>
    <t>蚊娘</t>
  </si>
  <si>
    <t>18,2|21,2|1,2|2,2|3,2|4,2|5,2|6,2|7,2|10,2|11,2|12,2|13,2|14,2|15,2|16,2|17,2</t>
  </si>
  <si>
    <t>阿修罗独角仙</t>
  </si>
  <si>
    <t>盔甲大猩猩</t>
  </si>
  <si>
    <t>兽王</t>
  </si>
  <si>
    <t>17,2</t>
  </si>
  <si>
    <t>19,2|18,2|1,2|2,2|3,2|4,2|5,2|6,2|7,2|10,2|11,2|12,2|13,2|14,2|15,2|16,2</t>
  </si>
  <si>
    <t>推荐源核：热感扫描 电极火花</t>
  </si>
  <si>
    <t>17,2|1,2|2,2|3,2|4,2|5,2|7,2|10,2|11,2|12,2|13,2|14,2|15,2|16,2|18,2</t>
  </si>
  <si>
    <t>|</t>
  </si>
  <si>
    <t>6,2|17,2|1,2|2,2|3,2|4,2|5,2|7,2|10,2|11,2|12,2|13,2|14,2|15,2|16,2|18,2</t>
  </si>
  <si>
    <t>6,2|1,2|2,2|3,2|4,2|7,2|10,2|11,2|12,2|13,2|14,2|15,2|16,2|17,2|18,2</t>
  </si>
  <si>
    <t>5,2|6,2|1,2|2,2|3,2|4,2|7,2|10,2|11,2|12,2|13,2|14,2|15,2|16,2|17,2|18,2</t>
  </si>
  <si>
    <t>17,2|1,2|2,2|3,2|4,2|6,2|7,2|10,2|11,2|12,2|13,2|14,2|15,2|16,2|18,2</t>
  </si>
  <si>
    <t>18,2|1,2|2,2|3,2|4,2|7,2|10,2|11,2|12,2|13,2|14,2|15,2|16,2|17,2</t>
  </si>
  <si>
    <t>6,2|18,2|1,2|2,2|3,2|4,2|7,2|10,2|11,2|12,2|13,2|14,2|15,2|16,2|17,2</t>
  </si>
  <si>
    <t>19,2|6,2|1,2|2,2|3,2|4,2|7,2|10,2|11,2|12,2|13,2|14,2|15,2|16,2|17,2|18,2</t>
  </si>
  <si>
    <t>11,2|1,2|3,2|4,2|5,2|6,2|7,2|10,2|12,2|13,2|14,2|15,2|16,2|17,2|18,2</t>
  </si>
  <si>
    <t>19,2|1,2|2,2|3,2|6,2|7,2|10,2|11,2|12,2|13,2|14,2|15,2|16,2|17,2|18,2</t>
  </si>
  <si>
    <t>4,2|19,2|1,2|2,2|3,2|6,2|7,2|10,2|11,2|12,2|13,2|14,2|15,2|16,2|17,2|18,2</t>
  </si>
  <si>
    <t>11,2|1,2|2,2|3,2|4,2|5,2|6,2|7,2|10,2|12,2|14,2|15,2|16,2|17,2|18,2</t>
  </si>
  <si>
    <t>20,2|11,2|1,2|2,2|3,2|4,2|5,2|6,2|7,2|10,2|12,2|14,2|15,2|16,2|17,2|18,2</t>
  </si>
  <si>
    <t>21,2</t>
  </si>
  <si>
    <r>
      <rPr>
        <sz val="11"/>
        <color theme="1"/>
        <rFont val="宋体"/>
        <family val="3"/>
        <charset val="134"/>
        <scheme val="minor"/>
      </rPr>
      <t>5,2</t>
    </r>
    <r>
      <rPr>
        <sz val="11"/>
        <color theme="1"/>
        <rFont val="宋体"/>
        <family val="3"/>
        <charset val="134"/>
        <scheme val="minor"/>
      </rPr>
      <t>|21,2</t>
    </r>
    <r>
      <rPr>
        <sz val="11"/>
        <color theme="1"/>
        <rFont val="宋体"/>
        <family val="3"/>
        <charset val="134"/>
        <scheme val="minor"/>
      </rPr>
      <t>|17,2|1,2|2,2|3,2|4,2|6,2|7,2|10,2|11,2|13,2|14,2|15,2|16,2|18,2</t>
    </r>
  </si>
  <si>
    <t>6,2|1,2|2,2|3,2|4,2|7,2|10,2|11,2|12,2|13,2|14,2|15,2|16,2|17,2</t>
  </si>
  <si>
    <r>
      <rPr>
        <sz val="11"/>
        <color theme="1"/>
        <rFont val="宋体"/>
        <family val="3"/>
        <charset val="134"/>
        <scheme val="minor"/>
      </rPr>
      <t>5,2|</t>
    </r>
    <r>
      <rPr>
        <sz val="11"/>
        <color theme="1"/>
        <rFont val="宋体"/>
        <family val="3"/>
        <charset val="134"/>
        <scheme val="minor"/>
      </rPr>
      <t>18,2|</t>
    </r>
    <r>
      <rPr>
        <sz val="11"/>
        <color theme="1"/>
        <rFont val="宋体"/>
        <family val="3"/>
        <charset val="134"/>
        <scheme val="minor"/>
      </rPr>
      <t>6,2|1,2|2,2|3,2|4,2|7,2|10,2|11,2|13,2|14,2|15,2|16,2|17,2</t>
    </r>
  </si>
  <si>
    <t>7,2</t>
  </si>
  <si>
    <t>22,2|1,2|2,2|3,2|4,2|5,2|10,2|11,2|12,2|13,2|14,2|15,2|16,2|17,2|18,2</t>
  </si>
  <si>
    <t>16,2|1,2|3,2|5,2|6,2|7,2|10,2|11,2|12,2|13,2|14,2|15,2|17,2|18,2</t>
  </si>
  <si>
    <t>10,2|1,2|2,2|3,2|4,2|5,2|6,2|7,2|12,2|13,2|14,2|15,2|16,2|17,2|18,2</t>
  </si>
  <si>
    <t>21,2|1,2|2,2|3,2|4,2|5,2|6,2|7,2|10,2|11,2|12,2|15,2|16,2|17,2|18,2</t>
  </si>
  <si>
    <t>21,2|1,2|2,2|3,2|4,2|6,2|7,2|10,2|11,2|12,2|13,2|14,2|15,2|16,2|17,2</t>
  </si>
  <si>
    <t>21,2|1,2|2,2|3,2|4,2|6,2|7,2|10,2|11,2|12,2|13,2|14,2|15,2|16,2|18,2</t>
  </si>
  <si>
    <t>16,2</t>
  </si>
  <si>
    <t>20,2|1,2|2,2|4,2|5,2|6,2|7,2|10,2|11,2|12,2|13,2|14,2|15,2|17,2|18,2</t>
  </si>
  <si>
    <r>
      <rPr>
        <sz val="11"/>
        <color theme="1"/>
        <rFont val="宋体"/>
        <family val="3"/>
        <charset val="134"/>
        <scheme val="minor"/>
      </rPr>
      <t>3,2</t>
    </r>
    <r>
      <rPr>
        <sz val="11"/>
        <color theme="1"/>
        <rFont val="宋体"/>
        <family val="3"/>
        <charset val="134"/>
        <scheme val="minor"/>
      </rPr>
      <t>|16,2</t>
    </r>
    <r>
      <rPr>
        <sz val="11"/>
        <color theme="1"/>
        <rFont val="宋体"/>
        <family val="3"/>
        <charset val="134"/>
        <scheme val="minor"/>
      </rPr>
      <t>|20,2|1,2|2,2|4,2|5,2|6,2|7,2|10,2|11,2|13,2|14,2|15,2|17,2|18,2</t>
    </r>
  </si>
  <si>
    <t>5,2|1,2|2,2|4,2|6,2|7,2|10,2|11,2|12,2|13,2|14,2|15,2|17,2|18,2</t>
  </si>
  <si>
    <t>12,2|1,2|3,2|5,2|6,2|7,2|10,2|11,2|13,2|14,2|15,2|16,2|17,2|18,2</t>
  </si>
  <si>
    <t>13,2|1,2|2,2|3,2|4,2|5,2|6,2|7,2|10,2|11,2|14,2|15,2|16,2|17,2</t>
  </si>
  <si>
    <t>20,2|1,2|3,2|4,2|5,2|6,2|7,2|10,2|12,2|13,2|14,2|15,2|16,2|17,2|18,2</t>
  </si>
  <si>
    <t>20,2|1,2|2,2|3,2|4,2|5,2|6,2|7,2|10,2|13,2|14,2|15,2|16,2|17,2|18,2</t>
  </si>
  <si>
    <t>2,2|1,2|3,2|4,2|5,2|6,2|7,2|10,2|12,2|13,2|14,2|15,2|16,2|17,2|18,2</t>
  </si>
  <si>
    <r>
      <rPr>
        <sz val="11"/>
        <color theme="1"/>
        <rFont val="宋体"/>
        <family val="3"/>
        <charset val="134"/>
        <scheme val="minor"/>
      </rPr>
      <t>21,2</t>
    </r>
    <r>
      <rPr>
        <sz val="11"/>
        <color theme="1"/>
        <rFont val="宋体"/>
        <family val="3"/>
        <charset val="134"/>
        <scheme val="minor"/>
      </rPr>
      <t>|5,2</t>
    </r>
    <r>
      <rPr>
        <sz val="11"/>
        <color theme="1"/>
        <rFont val="宋体"/>
        <family val="3"/>
        <charset val="134"/>
        <scheme val="minor"/>
      </rPr>
      <t>|17,2|1,2|2,2|3,2|4,2|6,2|7,2|10,2|11,2|13,2|14,2|15,2|16,2|18,2</t>
    </r>
  </si>
  <si>
    <t>19,2|1,2|2,2|3,2|5,2|6,2|7,2|10,2|11,2|12,2|13,2|14,2|15,2|16,2|18,2</t>
  </si>
  <si>
    <t>5,2|1,2|2,2|3,2|4,2|6,2|7,2|10,2|11,2|12,2|13,2|14,2|15,2|16,2|17,2</t>
  </si>
  <si>
    <t>21,2|1,2|2,2|3,2|4,2|5,2|6,2|7,2|10,2|11,2|12,2|13,2|14,2|15,2|16,2|17,2</t>
  </si>
  <si>
    <t>6,2|1,2|2,2|3,2|4,2|5,2|7,2|10,2|11,2|12,2|13,2|14,2|15,2|16,2|18,2</t>
  </si>
  <si>
    <t>18,2|1,2|2,2|3,2|4,2|5,2|6,2|7,2|10,2|11,2|12,2|13,2|14,2|15,2|16,2</t>
  </si>
  <si>
    <t>7,1</t>
  </si>
  <si>
    <t>1,1|2,1|3,1|4,1|5,1|7,1|10,1|11,1|12,1|13,1|14,1|15,1|16,1|18,1</t>
  </si>
  <si>
    <t>4,1|5,1</t>
  </si>
  <si>
    <t>1,1|2,1|3,1|4,1|6,1|7,1|10,1|11,1|12,1|13,1|14,1|15,1|16,1|18,1</t>
  </si>
  <si>
    <t>9,1</t>
  </si>
  <si>
    <t>1,1|2,1|3,1|4,1|7,1|10,1|11,1|12,1|13,1|14,1|15,1|16,1|17,1|18,1</t>
  </si>
  <si>
    <t>10,1</t>
  </si>
  <si>
    <t>9,2</t>
  </si>
  <si>
    <t>8,1</t>
  </si>
  <si>
    <t>1,1|2,1|3,1|4,1|7,1|10,1|11,1|12,1|13,1|14,1|15,1|16,1|17,1</t>
  </si>
  <si>
    <t>1,2</t>
  </si>
  <si>
    <t>1,1|3,1|4,1|5,1|6,1|7,1|10,1|12,1|13,1|14,1|15,1|16,1|17,1|18,1</t>
  </si>
  <si>
    <t>1,1|2,1|3,1|6,1|7,1|10,1|11,1|12,1|13,1|14,1|15,1|16,1|17,1|18,1</t>
  </si>
  <si>
    <t>1,1|2,1|3,1|4,1|5,1|6,1|7,1|10,1|12,1|14,1|15,1|16,1|17,1|18,1</t>
  </si>
  <si>
    <t>15,2</t>
  </si>
  <si>
    <t>10,2</t>
  </si>
  <si>
    <t>8,2</t>
  </si>
  <si>
    <t>1,1</t>
  </si>
  <si>
    <t>1,1|2,1|3,1|4,1|5,1|10,1|11,1|12,1|13,1|14,1|15,1|16,1|17,1|18,1</t>
  </si>
  <si>
    <t>1,1|3,1|5,1|6,1|7,1|10,1|11,1|12,1|13,1|14,1|15,1|17,1|18,1</t>
  </si>
  <si>
    <t>1,1|2,1|3,1|4,1|5,1|6,1|7,1|12,1|13,1|14,1|15,1|16,1|17,1|18,1</t>
  </si>
  <si>
    <t>1,1|2,1|3,1|4,1|5,1|6,1|7,1|10,1|11,1|12,1|15,1|16,1|17,1|18,1</t>
  </si>
  <si>
    <t>1,1|2,1|3,1|4,1|6,1|7,1|10,1|11,1|12,1|13,1|14,1|15,1|16,1|17,1</t>
  </si>
  <si>
    <t>1,1|2,1|4,1|5,1|6,1|7,1|10,1|11,1|12,1|13,1|14,1|15,1|17,1|18,1</t>
  </si>
  <si>
    <t>1,1|2,1|4,1|6,1|7,1|10,1|11,1|12,1|13,1|14,1|15,1|17,1|18,1</t>
  </si>
  <si>
    <t>1,1|3,1|5,1|6,1|7,1|10,1|11,1|13,1|14,1|15,1|16,1|17,1|18,1</t>
  </si>
  <si>
    <t>1,1|2,1|3,1|4,1|5,1|6,1|7,1|10,1|13,1|14,1|15,1|16,1|17,1|18,1</t>
  </si>
  <si>
    <t>14,1</t>
  </si>
  <si>
    <t>13,1</t>
  </si>
  <si>
    <t>1,1|2,1|3,1|4,1|5,1|6,1|7,1|10,1|11,1|14,1|15,1|16,1|17,1</t>
  </si>
  <si>
    <t>1,1|2,1|3,1|5,1|6,1|7,1|10,1|11,1|12,1|13,1|14,1|15,1|16,1|18,1</t>
  </si>
  <si>
    <t>1,1|2,1|3,1|4,1|5,1|6,1|7,1|10,1|11,1|12,1|13,1|14,1|15,1|16,1|17,1</t>
  </si>
  <si>
    <t>1,1|2,1|3,1|4,1|5,1|6,1|7,1|10,1|11,1|12,1|13,1|14,1|15,1|16,1</t>
  </si>
  <si>
    <t>推荐源核：</t>
  </si>
  <si>
    <t>热感扫描</t>
  </si>
  <si>
    <t>电极火花</t>
  </si>
  <si>
    <t>电池背包</t>
  </si>
  <si>
    <t>微笑英雄</t>
  </si>
  <si>
    <t>声势应援</t>
  </si>
  <si>
    <t>心眼突袭</t>
  </si>
  <si>
    <t>怪杰奇侠</t>
  </si>
  <si>
    <t>念力屏障</t>
  </si>
  <si>
    <t>,</t>
  </si>
  <si>
    <t>暴击</t>
  </si>
  <si>
    <t>爆伤</t>
  </si>
  <si>
    <t>攻击</t>
  </si>
  <si>
    <t>生命</t>
  </si>
  <si>
    <t>防御</t>
  </si>
  <si>
    <t>速度</t>
  </si>
  <si>
    <t>命中</t>
  </si>
  <si>
    <t>抵抗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</si>
  <si>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8，19</t>
    </r>
  </si>
  <si>
    <t>推荐源核：热感扫描 意念冠冕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</si>
  <si>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7，5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</si>
  <si>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8，5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</si>
  <si>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4，13</t>
    </r>
  </si>
  <si>
    <t>推荐源核：微笑英雄 爱之守护</t>
  </si>
  <si>
    <t>推荐源核：念力屏障 斗志绷带</t>
  </si>
  <si>
    <t>推荐源核：微笑英雄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</si>
  <si>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1，20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</si>
  <si>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7，4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</si>
  <si>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7，19</t>
    </r>
  </si>
  <si>
    <t>推荐源核：电极火花 意念冠冕</t>
  </si>
  <si>
    <r>
      <t>2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,2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</si>
  <si>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,1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</si>
  <si>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,1</t>
    </r>
    <phoneticPr fontId="5" type="noConversion"/>
  </si>
  <si>
    <t xml:space="preserve">推荐源核：血源核心 热感扫描 </t>
    <phoneticPr fontId="5" type="noConversion"/>
  </si>
  <si>
    <t>24,2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</si>
  <si>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,1</t>
    </r>
    <phoneticPr fontId="5" type="noConversion"/>
  </si>
  <si>
    <t>推荐源核：暴走因子 电极火花</t>
    <phoneticPr fontId="5" type="noConversion"/>
  </si>
  <si>
    <t>6,1|22,1|7,1|5,1|21,1|18,1|20,1|11,1|13,1|14,1|10,1|4,1|3,1|2,1|16,1|12,1|1,1|15,1|25,2|26,2</t>
  </si>
  <si>
    <t>5,1|21,1|18,1|6,1|22,1|7,1|20,1|11,1|13,1|14,1|10,1|4,1|3,1|2,1|16,1|12,1|1,1|15,1|25,2|26,2</t>
  </si>
  <si>
    <t>18,1|19,1|17,1|6,1|22,1|7,1|20,1|11,1|13,1|14,1|10,1|4,1|3,1|2,1|16,1|12,1|1,1|15,1|25,2|26,2</t>
  </si>
  <si>
    <t>2,1|20,1|11,1|5,1|21,1|18,1|19,1|17,1|6,1|22,1|7,1|13,1|14,1|10,1|16,1|12,1|1,1|15,1|25,2|26,2</t>
  </si>
  <si>
    <t>13,1|14,1|10,1|5,1|21,1|18,1|19,1|17,1|6,1|22,1|7,1|4,1|3,1|2,1|16,1|12,1|1,1|15,1|25,2|26,2</t>
  </si>
  <si>
    <t>7,1|5,1|21,1|18,1|20,1|11,1|13,1|14,1|10,1|4,1|3,1|2,1|19,1|17,1|16,1|12,1|1,1|15,1|25,2|26,2</t>
  </si>
  <si>
    <t>2,1|20,1|11,1|13,1|14,1|10,1|1,1|15,1|5,1|21,1|18,1|19,1|17,1|6,1|22,1|7,1|1,1|15,1|25,2|26,2</t>
  </si>
  <si>
    <t>2,1|5,1|21,1|18,1|19,1|17,1|6,1|22,1|7,1|20,1|11,1|13,1|14,1|10,1|1,1|15,1|16,1|12,1|25,2|26,2</t>
  </si>
  <si>
    <t>13,1|14,1|10,1|4,1|3,1|2,1|5,1|21,1|18,1|19,1|17,1|6,1|22,1|7,1|16,1|12,1|1,1|15,1|25,2|26,2</t>
  </si>
  <si>
    <t>5,1|21,1|18,1|13,1|14,1|10,1|4,1|3,1|2,1|1,1|15,1|19,1|17,1|6,1|22,1|7,1|16,1|12,1|25,2|26,2</t>
  </si>
  <si>
    <t>5,1|21,1|18,1|19,1|17,1|6,1|22,1|7,1|4,1|3,1|2,1|1,1|15,1|13,1|14,1|10,1|16,1|12,1|25,2|26,2</t>
  </si>
  <si>
    <t>21,1|1,1|2,1|3,1|4,1|6,1|7,1|10,1|11,1|12,1|13,1|14,1|15,1|16,1|18,1|25,2|26,2</t>
  </si>
  <si>
    <t>20,1|1,1|2,1|4,1|5,1|6,1|7,1|10,1|11,1|12,1|13,1|14,1|15,1|17,1|18,1|25,2|26,2</t>
  </si>
  <si>
    <t>5,1|1,1|2,1|4,1|6,1|7,1|10,1|11,1|12,1|13,1|14,1|15,1|17,1|18,1|25,2|26,2</t>
  </si>
  <si>
    <t>12,1|1,1|3,1|5,1|6,1|7,1|10,1|11,1|13,1|14,1|15,1|16,1|17,1|18,1|25,2|26,2</t>
  </si>
  <si>
    <t>13,1|1,1|2,1|3,1|4,1|5,1|6,1|7,1|10,1|11,1|14,1|15,1|16,1|17,1|25,2|26,2</t>
  </si>
  <si>
    <t>20,1|1,1|3,1|4,1|5,1|6,1|7,1|10,1|12,1|13,1|14,1|15,1|16,1|17,1|18,1|25,2|26,2</t>
  </si>
  <si>
    <t>10,1|1,1|2,1|3,1|4,1|5,1|6,1|7,1|12,1|13,1|14,1|15,1|16,1|17,1|18,1|25,2|26,2</t>
  </si>
  <si>
    <t>20,1|1,1|2,1|3,1|4,1|5,1|6,1|7,1|10,1|13,1|14,1|15,1|16,1|17,1|18,1|25,2|26,2</t>
  </si>
  <si>
    <t>21,1|1,1|2,1|3,1|4,1|6,1|7,1|10,1|11,1|12,1|13,1|14,1|15,1|16,1|17,1|25,2|26,2</t>
  </si>
  <si>
    <t>2,1|1,1|3,1|4,1|5,1|6,1|7,1|10,1|12,1|13,1|14,1|15,1|16,1|17,1|18,1|25,2|26,2</t>
  </si>
  <si>
    <t>5,1|21,1|18,1|19,1|17,1|6,1|22,1|7,1|20,1|11,1|13,1|14,1|10,1|4,1|3,1|2,1|1,1|15,1|25,2|26,2</t>
  </si>
  <si>
    <t>5,1|1,1|2,1|3,1|4,1|6,1|7,1|10,1|11,1|12,1|13,1|14,1|15,1|16,1|17,1|25,2|26,2</t>
  </si>
  <si>
    <t>17,1|5,1|21,1|18,1|6,1|22,1|7,1|20,1|11,1|13,1|14,1|10,1|4,1|3,1|2,1|16,1|12,1|1,1|15,1|25,2|26,2</t>
  </si>
  <si>
    <t>17,1|6,1|22,1|7,1|5,1|21,1|18,1|20,1|11,1|13,1|14,1|10,1|4,1|3,1|2,1|16,1|12,1|1,1|15,1|25,2|26,2</t>
  </si>
  <si>
    <t>18,2|6,2|17,2|1,2|2,2|3,2|4,2|5,2|7,2|10,2|11,2|12,2|13,2|14,2|15,2|16,2|25,2|26,2</t>
  </si>
  <si>
    <t>18,2|5,2|6,2|1,2|2,2|3,2|4,2|7,2|10,2|11,2|12,2|13,2|14,2|15,2|16,2|17,2|25,2|26,2</t>
  </si>
  <si>
    <t>17,2|19,2|1,2|2,2|3,2|4,2|6,2|7,2|10,2|11,2|12,2|13,2|14,2|15,2|16,2|18,2|25,2|26,2</t>
  </si>
  <si>
    <t>18,2|6,2|1,2|2,2|3,2|4,2|7,2|10,2|11,2|12,2|13,2|14,2|15,2|16,2|17,2|25,2|26,2</t>
  </si>
  <si>
    <t>17,2|19,2|6,2|1,2|2,2|3,2|4,2|7,2|10,2|11,2|12,2|13,2|14,2|15,2|16,2|18,2|25,2|26,2</t>
  </si>
  <si>
    <t>20,2|11,2|1,2|3,2|4,2|5,2|6,2|7,2|10,2|12,2|13,2|14,2|15,2|16,2|17,2|18,2|25,2|26,2</t>
  </si>
  <si>
    <t>17,2|4,2|19,2|1,2|2,2|3,2|6,2|7,2|10,2|11,2|12,2|13,2|14,2|15,2|16,2|18,2|25,2|26,2</t>
  </si>
  <si>
    <t>14,2|20,2|11,2|1,2|2,2|3,2|4,2|5,2|6,2|7,2|10,2|12,2|15,2|16,2|17,2|18,2|25,2|26,2</t>
  </si>
  <si>
    <t>18,2|19,2|6,2|1,2|2,2|3,2|4,2|7,2|10,2|11,2|12,2|13,2|14,2|15,2|16,2|17,2|25,2|26,2</t>
  </si>
  <si>
    <t>17,2|5,2|21,2|1,2|2,2|3,2|4,2|6,2|7,2|10,2|11,2|13,2|14,2|15,2|16,2|18,2|25,2|26,2</t>
  </si>
  <si>
    <t>5,2|18,2|6,2|1,2|2,2|3,2|4,2|7,2|10,2|11,2|13,2|14,2|15,2|16,2|17,2|25,2|26,2</t>
  </si>
  <si>
    <t>7,2|22,2|1,2|2,2|3,2|4,2|5,2|10,2|11,2|12,2|13,2|14,2|15,2|16,2|17,2|18,2|25,2|26,2</t>
  </si>
  <si>
    <t>2,2|16,2|1,2|3,2|5,2|6,2|7,2|10,2|11,2|12,2|13,2|14,2|15,2|17,2|18,2|25,2|26,2</t>
  </si>
  <si>
    <t>11,2|10,2|1,2|2,2|3,2|4,2|5,2|6,2|7,2|12,2|13,2|14,2|15,2|16,2|17,2|18,2|25,2|26,2</t>
  </si>
  <si>
    <t>13,2|21,2|1,2|2,2|3,2|4,2|5,2|6,2|7,2|10,2|11,2|12,2|15,2|16,2|17,2|18,2|25,2|26,2</t>
  </si>
  <si>
    <t>5,2|21,2|1,2|2,2|3,2|4,2|6,2|7,2|10,2|11,2|12,2|13,2|14,2|15,2|16,2|17,2|25,2|26,2</t>
  </si>
  <si>
    <t>17,2|21,2|1,2|2,2|3,2|4,2|6,2|7,2|10,2|11,2|12,2|13,2|14,2|15,2|16,2|18,2|25,2|26,2</t>
  </si>
  <si>
    <t>3,2|16,2|20,2|1,2|2,2|4,2|5,2|6,2|7,2|10,2|11,2|13,2|14,2|15,2|17,2|18,2|25,2|26,2</t>
  </si>
  <si>
    <t>16,2|5,2|1,2|2,2|4,2|6,2|7,2|10,2|11,2|12,2|13,2|14,2|15,2|17,2|18,2|25,2|26,2</t>
  </si>
  <si>
    <t>4,2|12,2|1,2|3,2|5,2|6,2|7,2|10,2|11,2|13,2|14,2|15,2|16,2|17,2|18,2|25,2|26,2</t>
  </si>
  <si>
    <t>18,2|13,2|1,2|2,2|3,2|4,2|5,2|6,2|7,2|10,2|11,2|14,2|15,2|16,2|17,2|25,2|26,2</t>
  </si>
  <si>
    <t>11,2|20,2|1,2|3,2|4,2|5,2|6,2|7,2|10,2|12,2|13,2|14,2|15,2|16,2|17,2|18,2|25,2|26,2</t>
  </si>
  <si>
    <t>20,2|10,2|1,2|2,2|3,2|4,2|5,2|6,2|7,2|12,2|13,2|14,2|15,2|16,2|17,2|18,2|25,2|26,2</t>
  </si>
  <si>
    <t>11,2|20,2|1,2|2,2|3,2|4,2|5,2|6,2|7,2|10,2|13,2|14,2|15,2|16,2|17,2|18,2|25,2|26,2</t>
  </si>
  <si>
    <t>20,2|2,2|1,2|3,2|4,2|5,2|6,2|7,2|10,2|12,2|13,2|14,2|15,2|16,2|17,2|18,2|25,2|26,2</t>
  </si>
  <si>
    <t>21,2|5,2|17,2|1,2|2,2|3,2|4,2|6,2|7,2|10,2|11,2|13,2|14,2|15,2|16,2|18,2|25,2|26,2</t>
  </si>
  <si>
    <t>17,2|6,2|1,2|2,2|3,2|4,2|5,2|7,2|10,2|11,2|12,2|13,2|14,2|15,2|16,2|18,2|25,2|26,2</t>
  </si>
  <si>
    <t>19,2|17,2|1,2|2,2|3,2|4,2|6,2|7,2|10,2|11,2|12,2|13,2|14,2|15,2|16,2|18,2|25,2|26,2</t>
  </si>
  <si>
    <t>21,2|5,2|1,2|2,2|3,2|4,2|6,2|7,2|10,2|11,2|12,2|13,2|14,2|15,2|16,2|17,2|25,2|26,2</t>
  </si>
  <si>
    <t>19,2|18,2|21,2|1,2|2,2|3,2|4,2|5,2|6,2|7,2|10,2|11,2|12,2|13,2|14,2|15,2|16,2|17,2|25,2|26,2</t>
  </si>
  <si>
    <t>19,2|17,2|6,2|1,2|2,2|3,2|4,2|5,2|7,2|10,2|11,2|12,2|13,2|14,2|15,2|16,2|18,2|25,2|26,2</t>
  </si>
  <si>
    <t>19,2|18,2|1,2|2,2|3,2|4,2|5,2|6,2|7,2|10,2|11,2|12,2|13,2|14,2|15,2|16,2|25,2|26,2</t>
  </si>
  <si>
    <t>深海王</t>
    <phoneticPr fontId="5" type="noConversion"/>
  </si>
  <si>
    <t>疫苗人</t>
    <phoneticPr fontId="5" type="noConversion"/>
  </si>
  <si>
    <t>5,2|17,2|19,2|6,2|1,2|2,2|3,2|4,2|7,2|10,2|11,2|12,2|13,2|14,2|15,2|16,2|18,2|25,2|26,2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</si>
  <si>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,2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</si>
  <si>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,1|5,1|21,1|18,1|6,1|22,1|7,1|20,1|11,1|13,1|14,1|10,1|4,1|3,1|2,1|16,1|12,1|1,1|15,1|25,2|26,2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</si>
  <si>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,1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</si>
  <si>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,1</t>
    </r>
    <phoneticPr fontId="5" type="noConversion"/>
  </si>
  <si>
    <t>推荐源核：爆破飞镖 电极火花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</si>
  <si>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,2|11,2|10,2|1,2|2,2|3,2|4,2|5,2|6,2|7,2|12,2|13,2|14,2|15,2|16,2|17,2|18,2|25,2|26,2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</si>
  <si>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,2</t>
    </r>
    <phoneticPr fontId="5" type="noConversion"/>
  </si>
  <si>
    <t>推荐源核：重型杠铃 念力屏障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</si>
  <si>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,1|13,1|14,1|10,1|5,1|21,1|18,1|19,1|17,1|6,1|22,1|7,1|4,1|3,1|2,1|16,1|12,1|1,1|15,1|25,2|26,2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</si>
  <si>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,1</t>
    </r>
    <phoneticPr fontId="5" type="noConversion"/>
  </si>
  <si>
    <t>4,2|17,2|19,2|1,2|2,2|3,2|5,2|6,2|7,2|10,2|11,2|12,2|13,2|14,2|15,2|16,2|18,2|25,2|26,2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</si>
  <si>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,2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</si>
  <si>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,1|5,1|21,1|18,1|6,1|22,1|7,1|20,1|11,1|13,1|14,1|10,1|4,1|3,1|2,1|16,1|12,1|1,1|15,1|25,2|26,2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</si>
  <si>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,1</t>
    </r>
    <phoneticPr fontId="5" type="noConversion"/>
  </si>
  <si>
    <t>29,1</t>
    <phoneticPr fontId="5" type="noConversion"/>
  </si>
  <si>
    <t>推荐源核：闪光发卡 奥传快刀</t>
    <phoneticPr fontId="5" type="noConversion"/>
  </si>
  <si>
    <t>地底王</t>
    <phoneticPr fontId="5" type="noConversion"/>
  </si>
  <si>
    <t>猪神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</si>
</sst>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6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49" fontId="0" fillId="0" borderId="0" xfId="0" applyNumberFormat="1" applyAlignment="1">
      <alignment vertical="center"/>
    </xf>
    <xf numFmtId="49" fontId="0" fillId="0" borderId="0" xfId="0" applyNumberFormat="1" applyBorder="1">
      <alignment vertical="center"/>
    </xf>
    <xf numFmtId="0" fontId="1" fillId="0" borderId="0" xfId="1" applyFont="1" applyBorder="1" applyAlignment="1">
      <alignment horizontal="center"/>
    </xf>
    <xf numFmtId="0" fontId="0" fillId="0" borderId="0" xfId="0" applyAlignment="1"/>
    <xf numFmtId="0" fontId="0" fillId="0" borderId="0" xfId="2" applyFont="1" applyAlignment="1">
      <alignment horizontal="center"/>
    </xf>
    <xf numFmtId="0" fontId="1" fillId="0" borderId="1" xfId="2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4" borderId="0" xfId="0" applyFill="1" applyAlignment="1">
      <alignment vertical="center"/>
    </xf>
    <xf numFmtId="0" fontId="1" fillId="0" borderId="2" xfId="1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it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>
            <v>1</v>
          </cell>
          <cell r="C6" t="str">
            <v>能量引擎</v>
          </cell>
        </row>
        <row r="7">
          <cell r="B7">
            <v>2</v>
          </cell>
          <cell r="C7" t="str">
            <v>电池背包</v>
          </cell>
        </row>
        <row r="8">
          <cell r="B8">
            <v>3</v>
          </cell>
          <cell r="C8" t="str">
            <v>怪杰奇侠</v>
          </cell>
        </row>
        <row r="9">
          <cell r="B9">
            <v>4</v>
          </cell>
          <cell r="C9" t="str">
            <v>奥传快刀</v>
          </cell>
        </row>
        <row r="10">
          <cell r="B10">
            <v>5</v>
          </cell>
          <cell r="C10" t="str">
            <v>刚柔并济</v>
          </cell>
        </row>
        <row r="11">
          <cell r="B11">
            <v>6</v>
          </cell>
          <cell r="C11" t="str">
            <v>机械武装</v>
          </cell>
        </row>
        <row r="12">
          <cell r="B12">
            <v>7</v>
          </cell>
          <cell r="C12" t="str">
            <v>心眼突袭</v>
          </cell>
        </row>
        <row r="13">
          <cell r="B13">
            <v>8</v>
          </cell>
          <cell r="C13" t="str">
            <v>战术装甲</v>
          </cell>
        </row>
        <row r="14">
          <cell r="B14">
            <v>9</v>
          </cell>
          <cell r="C14" t="str">
            <v>刚体之魂</v>
          </cell>
        </row>
        <row r="15">
          <cell r="B15">
            <v>10</v>
          </cell>
          <cell r="C15" t="str">
            <v>防弹背心</v>
          </cell>
        </row>
        <row r="16">
          <cell r="B16">
            <v>11</v>
          </cell>
          <cell r="C16" t="str">
            <v>念力屏障</v>
          </cell>
        </row>
        <row r="17">
          <cell r="B17">
            <v>12</v>
          </cell>
          <cell r="C17" t="str">
            <v>声势应援</v>
          </cell>
        </row>
        <row r="18">
          <cell r="B18">
            <v>13</v>
          </cell>
          <cell r="C18" t="str">
            <v>爱之守护</v>
          </cell>
        </row>
        <row r="19">
          <cell r="B19">
            <v>14</v>
          </cell>
          <cell r="C19" t="str">
            <v>元气英雄</v>
          </cell>
        </row>
        <row r="20">
          <cell r="B20">
            <v>15</v>
          </cell>
          <cell r="C20" t="str">
            <v>大众偶像</v>
          </cell>
        </row>
        <row r="21">
          <cell r="B21">
            <v>16</v>
          </cell>
          <cell r="C21" t="str">
            <v>热血青春</v>
          </cell>
        </row>
        <row r="22">
          <cell r="B22">
            <v>17</v>
          </cell>
          <cell r="C22" t="str">
            <v>电极火花</v>
          </cell>
        </row>
        <row r="23">
          <cell r="B23">
            <v>18</v>
          </cell>
          <cell r="C23" t="str">
            <v>热感扫描</v>
          </cell>
        </row>
        <row r="24">
          <cell r="B24">
            <v>19</v>
          </cell>
          <cell r="C24" t="str">
            <v>增幅晶球</v>
          </cell>
        </row>
        <row r="25">
          <cell r="B25">
            <v>20</v>
          </cell>
          <cell r="C25" t="str">
            <v>万用绷带</v>
          </cell>
        </row>
        <row r="26">
          <cell r="B26">
            <v>21</v>
          </cell>
          <cell r="C26" t="str">
            <v>格斗冠军</v>
          </cell>
        </row>
        <row r="27">
          <cell r="B27">
            <v>22</v>
          </cell>
          <cell r="C27" t="str">
            <v>爆焰徽章</v>
          </cell>
        </row>
        <row r="28">
          <cell r="B28">
            <v>23</v>
          </cell>
          <cell r="C28" t="str">
            <v>血源核心</v>
          </cell>
        </row>
        <row r="29">
          <cell r="B29">
            <v>24</v>
          </cell>
          <cell r="C29" t="str">
            <v>暴走因子</v>
          </cell>
        </row>
        <row r="30">
          <cell r="B30">
            <v>25</v>
          </cell>
          <cell r="C30" t="str">
            <v>冲锋号令</v>
          </cell>
        </row>
        <row r="31">
          <cell r="B31">
            <v>26</v>
          </cell>
          <cell r="C31" t="str">
            <v>烟雾屏障</v>
          </cell>
        </row>
        <row r="32">
          <cell r="B32">
            <v>27</v>
          </cell>
          <cell r="C32" t="str">
            <v>爆裂手里剑</v>
          </cell>
        </row>
        <row r="33">
          <cell r="B33">
            <v>28</v>
          </cell>
          <cell r="C33" t="str">
            <v>重型杠铃</v>
          </cell>
        </row>
        <row r="34">
          <cell r="B34">
            <v>29</v>
          </cell>
          <cell r="C34" t="str">
            <v>闪光发卡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61"/>
  <sheetViews>
    <sheetView tabSelected="1" topLeftCell="A31" workbookViewId="0">
      <selection activeCell="A61" sqref="A61"/>
    </sheetView>
  </sheetViews>
  <sheetFormatPr defaultColWidth="9" defaultRowHeight="13.5"/>
  <cols>
    <col min="1" max="2" width="9" style="1" customWidth="1"/>
    <col min="3" max="3" width="12.5" style="1" customWidth="1"/>
    <col min="4" max="4" width="22.625" style="8" customWidth="1"/>
    <col min="5" max="5" width="25.75" style="8" customWidth="1"/>
    <col min="6" max="6" width="23.75" style="8" customWidth="1"/>
    <col min="7" max="7" width="16" style="8" customWidth="1"/>
    <col min="8" max="8" width="69.375" style="8" customWidth="1"/>
    <col min="9" max="9" width="28.75" customWidth="1"/>
  </cols>
  <sheetData>
    <row r="1" spans="1:9" ht="16.5" customHeight="1">
      <c r="A1" s="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6.5" customHeight="1">
      <c r="A2" s="2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</row>
    <row r="3" spans="1:9" ht="16.5" customHeight="1">
      <c r="A3" s="2" t="s">
        <v>9</v>
      </c>
      <c r="B3" s="2" t="s">
        <v>10</v>
      </c>
      <c r="C3" s="2" t="s">
        <v>9</v>
      </c>
      <c r="D3" s="10" t="s">
        <v>9</v>
      </c>
      <c r="E3" s="10" t="s">
        <v>9</v>
      </c>
      <c r="F3" s="10" t="s">
        <v>9</v>
      </c>
      <c r="G3" s="10" t="s">
        <v>9</v>
      </c>
      <c r="H3" s="10" t="s">
        <v>9</v>
      </c>
      <c r="I3" s="10" t="s">
        <v>9</v>
      </c>
    </row>
    <row r="4" spans="1:9" ht="16.5" customHeight="1">
      <c r="A4" s="2" t="s">
        <v>11</v>
      </c>
      <c r="B4" s="2" t="s">
        <v>12</v>
      </c>
      <c r="C4" s="2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</row>
    <row r="5" spans="1:9" ht="16.5" customHeight="1">
      <c r="A5" s="2" t="s">
        <v>20</v>
      </c>
      <c r="B5" s="13" t="s">
        <v>21</v>
      </c>
      <c r="C5" s="13">
        <v>101</v>
      </c>
      <c r="D5" t="s">
        <v>21</v>
      </c>
      <c r="E5" t="s">
        <v>21</v>
      </c>
      <c r="F5" t="s">
        <v>21</v>
      </c>
      <c r="G5" t="s">
        <v>21</v>
      </c>
      <c r="H5" t="s">
        <v>21</v>
      </c>
      <c r="I5">
        <v>101</v>
      </c>
    </row>
    <row r="6" spans="1:9" ht="16.5" customHeight="1">
      <c r="A6" s="2" t="s">
        <v>22</v>
      </c>
      <c r="B6" s="2">
        <v>2</v>
      </c>
      <c r="C6" s="2" t="s">
        <v>23</v>
      </c>
      <c r="D6" t="s">
        <v>24</v>
      </c>
      <c r="E6" s="1" t="s">
        <v>275</v>
      </c>
      <c r="F6" t="s">
        <v>25</v>
      </c>
      <c r="G6" t="s">
        <v>26</v>
      </c>
      <c r="H6" t="s">
        <v>250</v>
      </c>
      <c r="I6" s="1" t="s">
        <v>27</v>
      </c>
    </row>
    <row r="7" spans="1:9" ht="16.5" customHeight="1">
      <c r="A7" s="2" t="s">
        <v>22</v>
      </c>
      <c r="B7" s="2">
        <v>3</v>
      </c>
      <c r="C7" s="2" t="s">
        <v>28</v>
      </c>
      <c r="D7" t="s">
        <v>24</v>
      </c>
      <c r="E7" s="1" t="s">
        <v>276</v>
      </c>
      <c r="F7" t="s">
        <v>25</v>
      </c>
      <c r="G7" t="s">
        <v>26</v>
      </c>
      <c r="H7" t="s">
        <v>251</v>
      </c>
      <c r="I7" s="1" t="s">
        <v>27</v>
      </c>
    </row>
    <row r="8" spans="1:9" ht="16.5" customHeight="1">
      <c r="A8" s="2" t="s">
        <v>22</v>
      </c>
      <c r="B8" s="2">
        <v>4</v>
      </c>
      <c r="C8" s="2" t="s">
        <v>29</v>
      </c>
      <c r="D8" t="s">
        <v>30</v>
      </c>
      <c r="E8" s="1" t="s">
        <v>277</v>
      </c>
      <c r="F8" t="s">
        <v>25</v>
      </c>
      <c r="G8" t="s">
        <v>26</v>
      </c>
      <c r="H8" t="s">
        <v>251</v>
      </c>
      <c r="I8" t="s">
        <v>31</v>
      </c>
    </row>
    <row r="9" spans="1:9" ht="16.5" customHeight="1">
      <c r="A9" s="2" t="s">
        <v>22</v>
      </c>
      <c r="B9" s="2">
        <v>5</v>
      </c>
      <c r="C9" s="2" t="s">
        <v>32</v>
      </c>
      <c r="D9" t="s">
        <v>30</v>
      </c>
      <c r="E9" s="1" t="s">
        <v>278</v>
      </c>
      <c r="F9" t="s">
        <v>33</v>
      </c>
      <c r="G9" t="s">
        <v>34</v>
      </c>
      <c r="H9" t="s">
        <v>252</v>
      </c>
      <c r="I9" t="s">
        <v>35</v>
      </c>
    </row>
    <row r="10" spans="1:9" ht="16.5" customHeight="1">
      <c r="A10" s="2" t="s">
        <v>22</v>
      </c>
      <c r="B10" s="2">
        <v>6</v>
      </c>
      <c r="C10" s="2" t="s">
        <v>36</v>
      </c>
      <c r="D10" t="s">
        <v>30</v>
      </c>
      <c r="E10" s="1" t="s">
        <v>279</v>
      </c>
      <c r="F10" t="s">
        <v>25</v>
      </c>
      <c r="G10" t="s">
        <v>26</v>
      </c>
      <c r="H10" t="s">
        <v>251</v>
      </c>
      <c r="I10" t="s">
        <v>31</v>
      </c>
    </row>
    <row r="11" spans="1:9" ht="16.5" customHeight="1">
      <c r="A11" s="2" t="s">
        <v>22</v>
      </c>
      <c r="B11" s="2">
        <v>7</v>
      </c>
      <c r="C11" s="2" t="s">
        <v>37</v>
      </c>
      <c r="D11" t="s">
        <v>38</v>
      </c>
      <c r="E11" t="s">
        <v>280</v>
      </c>
      <c r="F11" t="s">
        <v>40</v>
      </c>
      <c r="G11" t="s">
        <v>41</v>
      </c>
      <c r="H11" t="s">
        <v>253</v>
      </c>
      <c r="I11" s="1" t="s">
        <v>42</v>
      </c>
    </row>
    <row r="12" spans="1:9" ht="16.5" customHeight="1">
      <c r="A12" s="2" t="s">
        <v>22</v>
      </c>
      <c r="B12" s="2">
        <v>8</v>
      </c>
      <c r="C12" s="2" t="s">
        <v>43</v>
      </c>
      <c r="D12" t="s">
        <v>30</v>
      </c>
      <c r="E12" s="1" t="s">
        <v>281</v>
      </c>
      <c r="F12" t="s">
        <v>25</v>
      </c>
      <c r="G12" t="s">
        <v>26</v>
      </c>
      <c r="H12" t="s">
        <v>251</v>
      </c>
      <c r="I12" t="s">
        <v>31</v>
      </c>
    </row>
    <row r="13" spans="1:9" ht="16.5" customHeight="1">
      <c r="A13" s="2" t="s">
        <v>22</v>
      </c>
      <c r="B13" s="2">
        <v>9</v>
      </c>
      <c r="C13" s="2" t="s">
        <v>44</v>
      </c>
      <c r="D13" t="s">
        <v>45</v>
      </c>
      <c r="E13" s="1" t="s">
        <v>282</v>
      </c>
      <c r="F13" t="s">
        <v>46</v>
      </c>
      <c r="G13" t="s">
        <v>47</v>
      </c>
      <c r="H13" t="s">
        <v>254</v>
      </c>
      <c r="I13" t="s">
        <v>48</v>
      </c>
    </row>
    <row r="14" spans="1:9" ht="16.5" customHeight="1">
      <c r="A14" s="2" t="s">
        <v>22</v>
      </c>
      <c r="B14" s="2">
        <v>10</v>
      </c>
      <c r="C14" s="2" t="s">
        <v>49</v>
      </c>
      <c r="D14" t="s">
        <v>30</v>
      </c>
      <c r="E14" s="1" t="s">
        <v>283</v>
      </c>
      <c r="F14" t="s">
        <v>33</v>
      </c>
      <c r="G14" t="s">
        <v>34</v>
      </c>
      <c r="H14" t="s">
        <v>252</v>
      </c>
      <c r="I14" t="s">
        <v>35</v>
      </c>
    </row>
    <row r="15" spans="1:9" ht="16.5" customHeight="1">
      <c r="A15" s="2" t="s">
        <v>22</v>
      </c>
      <c r="B15" s="2">
        <v>11</v>
      </c>
      <c r="C15" s="2" t="s">
        <v>50</v>
      </c>
      <c r="D15" t="s">
        <v>51</v>
      </c>
      <c r="E15" s="1" t="s">
        <v>284</v>
      </c>
      <c r="F15" t="s">
        <v>25</v>
      </c>
      <c r="G15" t="s">
        <v>26</v>
      </c>
      <c r="H15" t="s">
        <v>251</v>
      </c>
      <c r="I15" t="s">
        <v>52</v>
      </c>
    </row>
    <row r="16" spans="1:9" ht="16.5" customHeight="1">
      <c r="A16" s="2" t="s">
        <v>22</v>
      </c>
      <c r="B16" s="2">
        <v>12</v>
      </c>
      <c r="C16" s="2" t="s">
        <v>53</v>
      </c>
      <c r="D16" t="s">
        <v>30</v>
      </c>
      <c r="E16" s="1" t="s">
        <v>279</v>
      </c>
      <c r="F16" t="s">
        <v>25</v>
      </c>
      <c r="G16" t="s">
        <v>26</v>
      </c>
      <c r="H16" t="s">
        <v>251</v>
      </c>
      <c r="I16" t="s">
        <v>31</v>
      </c>
    </row>
    <row r="17" spans="1:9" ht="16.5" customHeight="1">
      <c r="A17" s="2" t="s">
        <v>22</v>
      </c>
      <c r="B17" s="2">
        <v>13</v>
      </c>
      <c r="C17" s="2" t="s">
        <v>54</v>
      </c>
      <c r="D17" t="s">
        <v>30</v>
      </c>
      <c r="E17" s="1" t="s">
        <v>283</v>
      </c>
      <c r="F17" t="s">
        <v>33</v>
      </c>
      <c r="G17" t="s">
        <v>34</v>
      </c>
      <c r="H17" t="s">
        <v>252</v>
      </c>
      <c r="I17" t="s">
        <v>35</v>
      </c>
    </row>
    <row r="18" spans="1:9" ht="16.5" customHeight="1">
      <c r="A18" s="2" t="s">
        <v>22</v>
      </c>
      <c r="B18" s="2">
        <v>14</v>
      </c>
      <c r="C18" s="2" t="s">
        <v>55</v>
      </c>
      <c r="D18" t="s">
        <v>51</v>
      </c>
      <c r="E18" t="s">
        <v>285</v>
      </c>
      <c r="F18" t="s">
        <v>33</v>
      </c>
      <c r="G18" t="s">
        <v>34</v>
      </c>
      <c r="H18" t="s">
        <v>252</v>
      </c>
      <c r="I18" t="s">
        <v>56</v>
      </c>
    </row>
    <row r="19" spans="1:9" ht="16.5" customHeight="1">
      <c r="A19" s="2" t="s">
        <v>22</v>
      </c>
      <c r="B19" s="2">
        <v>15</v>
      </c>
      <c r="C19" s="2" t="s">
        <v>57</v>
      </c>
      <c r="D19" t="s">
        <v>58</v>
      </c>
      <c r="E19" t="s">
        <v>286</v>
      </c>
      <c r="F19" t="s">
        <v>60</v>
      </c>
      <c r="G19" t="s">
        <v>61</v>
      </c>
      <c r="H19" t="s">
        <v>255</v>
      </c>
      <c r="I19" t="s">
        <v>62</v>
      </c>
    </row>
    <row r="20" spans="1:9" ht="16.5" customHeight="1">
      <c r="A20" s="2" t="s">
        <v>22</v>
      </c>
      <c r="B20" s="2">
        <v>16</v>
      </c>
      <c r="C20" s="2" t="s">
        <v>63</v>
      </c>
      <c r="D20" t="s">
        <v>38</v>
      </c>
      <c r="E20" t="s">
        <v>280</v>
      </c>
      <c r="F20" t="s">
        <v>40</v>
      </c>
      <c r="G20" t="s">
        <v>41</v>
      </c>
      <c r="H20" t="s">
        <v>256</v>
      </c>
      <c r="I20" t="s">
        <v>42</v>
      </c>
    </row>
    <row r="21" spans="1:9" ht="16.5" customHeight="1">
      <c r="A21" s="2" t="s">
        <v>22</v>
      </c>
      <c r="B21" s="2">
        <v>17</v>
      </c>
      <c r="C21" s="2" t="s">
        <v>64</v>
      </c>
      <c r="D21" t="s">
        <v>65</v>
      </c>
      <c r="E21" t="s">
        <v>287</v>
      </c>
      <c r="F21" t="s">
        <v>40</v>
      </c>
      <c r="G21" t="s">
        <v>41</v>
      </c>
      <c r="H21" t="s">
        <v>257</v>
      </c>
      <c r="I21" t="s">
        <v>67</v>
      </c>
    </row>
    <row r="22" spans="1:9" ht="16.5" customHeight="1">
      <c r="A22" s="2" t="s">
        <v>22</v>
      </c>
      <c r="B22" s="2">
        <v>18</v>
      </c>
      <c r="C22" s="2" t="s">
        <v>68</v>
      </c>
      <c r="D22" t="s">
        <v>69</v>
      </c>
      <c r="E22" t="s">
        <v>288</v>
      </c>
      <c r="F22" t="s">
        <v>46</v>
      </c>
      <c r="G22" t="s">
        <v>47</v>
      </c>
      <c r="H22" t="s">
        <v>258</v>
      </c>
      <c r="I22" t="s">
        <v>71</v>
      </c>
    </row>
    <row r="23" spans="1:9" ht="16.5" customHeight="1">
      <c r="A23" s="2" t="s">
        <v>22</v>
      </c>
      <c r="B23" s="2">
        <v>19</v>
      </c>
      <c r="C23" s="2" t="s">
        <v>72</v>
      </c>
      <c r="D23" t="s">
        <v>73</v>
      </c>
      <c r="E23" t="s">
        <v>289</v>
      </c>
      <c r="F23" t="s">
        <v>46</v>
      </c>
      <c r="G23" t="s">
        <v>47</v>
      </c>
      <c r="H23" t="s">
        <v>259</v>
      </c>
      <c r="I23" t="s">
        <v>75</v>
      </c>
    </row>
    <row r="24" spans="1:9" ht="16.5" customHeight="1">
      <c r="A24" s="2" t="s">
        <v>22</v>
      </c>
      <c r="B24" s="2">
        <v>20</v>
      </c>
      <c r="C24" s="2" t="s">
        <v>76</v>
      </c>
      <c r="D24" t="s">
        <v>69</v>
      </c>
      <c r="E24" t="s">
        <v>288</v>
      </c>
      <c r="F24" t="s">
        <v>46</v>
      </c>
      <c r="G24" t="s">
        <v>47</v>
      </c>
      <c r="H24" t="s">
        <v>260</v>
      </c>
      <c r="I24" t="s">
        <v>71</v>
      </c>
    </row>
    <row r="25" spans="1:9" ht="16.5" customHeight="1">
      <c r="A25" s="2" t="s">
        <v>22</v>
      </c>
      <c r="B25" s="2">
        <v>21</v>
      </c>
      <c r="C25" s="2" t="s">
        <v>77</v>
      </c>
      <c r="D25" t="s">
        <v>78</v>
      </c>
      <c r="E25" t="s">
        <v>290</v>
      </c>
      <c r="F25" t="s">
        <v>33</v>
      </c>
      <c r="G25" t="s">
        <v>34</v>
      </c>
      <c r="H25" t="s">
        <v>252</v>
      </c>
      <c r="I25" t="s">
        <v>80</v>
      </c>
    </row>
    <row r="26" spans="1:9" ht="16.5" customHeight="1">
      <c r="A26" s="2" t="s">
        <v>22</v>
      </c>
      <c r="B26" s="2">
        <v>22</v>
      </c>
      <c r="C26" s="2" t="s">
        <v>81</v>
      </c>
      <c r="D26" t="s">
        <v>30</v>
      </c>
      <c r="E26" t="s">
        <v>291</v>
      </c>
      <c r="F26" t="s">
        <v>33</v>
      </c>
      <c r="G26" t="s">
        <v>26</v>
      </c>
      <c r="H26" t="s">
        <v>261</v>
      </c>
      <c r="I26" t="s">
        <v>31</v>
      </c>
    </row>
    <row r="27" spans="1:9" ht="16.5" customHeight="1">
      <c r="A27" s="2" t="s">
        <v>22</v>
      </c>
      <c r="B27" s="2">
        <v>23</v>
      </c>
      <c r="C27" s="2" t="s">
        <v>83</v>
      </c>
      <c r="D27" t="s">
        <v>51</v>
      </c>
      <c r="E27" t="s">
        <v>292</v>
      </c>
      <c r="F27" t="s">
        <v>41</v>
      </c>
      <c r="G27" t="s">
        <v>84</v>
      </c>
      <c r="H27" t="s">
        <v>262</v>
      </c>
      <c r="I27" t="s">
        <v>56</v>
      </c>
    </row>
    <row r="28" spans="1:9" ht="16.5" customHeight="1">
      <c r="A28" s="2" t="s">
        <v>22</v>
      </c>
      <c r="B28" s="2">
        <v>24</v>
      </c>
      <c r="C28" s="2" t="s">
        <v>85</v>
      </c>
      <c r="D28" t="s">
        <v>86</v>
      </c>
      <c r="E28" t="s">
        <v>293</v>
      </c>
      <c r="F28" t="s">
        <v>41</v>
      </c>
      <c r="G28" t="s">
        <v>84</v>
      </c>
      <c r="H28" t="s">
        <v>263</v>
      </c>
      <c r="I28" t="s">
        <v>88</v>
      </c>
    </row>
    <row r="29" spans="1:9" ht="16.5" customHeight="1">
      <c r="A29" s="2" t="s">
        <v>22</v>
      </c>
      <c r="B29" s="2">
        <v>25</v>
      </c>
      <c r="C29" s="2" t="s">
        <v>89</v>
      </c>
      <c r="D29" t="s">
        <v>86</v>
      </c>
      <c r="E29" t="s">
        <v>293</v>
      </c>
      <c r="F29" t="s">
        <v>41</v>
      </c>
      <c r="G29" t="s">
        <v>84</v>
      </c>
      <c r="H29" t="s">
        <v>263</v>
      </c>
      <c r="I29" t="s">
        <v>90</v>
      </c>
    </row>
    <row r="30" spans="1:9" ht="16.5" customHeight="1">
      <c r="A30" s="2" t="s">
        <v>22</v>
      </c>
      <c r="B30" s="2">
        <v>26</v>
      </c>
      <c r="C30" s="2" t="s">
        <v>91</v>
      </c>
      <c r="D30" t="s">
        <v>38</v>
      </c>
      <c r="E30" t="s">
        <v>294</v>
      </c>
      <c r="F30" t="s">
        <v>93</v>
      </c>
      <c r="G30" t="s">
        <v>40</v>
      </c>
      <c r="H30" t="s">
        <v>264</v>
      </c>
      <c r="I30" t="s">
        <v>42</v>
      </c>
    </row>
    <row r="31" spans="1:9" ht="16.5" customHeight="1">
      <c r="A31" s="2" t="s">
        <v>22</v>
      </c>
      <c r="B31" s="2">
        <v>27</v>
      </c>
      <c r="C31" s="2" t="s">
        <v>94</v>
      </c>
      <c r="D31" t="s">
        <v>51</v>
      </c>
      <c r="E31" t="s">
        <v>295</v>
      </c>
      <c r="F31" t="s">
        <v>96</v>
      </c>
      <c r="G31" t="s">
        <v>97</v>
      </c>
      <c r="H31" t="s">
        <v>265</v>
      </c>
      <c r="I31" t="s">
        <v>56</v>
      </c>
    </row>
    <row r="32" spans="1:9" ht="16.5" customHeight="1">
      <c r="A32" s="2" t="s">
        <v>22</v>
      </c>
      <c r="B32" s="2">
        <v>28</v>
      </c>
      <c r="C32" s="2" t="s">
        <v>98</v>
      </c>
      <c r="D32" t="s">
        <v>38</v>
      </c>
      <c r="E32" t="s">
        <v>296</v>
      </c>
      <c r="F32" t="s">
        <v>93</v>
      </c>
      <c r="G32" t="s">
        <v>47</v>
      </c>
      <c r="H32" t="s">
        <v>266</v>
      </c>
      <c r="I32" t="s">
        <v>42</v>
      </c>
    </row>
    <row r="33" spans="1:9" ht="16.5" customHeight="1">
      <c r="A33" s="2" t="s">
        <v>22</v>
      </c>
      <c r="B33" s="2">
        <v>29</v>
      </c>
      <c r="C33" s="2" t="s">
        <v>100</v>
      </c>
      <c r="D33" t="s">
        <v>101</v>
      </c>
      <c r="E33" t="s">
        <v>297</v>
      </c>
      <c r="F33" t="s">
        <v>47</v>
      </c>
      <c r="G33" t="s">
        <v>46</v>
      </c>
      <c r="H33" t="s">
        <v>267</v>
      </c>
      <c r="I33" t="s">
        <v>103</v>
      </c>
    </row>
    <row r="34" spans="1:9" ht="16.5" customHeight="1">
      <c r="A34" s="2" t="s">
        <v>22</v>
      </c>
      <c r="B34" s="2">
        <v>30</v>
      </c>
      <c r="C34" s="2" t="s">
        <v>104</v>
      </c>
      <c r="D34" t="s">
        <v>86</v>
      </c>
      <c r="E34" t="s">
        <v>293</v>
      </c>
      <c r="F34" t="s">
        <v>41</v>
      </c>
      <c r="G34" t="s">
        <v>84</v>
      </c>
      <c r="H34" t="s">
        <v>263</v>
      </c>
      <c r="I34" t="s">
        <v>90</v>
      </c>
    </row>
    <row r="35" spans="1:9" ht="16.5" customHeight="1">
      <c r="A35" s="2" t="s">
        <v>22</v>
      </c>
      <c r="B35" s="2">
        <v>31</v>
      </c>
      <c r="C35" s="2" t="s">
        <v>105</v>
      </c>
      <c r="D35" t="s">
        <v>51</v>
      </c>
      <c r="E35" t="s">
        <v>298</v>
      </c>
      <c r="F35" t="s">
        <v>96</v>
      </c>
      <c r="G35" t="s">
        <v>47</v>
      </c>
      <c r="H35" t="s">
        <v>268</v>
      </c>
      <c r="I35" t="s">
        <v>56</v>
      </c>
    </row>
    <row r="36" spans="1:9" ht="16.5" customHeight="1">
      <c r="A36" s="2" t="s">
        <v>22</v>
      </c>
      <c r="B36" s="2">
        <v>32</v>
      </c>
      <c r="C36" s="2" t="s">
        <v>107</v>
      </c>
      <c r="D36" t="s">
        <v>78</v>
      </c>
      <c r="E36" t="s">
        <v>290</v>
      </c>
      <c r="F36" t="s">
        <v>97</v>
      </c>
      <c r="G36" t="s">
        <v>33</v>
      </c>
      <c r="H36" t="s">
        <v>269</v>
      </c>
      <c r="I36" t="s">
        <v>80</v>
      </c>
    </row>
    <row r="37" spans="1:9" ht="16.5" customHeight="1">
      <c r="A37" s="2" t="s">
        <v>22</v>
      </c>
      <c r="B37" s="2">
        <v>33</v>
      </c>
      <c r="C37" s="2" t="s">
        <v>108</v>
      </c>
      <c r="D37" t="s">
        <v>101</v>
      </c>
      <c r="E37" t="s">
        <v>299</v>
      </c>
      <c r="F37" t="s">
        <v>47</v>
      </c>
      <c r="G37" t="s">
        <v>46</v>
      </c>
      <c r="H37" t="s">
        <v>270</v>
      </c>
      <c r="I37" t="s">
        <v>103</v>
      </c>
    </row>
    <row r="38" spans="1:9" ht="16.5" customHeight="1">
      <c r="A38" s="2" t="s">
        <v>22</v>
      </c>
      <c r="B38" s="2">
        <v>34</v>
      </c>
      <c r="C38" s="2" t="s">
        <v>110</v>
      </c>
      <c r="D38" t="s">
        <v>51</v>
      </c>
      <c r="E38" t="s">
        <v>298</v>
      </c>
      <c r="F38" t="s">
        <v>96</v>
      </c>
      <c r="G38" t="s">
        <v>47</v>
      </c>
      <c r="H38" t="s">
        <v>268</v>
      </c>
      <c r="I38" t="s">
        <v>56</v>
      </c>
    </row>
    <row r="39" spans="1:9" ht="16.5" customHeight="1">
      <c r="A39" s="2" t="s">
        <v>22</v>
      </c>
      <c r="B39" s="2">
        <v>35</v>
      </c>
      <c r="C39" s="2" t="s">
        <v>111</v>
      </c>
      <c r="D39" t="s">
        <v>78</v>
      </c>
      <c r="E39" t="s">
        <v>290</v>
      </c>
      <c r="F39" t="s">
        <v>97</v>
      </c>
      <c r="G39" t="s">
        <v>33</v>
      </c>
      <c r="H39" t="s">
        <v>269</v>
      </c>
      <c r="I39" t="s">
        <v>80</v>
      </c>
    </row>
    <row r="40" spans="1:9" ht="16.5" customHeight="1">
      <c r="A40" s="2" t="s">
        <v>22</v>
      </c>
      <c r="B40" s="2">
        <v>36</v>
      </c>
      <c r="C40" s="2" t="s">
        <v>112</v>
      </c>
      <c r="D40" t="s">
        <v>38</v>
      </c>
      <c r="E40" t="s">
        <v>294</v>
      </c>
      <c r="F40" t="s">
        <v>93</v>
      </c>
      <c r="G40" t="s">
        <v>40</v>
      </c>
      <c r="H40" t="s">
        <v>264</v>
      </c>
      <c r="I40" t="s">
        <v>42</v>
      </c>
    </row>
    <row r="41" spans="1:9" ht="16.5" customHeight="1">
      <c r="A41" s="2" t="s">
        <v>22</v>
      </c>
      <c r="B41" s="2">
        <v>37</v>
      </c>
      <c r="C41" s="2" t="s">
        <v>113</v>
      </c>
      <c r="D41" t="s">
        <v>51</v>
      </c>
      <c r="E41" t="s">
        <v>298</v>
      </c>
      <c r="F41" t="s">
        <v>96</v>
      </c>
      <c r="G41" t="s">
        <v>47</v>
      </c>
      <c r="H41" t="s">
        <v>268</v>
      </c>
      <c r="I41" t="s">
        <v>56</v>
      </c>
    </row>
    <row r="42" spans="1:9" ht="16.5" customHeight="1">
      <c r="A42" s="2" t="s">
        <v>22</v>
      </c>
      <c r="B42" s="2">
        <v>38</v>
      </c>
      <c r="C42" s="2" t="s">
        <v>114</v>
      </c>
      <c r="D42" t="s">
        <v>38</v>
      </c>
      <c r="E42" t="s">
        <v>296</v>
      </c>
      <c r="F42" t="s">
        <v>40</v>
      </c>
      <c r="G42" t="s">
        <v>41</v>
      </c>
      <c r="H42" t="s">
        <v>256</v>
      </c>
      <c r="I42" t="s">
        <v>42</v>
      </c>
    </row>
    <row r="43" spans="1:9" ht="16.5" customHeight="1">
      <c r="A43" s="2" t="s">
        <v>22</v>
      </c>
      <c r="B43" s="2">
        <v>39</v>
      </c>
      <c r="C43" s="2" t="s">
        <v>115</v>
      </c>
      <c r="D43" s="15" t="s">
        <v>310</v>
      </c>
      <c r="E43" s="15" t="s">
        <v>309</v>
      </c>
      <c r="F43" s="15" t="s">
        <v>313</v>
      </c>
      <c r="G43" s="15" t="s">
        <v>312</v>
      </c>
      <c r="H43" s="15" t="s">
        <v>311</v>
      </c>
      <c r="I43" s="15" t="s">
        <v>314</v>
      </c>
    </row>
    <row r="44" spans="1:9" ht="16.5" customHeight="1">
      <c r="A44" s="2" t="s">
        <v>22</v>
      </c>
      <c r="B44" s="2">
        <v>40</v>
      </c>
      <c r="C44" s="2" t="s">
        <v>116</v>
      </c>
      <c r="D44" t="s">
        <v>51</v>
      </c>
      <c r="E44" t="s">
        <v>300</v>
      </c>
      <c r="F44" t="s">
        <v>84</v>
      </c>
      <c r="G44" t="s">
        <v>96</v>
      </c>
      <c r="H44" t="s">
        <v>271</v>
      </c>
      <c r="I44" t="s">
        <v>56</v>
      </c>
    </row>
    <row r="45" spans="1:9" ht="16.5" customHeight="1">
      <c r="A45" s="2" t="s">
        <v>22</v>
      </c>
      <c r="B45" s="2">
        <v>41</v>
      </c>
      <c r="C45" s="3" t="s">
        <v>117</v>
      </c>
      <c r="D45" t="s">
        <v>101</v>
      </c>
      <c r="E45" t="s">
        <v>297</v>
      </c>
      <c r="F45" t="s">
        <v>46</v>
      </c>
      <c r="G45" t="s">
        <v>47</v>
      </c>
      <c r="H45" t="s">
        <v>258</v>
      </c>
      <c r="I45" t="s">
        <v>103</v>
      </c>
    </row>
    <row r="46" spans="1:9" ht="16.5" customHeight="1">
      <c r="A46" s="2" t="s">
        <v>22</v>
      </c>
      <c r="B46" s="4">
        <v>42</v>
      </c>
      <c r="C46" s="4" t="s">
        <v>118</v>
      </c>
      <c r="D46" s="15" t="s">
        <v>316</v>
      </c>
      <c r="E46" s="15" t="s">
        <v>315</v>
      </c>
      <c r="F46" s="15" t="s">
        <v>319</v>
      </c>
      <c r="G46" t="s">
        <v>46</v>
      </c>
      <c r="H46" s="15" t="s">
        <v>318</v>
      </c>
      <c r="I46" s="15" t="s">
        <v>317</v>
      </c>
    </row>
    <row r="47" spans="1:9" ht="16.5" customHeight="1">
      <c r="A47" s="2" t="s">
        <v>22</v>
      </c>
      <c r="B47" s="4">
        <v>45</v>
      </c>
      <c r="C47" s="4" t="s">
        <v>119</v>
      </c>
      <c r="D47" s="1" t="s">
        <v>30</v>
      </c>
      <c r="E47" s="1" t="s">
        <v>283</v>
      </c>
      <c r="F47" s="1" t="s">
        <v>33</v>
      </c>
      <c r="G47" t="s">
        <v>34</v>
      </c>
      <c r="H47" s="1" t="s">
        <v>252</v>
      </c>
      <c r="I47" s="1" t="s">
        <v>35</v>
      </c>
    </row>
    <row r="48" spans="1:9" ht="16.5" customHeight="1">
      <c r="A48" s="2" t="s">
        <v>22</v>
      </c>
      <c r="B48" s="4">
        <v>47</v>
      </c>
      <c r="C48" s="4" t="s">
        <v>120</v>
      </c>
      <c r="D48" s="1" t="s">
        <v>30</v>
      </c>
      <c r="E48" s="1" t="s">
        <v>283</v>
      </c>
      <c r="F48" s="1" t="s">
        <v>33</v>
      </c>
      <c r="G48" t="s">
        <v>34</v>
      </c>
      <c r="H48" s="1" t="s">
        <v>252</v>
      </c>
      <c r="I48" s="1" t="s">
        <v>35</v>
      </c>
    </row>
    <row r="49" spans="1:9" ht="16.5">
      <c r="A49" s="2" t="s">
        <v>22</v>
      </c>
      <c r="B49" s="2">
        <v>48</v>
      </c>
      <c r="C49" s="2" t="s">
        <v>121</v>
      </c>
      <c r="D49" s="14" t="s">
        <v>321</v>
      </c>
      <c r="E49" s="14" t="s">
        <v>320</v>
      </c>
      <c r="F49" s="14" t="s">
        <v>324</v>
      </c>
      <c r="G49" s="14" t="s">
        <v>323</v>
      </c>
      <c r="H49" s="14" t="s">
        <v>322</v>
      </c>
      <c r="I49" s="15" t="s">
        <v>325</v>
      </c>
    </row>
    <row r="50" spans="1:9" ht="16.5">
      <c r="A50" s="2" t="s">
        <v>22</v>
      </c>
      <c r="B50" s="4">
        <v>49</v>
      </c>
      <c r="C50" s="4" t="s">
        <v>124</v>
      </c>
      <c r="D50" s="8" t="s">
        <v>24</v>
      </c>
      <c r="E50" s="8" t="s">
        <v>301</v>
      </c>
      <c r="F50" s="8" t="s">
        <v>25</v>
      </c>
      <c r="G50" s="8" t="s">
        <v>26</v>
      </c>
      <c r="H50" s="8" t="s">
        <v>251</v>
      </c>
      <c r="I50" t="s">
        <v>126</v>
      </c>
    </row>
    <row r="51" spans="1:9" ht="16.5" customHeight="1">
      <c r="A51" s="2" t="s">
        <v>22</v>
      </c>
      <c r="B51" s="2">
        <v>50</v>
      </c>
      <c r="C51" s="2" t="s">
        <v>127</v>
      </c>
      <c r="D51" t="s">
        <v>30</v>
      </c>
      <c r="E51" t="s">
        <v>302</v>
      </c>
      <c r="F51" t="s">
        <v>25</v>
      </c>
      <c r="G51" t="s">
        <v>26</v>
      </c>
      <c r="H51" t="s">
        <v>251</v>
      </c>
      <c r="I51" s="1" t="s">
        <v>31</v>
      </c>
    </row>
    <row r="52" spans="1:9" ht="16.5" customHeight="1">
      <c r="A52" s="2" t="s">
        <v>22</v>
      </c>
      <c r="B52" s="2">
        <v>51</v>
      </c>
      <c r="C52" s="2" t="s">
        <v>129</v>
      </c>
      <c r="D52" t="s">
        <v>78</v>
      </c>
      <c r="E52" t="s">
        <v>303</v>
      </c>
      <c r="F52" t="s">
        <v>97</v>
      </c>
      <c r="G52" s="1" t="s">
        <v>34</v>
      </c>
      <c r="H52" t="s">
        <v>272</v>
      </c>
      <c r="I52" t="s">
        <v>80</v>
      </c>
    </row>
    <row r="53" spans="1:9" ht="16.5">
      <c r="A53" s="2" t="s">
        <v>22</v>
      </c>
      <c r="B53" s="2">
        <v>52</v>
      </c>
      <c r="C53" s="2" t="s">
        <v>131</v>
      </c>
      <c r="D53" s="8" t="s">
        <v>78</v>
      </c>
      <c r="E53" s="8" t="s">
        <v>303</v>
      </c>
      <c r="F53" s="8" t="s">
        <v>97</v>
      </c>
      <c r="G53" s="8" t="s">
        <v>34</v>
      </c>
      <c r="H53" s="8" t="s">
        <v>272</v>
      </c>
      <c r="I53" t="s">
        <v>80</v>
      </c>
    </row>
    <row r="54" spans="1:9" ht="16.5">
      <c r="A54" s="2" t="s">
        <v>22</v>
      </c>
      <c r="B54" s="2">
        <v>60</v>
      </c>
      <c r="C54" s="2" t="s">
        <v>132</v>
      </c>
      <c r="D54" s="14" t="s">
        <v>243</v>
      </c>
      <c r="E54" s="14" t="s">
        <v>304</v>
      </c>
      <c r="F54" s="14" t="s">
        <v>244</v>
      </c>
      <c r="G54" s="14" t="s">
        <v>245</v>
      </c>
      <c r="H54" s="15" t="s">
        <v>273</v>
      </c>
      <c r="I54" s="15" t="s">
        <v>246</v>
      </c>
    </row>
    <row r="55" spans="1:9" ht="16.5">
      <c r="A55" s="3" t="s">
        <v>22</v>
      </c>
      <c r="B55" s="3">
        <v>62</v>
      </c>
      <c r="C55" s="3" t="s">
        <v>134</v>
      </c>
      <c r="D55" s="14" t="s">
        <v>247</v>
      </c>
      <c r="E55" s="14" t="s">
        <v>305</v>
      </c>
      <c r="F55" s="14" t="s">
        <v>248</v>
      </c>
      <c r="G55" s="14" t="s">
        <v>245</v>
      </c>
      <c r="H55" s="14" t="s">
        <v>274</v>
      </c>
      <c r="I55" s="15" t="s">
        <v>249</v>
      </c>
    </row>
    <row r="56" spans="1:9" ht="16.5">
      <c r="A56" s="3" t="s">
        <v>22</v>
      </c>
      <c r="B56" s="3">
        <v>64</v>
      </c>
      <c r="C56" s="3" t="s">
        <v>135</v>
      </c>
      <c r="D56" s="8" t="s">
        <v>69</v>
      </c>
      <c r="E56" s="8" t="s">
        <v>288</v>
      </c>
      <c r="F56" s="8" t="s">
        <v>46</v>
      </c>
      <c r="G56" s="8" t="s">
        <v>47</v>
      </c>
      <c r="H56" t="s">
        <v>254</v>
      </c>
      <c r="I56" t="s">
        <v>71</v>
      </c>
    </row>
    <row r="57" spans="1:9" ht="16.5">
      <c r="A57" s="3" t="s">
        <v>22</v>
      </c>
      <c r="B57" s="3">
        <v>65</v>
      </c>
      <c r="C57" s="3" t="s">
        <v>136</v>
      </c>
      <c r="D57" s="8" t="s">
        <v>137</v>
      </c>
      <c r="E57" s="8" t="s">
        <v>306</v>
      </c>
      <c r="F57" s="8" t="s">
        <v>25</v>
      </c>
      <c r="G57" s="8" t="s">
        <v>26</v>
      </c>
      <c r="H57" s="8" t="s">
        <v>251</v>
      </c>
      <c r="I57" t="s">
        <v>139</v>
      </c>
    </row>
    <row r="58" spans="1:9" ht="16.5">
      <c r="A58" s="3" t="s">
        <v>22</v>
      </c>
      <c r="B58" s="1">
        <v>69</v>
      </c>
      <c r="C58" s="15" t="s">
        <v>307</v>
      </c>
      <c r="D58" t="s">
        <v>30</v>
      </c>
      <c r="E58" s="1" t="s">
        <v>279</v>
      </c>
      <c r="F58" t="s">
        <v>25</v>
      </c>
      <c r="G58" t="s">
        <v>26</v>
      </c>
      <c r="H58" t="s">
        <v>251</v>
      </c>
      <c r="I58" t="s">
        <v>31</v>
      </c>
    </row>
    <row r="59" spans="1:9" ht="16.5">
      <c r="A59" s="3" t="s">
        <v>22</v>
      </c>
      <c r="B59" s="1">
        <v>71</v>
      </c>
      <c r="C59" s="15" t="s">
        <v>308</v>
      </c>
      <c r="D59" t="s">
        <v>24</v>
      </c>
      <c r="E59" s="1" t="s">
        <v>275</v>
      </c>
      <c r="F59" t="s">
        <v>25</v>
      </c>
      <c r="G59" t="s">
        <v>26</v>
      </c>
      <c r="H59" t="s">
        <v>250</v>
      </c>
      <c r="I59" s="1" t="s">
        <v>27</v>
      </c>
    </row>
    <row r="60" spans="1:9" ht="16.5">
      <c r="A60" s="3" t="s">
        <v>22</v>
      </c>
      <c r="B60" s="1">
        <v>73</v>
      </c>
      <c r="C60" s="15" t="s">
        <v>326</v>
      </c>
      <c r="D60" t="s">
        <v>30</v>
      </c>
      <c r="E60" s="1" t="s">
        <v>279</v>
      </c>
      <c r="F60" t="s">
        <v>25</v>
      </c>
      <c r="G60" t="s">
        <v>26</v>
      </c>
      <c r="H60" t="s">
        <v>251</v>
      </c>
      <c r="I60" t="s">
        <v>31</v>
      </c>
    </row>
    <row r="61" spans="1:9" ht="16.5">
      <c r="A61" s="3" t="s">
        <v>22</v>
      </c>
      <c r="B61" s="1">
        <v>43</v>
      </c>
      <c r="C61" s="1" t="s">
        <v>327</v>
      </c>
      <c r="D61" t="s">
        <v>30</v>
      </c>
      <c r="E61" s="1" t="s">
        <v>279</v>
      </c>
      <c r="F61" t="s">
        <v>25</v>
      </c>
      <c r="G61" t="s">
        <v>26</v>
      </c>
      <c r="H61" t="s">
        <v>251</v>
      </c>
      <c r="I61" t="s">
        <v>31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3"/>
  <sheetViews>
    <sheetView topLeftCell="A4" workbookViewId="0">
      <selection activeCell="E17" sqref="E17"/>
    </sheetView>
  </sheetViews>
  <sheetFormatPr defaultColWidth="9" defaultRowHeight="13.5"/>
  <cols>
    <col min="1" max="1" width="22.625" style="8" customWidth="1"/>
    <col min="2" max="3" width="23.75" style="8" customWidth="1"/>
    <col min="4" max="4" width="16" style="8" customWidth="1"/>
    <col min="5" max="5" width="80.5" style="8" customWidth="1"/>
    <col min="6" max="6" width="9" hidden="1" customWidth="1"/>
    <col min="7" max="7" width="6.75" hidden="1" customWidth="1"/>
    <col min="8" max="8" width="86" customWidth="1"/>
  </cols>
  <sheetData>
    <row r="1" spans="1:8" ht="16.5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</row>
    <row r="2" spans="1:8" ht="16.5">
      <c r="A2" s="11" t="s">
        <v>3</v>
      </c>
      <c r="B2" s="11" t="s">
        <v>4</v>
      </c>
      <c r="C2" s="11" t="s">
        <v>5</v>
      </c>
      <c r="D2" s="11" t="s">
        <v>6</v>
      </c>
      <c r="E2" s="11" t="s">
        <v>7</v>
      </c>
    </row>
    <row r="3" spans="1:8" ht="16.5">
      <c r="A3" s="10" t="s">
        <v>9</v>
      </c>
      <c r="B3" s="10" t="s">
        <v>9</v>
      </c>
      <c r="C3" s="10" t="s">
        <v>9</v>
      </c>
      <c r="D3" s="10" t="s">
        <v>9</v>
      </c>
      <c r="E3" s="10" t="s">
        <v>9</v>
      </c>
    </row>
    <row r="4" spans="1:8">
      <c r="A4" t="s">
        <v>14</v>
      </c>
      <c r="B4" t="s">
        <v>15</v>
      </c>
      <c r="C4" t="s">
        <v>16</v>
      </c>
      <c r="D4" t="s">
        <v>17</v>
      </c>
      <c r="E4" t="s">
        <v>18</v>
      </c>
    </row>
    <row r="5" spans="1:8">
      <c r="A5" t="s">
        <v>21</v>
      </c>
      <c r="B5" t="s">
        <v>21</v>
      </c>
      <c r="C5" t="s">
        <v>21</v>
      </c>
      <c r="D5" t="s">
        <v>21</v>
      </c>
      <c r="E5" t="s">
        <v>21</v>
      </c>
    </row>
    <row r="6" spans="1:8">
      <c r="A6" t="s">
        <v>24</v>
      </c>
      <c r="B6" t="s">
        <v>58</v>
      </c>
      <c r="C6" t="s">
        <v>24</v>
      </c>
      <c r="D6" t="s">
        <v>58</v>
      </c>
      <c r="E6" t="s">
        <v>140</v>
      </c>
      <c r="F6" t="s">
        <v>141</v>
      </c>
      <c r="G6" t="str">
        <f>B6&amp;F6&amp;E6</f>
        <v>6,2|17,2|1,2|2,2|3,2|4,2|5,2|7,2|10,2|11,2|12,2|13,2|14,2|15,2|16,2|18,2</v>
      </c>
      <c r="H6" t="s">
        <v>142</v>
      </c>
    </row>
    <row r="7" spans="1:8">
      <c r="A7" t="s">
        <v>24</v>
      </c>
      <c r="B7" t="s">
        <v>30</v>
      </c>
      <c r="C7" t="s">
        <v>24</v>
      </c>
      <c r="D7" t="s">
        <v>30</v>
      </c>
      <c r="E7" t="s">
        <v>143</v>
      </c>
      <c r="F7" t="s">
        <v>141</v>
      </c>
      <c r="G7" t="str">
        <f t="shared" ref="G7:G53" si="0">B7&amp;F7&amp;E7</f>
        <v>5,2|6,2|1,2|2,2|3,2|4,2|7,2|10,2|11,2|12,2|13,2|14,2|15,2|16,2|17,2|18,2</v>
      </c>
      <c r="H7" t="s">
        <v>144</v>
      </c>
    </row>
    <row r="8" spans="1:8">
      <c r="A8" t="s">
        <v>30</v>
      </c>
      <c r="B8" t="s">
        <v>24</v>
      </c>
      <c r="C8" t="s">
        <v>30</v>
      </c>
      <c r="D8" t="s">
        <v>24</v>
      </c>
      <c r="E8" t="s">
        <v>145</v>
      </c>
      <c r="F8" t="s">
        <v>141</v>
      </c>
      <c r="G8" t="str">
        <f t="shared" si="0"/>
        <v>19,2|17,2|1,2|2,2|3,2|4,2|6,2|7,2|10,2|11,2|12,2|13,2|14,2|15,2|16,2|18,2</v>
      </c>
      <c r="H8" t="s">
        <v>128</v>
      </c>
    </row>
    <row r="9" spans="1:8">
      <c r="A9" t="s">
        <v>30</v>
      </c>
      <c r="B9" t="s">
        <v>58</v>
      </c>
      <c r="C9" t="s">
        <v>30</v>
      </c>
      <c r="D9" t="s">
        <v>58</v>
      </c>
      <c r="E9" t="s">
        <v>146</v>
      </c>
      <c r="F9" t="s">
        <v>141</v>
      </c>
      <c r="G9" t="str">
        <f t="shared" si="0"/>
        <v>6,2|18,2|1,2|2,2|3,2|4,2|7,2|10,2|11,2|12,2|13,2|14,2|15,2|16,2|17,2</v>
      </c>
      <c r="H9" t="s">
        <v>147</v>
      </c>
    </row>
    <row r="10" spans="1:8">
      <c r="A10" t="s">
        <v>30</v>
      </c>
      <c r="B10" t="s">
        <v>24</v>
      </c>
      <c r="C10" t="s">
        <v>30</v>
      </c>
      <c r="D10" t="s">
        <v>24</v>
      </c>
      <c r="E10" t="s">
        <v>143</v>
      </c>
      <c r="F10" t="s">
        <v>141</v>
      </c>
      <c r="G10" t="str">
        <f t="shared" si="0"/>
        <v>19,2|6,2|1,2|2,2|3,2|4,2|7,2|10,2|11,2|12,2|13,2|14,2|15,2|16,2|17,2|18,2</v>
      </c>
      <c r="H10" t="s">
        <v>148</v>
      </c>
    </row>
    <row r="11" spans="1:8">
      <c r="A11" t="s">
        <v>38</v>
      </c>
      <c r="B11" t="s">
        <v>69</v>
      </c>
      <c r="C11" t="s">
        <v>38</v>
      </c>
      <c r="D11" t="s">
        <v>69</v>
      </c>
      <c r="E11" t="s">
        <v>149</v>
      </c>
      <c r="F11" t="s">
        <v>141</v>
      </c>
      <c r="G11" t="str">
        <f t="shared" si="0"/>
        <v>20,2|11,2|1,2|3,2|4,2|5,2|6,2|7,2|10,2|12,2|13,2|14,2|15,2|16,2|17,2|18,2</v>
      </c>
      <c r="H11" t="s">
        <v>39</v>
      </c>
    </row>
    <row r="12" spans="1:8">
      <c r="A12" t="s">
        <v>30</v>
      </c>
      <c r="B12" t="s">
        <v>65</v>
      </c>
      <c r="C12" t="s">
        <v>30</v>
      </c>
      <c r="D12" t="s">
        <v>65</v>
      </c>
      <c r="E12" t="s">
        <v>150</v>
      </c>
      <c r="F12" t="s">
        <v>141</v>
      </c>
      <c r="G12" t="str">
        <f t="shared" si="0"/>
        <v>4,2|19,2|1,2|2,2|3,2|6,2|7,2|10,2|11,2|12,2|13,2|14,2|15,2|16,2|17,2|18,2</v>
      </c>
      <c r="H12" t="s">
        <v>151</v>
      </c>
    </row>
    <row r="13" spans="1:8">
      <c r="A13" t="s">
        <v>45</v>
      </c>
      <c r="B13" t="s">
        <v>69</v>
      </c>
      <c r="C13" t="s">
        <v>45</v>
      </c>
      <c r="D13" t="s">
        <v>69</v>
      </c>
      <c r="E13" t="s">
        <v>152</v>
      </c>
      <c r="F13" t="s">
        <v>141</v>
      </c>
      <c r="G13" t="str">
        <f t="shared" si="0"/>
        <v>20,2|11,2|1,2|2,2|3,2|4,2|5,2|6,2|7,2|10,2|12,2|14,2|15,2|16,2|17,2|18,2</v>
      </c>
      <c r="H13" t="s">
        <v>153</v>
      </c>
    </row>
    <row r="14" spans="1:8">
      <c r="A14" t="s">
        <v>30</v>
      </c>
      <c r="B14" t="s">
        <v>24</v>
      </c>
      <c r="C14" t="s">
        <v>30</v>
      </c>
      <c r="D14" t="s">
        <v>24</v>
      </c>
      <c r="E14" t="s">
        <v>143</v>
      </c>
      <c r="F14" t="s">
        <v>141</v>
      </c>
      <c r="G14" t="str">
        <f t="shared" si="0"/>
        <v>19,2|6,2|1,2|2,2|3,2|4,2|7,2|10,2|11,2|12,2|13,2|14,2|15,2|16,2|17,2|18,2</v>
      </c>
      <c r="H14" t="s">
        <v>148</v>
      </c>
    </row>
    <row r="15" spans="1:8">
      <c r="A15" s="12" t="s">
        <v>51</v>
      </c>
      <c r="B15" t="s">
        <v>30</v>
      </c>
      <c r="C15" t="s">
        <v>30</v>
      </c>
      <c r="D15" t="s">
        <v>154</v>
      </c>
      <c r="E15" t="s">
        <v>145</v>
      </c>
      <c r="F15" t="s">
        <v>141</v>
      </c>
      <c r="G15" t="str">
        <f t="shared" si="0"/>
        <v>5,2|17,2|1,2|2,2|3,2|4,2|6,2|7,2|10,2|11,2|12,2|13,2|14,2|15,2|16,2|18,2</v>
      </c>
      <c r="H15" s="1" t="s">
        <v>155</v>
      </c>
    </row>
    <row r="16" spans="1:8">
      <c r="A16" t="s">
        <v>30</v>
      </c>
      <c r="B16" t="s">
        <v>24</v>
      </c>
      <c r="C16" t="s">
        <v>30</v>
      </c>
      <c r="D16" t="s">
        <v>24</v>
      </c>
      <c r="E16" t="s">
        <v>143</v>
      </c>
      <c r="F16" t="s">
        <v>141</v>
      </c>
      <c r="G16" t="str">
        <f t="shared" si="0"/>
        <v>19,2|6,2|1,2|2,2|3,2|4,2|7,2|10,2|11,2|12,2|13,2|14,2|15,2|16,2|17,2|18,2</v>
      </c>
      <c r="H16" t="s">
        <v>148</v>
      </c>
    </row>
    <row r="17" spans="1:8">
      <c r="A17" t="s">
        <v>30</v>
      </c>
      <c r="B17" t="s">
        <v>24</v>
      </c>
      <c r="C17" t="s">
        <v>30</v>
      </c>
      <c r="D17" t="s">
        <v>24</v>
      </c>
      <c r="E17" t="s">
        <v>143</v>
      </c>
      <c r="F17" t="s">
        <v>141</v>
      </c>
      <c r="G17" t="str">
        <f t="shared" si="0"/>
        <v>19,2|6,2|1,2|2,2|3,2|4,2|7,2|10,2|11,2|12,2|13,2|14,2|15,2|16,2|17,2|18,2</v>
      </c>
      <c r="H17" t="s">
        <v>148</v>
      </c>
    </row>
    <row r="18" spans="1:8">
      <c r="A18" s="12" t="s">
        <v>51</v>
      </c>
      <c r="B18" t="s">
        <v>30</v>
      </c>
      <c r="C18" t="s">
        <v>30</v>
      </c>
      <c r="D18" t="s">
        <v>78</v>
      </c>
      <c r="E18" t="s">
        <v>156</v>
      </c>
      <c r="F18" t="s">
        <v>141</v>
      </c>
      <c r="G18" t="str">
        <f t="shared" si="0"/>
        <v>5,2|6,2|1,2|2,2|3,2|4,2|7,2|10,2|11,2|12,2|13,2|14,2|15,2|16,2|17,2</v>
      </c>
      <c r="H18" s="1" t="s">
        <v>157</v>
      </c>
    </row>
    <row r="19" spans="1:8">
      <c r="A19" t="s">
        <v>58</v>
      </c>
      <c r="B19" t="s">
        <v>158</v>
      </c>
      <c r="C19" t="s">
        <v>58</v>
      </c>
      <c r="D19" t="s">
        <v>158</v>
      </c>
      <c r="E19" t="s">
        <v>159</v>
      </c>
      <c r="F19" t="s">
        <v>141</v>
      </c>
      <c r="G19" t="str">
        <f t="shared" si="0"/>
        <v>7,2|22,2|1,2|2,2|3,2|4,2|5,2|10,2|11,2|12,2|13,2|14,2|15,2|16,2|17,2|18,2</v>
      </c>
      <c r="H19" t="s">
        <v>59</v>
      </c>
    </row>
    <row r="20" spans="1:8">
      <c r="A20" t="s">
        <v>38</v>
      </c>
      <c r="B20" t="s">
        <v>69</v>
      </c>
      <c r="C20" t="s">
        <v>38</v>
      </c>
      <c r="D20" t="s">
        <v>69</v>
      </c>
      <c r="E20" t="s">
        <v>149</v>
      </c>
      <c r="F20" t="s">
        <v>141</v>
      </c>
      <c r="G20" t="str">
        <f t="shared" si="0"/>
        <v>20,2|11,2|1,2|3,2|4,2|5,2|6,2|7,2|10,2|12,2|13,2|14,2|15,2|16,2|17,2|18,2</v>
      </c>
      <c r="H20" t="s">
        <v>39</v>
      </c>
    </row>
    <row r="21" spans="1:8">
      <c r="A21" t="s">
        <v>65</v>
      </c>
      <c r="B21" t="s">
        <v>38</v>
      </c>
      <c r="C21" t="s">
        <v>65</v>
      </c>
      <c r="D21" t="s">
        <v>38</v>
      </c>
      <c r="E21" t="s">
        <v>160</v>
      </c>
      <c r="F21" t="s">
        <v>141</v>
      </c>
      <c r="G21" t="str">
        <f t="shared" si="0"/>
        <v>2,2|16,2|1,2|3,2|5,2|6,2|7,2|10,2|11,2|12,2|13,2|14,2|15,2|17,2|18,2</v>
      </c>
      <c r="H21" t="s">
        <v>66</v>
      </c>
    </row>
    <row r="22" spans="1:8">
      <c r="A22" t="s">
        <v>69</v>
      </c>
      <c r="B22" t="s">
        <v>101</v>
      </c>
      <c r="C22" t="s">
        <v>69</v>
      </c>
      <c r="D22" t="s">
        <v>101</v>
      </c>
      <c r="E22" t="s">
        <v>161</v>
      </c>
      <c r="F22" t="s">
        <v>141</v>
      </c>
      <c r="G22" t="str">
        <f t="shared" si="0"/>
        <v>11,2|10,2|1,2|2,2|3,2|4,2|5,2|6,2|7,2|12,2|13,2|14,2|15,2|16,2|17,2|18,2</v>
      </c>
      <c r="H22" t="s">
        <v>70</v>
      </c>
    </row>
    <row r="23" spans="1:8">
      <c r="A23" t="s">
        <v>73</v>
      </c>
      <c r="B23" t="s">
        <v>45</v>
      </c>
      <c r="C23" t="s">
        <v>73</v>
      </c>
      <c r="D23" t="s">
        <v>45</v>
      </c>
      <c r="E23" t="s">
        <v>162</v>
      </c>
      <c r="F23" t="s">
        <v>141</v>
      </c>
      <c r="G23" t="str">
        <f t="shared" si="0"/>
        <v>13,2|21,2|1,2|2,2|3,2|4,2|5,2|6,2|7,2|10,2|11,2|12,2|15,2|16,2|17,2|18,2</v>
      </c>
      <c r="H23" t="s">
        <v>74</v>
      </c>
    </row>
    <row r="24" spans="1:8">
      <c r="A24" t="s">
        <v>69</v>
      </c>
      <c r="B24" t="s">
        <v>101</v>
      </c>
      <c r="C24" t="s">
        <v>69</v>
      </c>
      <c r="D24" t="s">
        <v>101</v>
      </c>
      <c r="E24" t="s">
        <v>161</v>
      </c>
      <c r="F24" t="s">
        <v>141</v>
      </c>
      <c r="G24" t="str">
        <f t="shared" si="0"/>
        <v>11,2|10,2|1,2|2,2|3,2|4,2|5,2|6,2|7,2|12,2|13,2|14,2|15,2|16,2|17,2|18,2</v>
      </c>
      <c r="H24" t="s">
        <v>70</v>
      </c>
    </row>
    <row r="25" spans="1:8">
      <c r="A25" t="s">
        <v>78</v>
      </c>
      <c r="B25" t="s">
        <v>30</v>
      </c>
      <c r="C25" t="s">
        <v>78</v>
      </c>
      <c r="D25" t="s">
        <v>30</v>
      </c>
      <c r="E25" t="s">
        <v>163</v>
      </c>
      <c r="F25" t="s">
        <v>141</v>
      </c>
      <c r="G25" t="str">
        <f t="shared" si="0"/>
        <v>5,2|21,2|1,2|2,2|3,2|4,2|6,2|7,2|10,2|11,2|12,2|13,2|14,2|15,2|16,2|17,2</v>
      </c>
      <c r="H25" t="s">
        <v>79</v>
      </c>
    </row>
    <row r="26" spans="1:8">
      <c r="A26" t="s">
        <v>30</v>
      </c>
      <c r="B26" t="s">
        <v>137</v>
      </c>
      <c r="C26" t="s">
        <v>30</v>
      </c>
      <c r="D26" t="s">
        <v>137</v>
      </c>
      <c r="E26" t="s">
        <v>164</v>
      </c>
      <c r="F26" t="s">
        <v>141</v>
      </c>
      <c r="G26" t="str">
        <f t="shared" si="0"/>
        <v>17,2|21,2|1,2|2,2|3,2|4,2|6,2|7,2|10,2|11,2|12,2|13,2|14,2|15,2|16,2|18,2</v>
      </c>
      <c r="H26" t="s">
        <v>82</v>
      </c>
    </row>
    <row r="27" spans="1:8">
      <c r="A27" s="12" t="s">
        <v>51</v>
      </c>
      <c r="B27" t="s">
        <v>86</v>
      </c>
      <c r="C27" t="s">
        <v>86</v>
      </c>
      <c r="D27" t="s">
        <v>165</v>
      </c>
      <c r="E27" t="s">
        <v>166</v>
      </c>
      <c r="F27" t="s">
        <v>141</v>
      </c>
      <c r="G27" t="str">
        <f t="shared" si="0"/>
        <v>3,2|20,2|1,2|2,2|4,2|5,2|6,2|7,2|10,2|11,2|12,2|13,2|14,2|15,2|17,2|18,2</v>
      </c>
      <c r="H27" s="1" t="s">
        <v>167</v>
      </c>
    </row>
    <row r="28" spans="1:8">
      <c r="A28" t="s">
        <v>86</v>
      </c>
      <c r="B28" t="s">
        <v>165</v>
      </c>
      <c r="C28" t="s">
        <v>86</v>
      </c>
      <c r="D28" t="s">
        <v>165</v>
      </c>
      <c r="E28" t="s">
        <v>168</v>
      </c>
      <c r="F28" t="s">
        <v>141</v>
      </c>
      <c r="G28" t="str">
        <f t="shared" si="0"/>
        <v>16,2|5,2|1,2|2,2|4,2|6,2|7,2|10,2|11,2|12,2|13,2|14,2|15,2|17,2|18,2</v>
      </c>
      <c r="H28" t="s">
        <v>87</v>
      </c>
    </row>
    <row r="29" spans="1:8">
      <c r="A29" t="s">
        <v>86</v>
      </c>
      <c r="B29" t="s">
        <v>165</v>
      </c>
      <c r="C29" t="s">
        <v>86</v>
      </c>
      <c r="D29" t="s">
        <v>165</v>
      </c>
      <c r="E29" t="s">
        <v>168</v>
      </c>
      <c r="F29" t="s">
        <v>141</v>
      </c>
      <c r="G29" t="str">
        <f t="shared" si="0"/>
        <v>16,2|5,2|1,2|2,2|4,2|6,2|7,2|10,2|11,2|12,2|13,2|14,2|15,2|17,2|18,2</v>
      </c>
      <c r="H29" t="s">
        <v>87</v>
      </c>
    </row>
    <row r="30" spans="1:8">
      <c r="A30" t="s">
        <v>38</v>
      </c>
      <c r="B30" t="s">
        <v>65</v>
      </c>
      <c r="C30" t="s">
        <v>38</v>
      </c>
      <c r="D30" t="s">
        <v>65</v>
      </c>
      <c r="E30" t="s">
        <v>169</v>
      </c>
      <c r="F30" t="s">
        <v>141</v>
      </c>
      <c r="G30" t="str">
        <f t="shared" si="0"/>
        <v>4,2|12,2|1,2|3,2|5,2|6,2|7,2|10,2|11,2|13,2|14,2|15,2|16,2|17,2|18,2</v>
      </c>
      <c r="H30" t="s">
        <v>92</v>
      </c>
    </row>
    <row r="31" spans="1:8">
      <c r="A31" t="s">
        <v>51</v>
      </c>
      <c r="B31" t="s">
        <v>78</v>
      </c>
      <c r="C31" t="s">
        <v>51</v>
      </c>
      <c r="D31" t="s">
        <v>78</v>
      </c>
      <c r="E31" t="s">
        <v>170</v>
      </c>
      <c r="F31" t="s">
        <v>141</v>
      </c>
      <c r="G31" t="str">
        <f t="shared" si="0"/>
        <v>18,2|13,2|1,2|2,2|3,2|4,2|5,2|6,2|7,2|10,2|11,2|14,2|15,2|16,2|17,2</v>
      </c>
      <c r="H31" t="s">
        <v>95</v>
      </c>
    </row>
    <row r="32" spans="1:8">
      <c r="A32" t="s">
        <v>38</v>
      </c>
      <c r="B32" t="s">
        <v>101</v>
      </c>
      <c r="C32" t="s">
        <v>38</v>
      </c>
      <c r="D32" t="s">
        <v>101</v>
      </c>
      <c r="E32" t="s">
        <v>171</v>
      </c>
      <c r="F32" t="s">
        <v>141</v>
      </c>
      <c r="G32" t="str">
        <f t="shared" si="0"/>
        <v>11,2|20,2|1,2|3,2|4,2|5,2|6,2|7,2|10,2|12,2|13,2|14,2|15,2|16,2|17,2|18,2</v>
      </c>
      <c r="H32" t="s">
        <v>99</v>
      </c>
    </row>
    <row r="33" spans="1:8">
      <c r="A33" t="s">
        <v>101</v>
      </c>
      <c r="B33" t="s">
        <v>69</v>
      </c>
      <c r="C33" t="s">
        <v>101</v>
      </c>
      <c r="D33" t="s">
        <v>69</v>
      </c>
      <c r="E33" t="s">
        <v>161</v>
      </c>
      <c r="F33" t="s">
        <v>141</v>
      </c>
      <c r="G33" t="str">
        <f t="shared" si="0"/>
        <v>20,2|10,2|1,2|2,2|3,2|4,2|5,2|6,2|7,2|12,2|13,2|14,2|15,2|16,2|17,2|18,2</v>
      </c>
      <c r="H33" t="s">
        <v>102</v>
      </c>
    </row>
    <row r="34" spans="1:8">
      <c r="A34" t="s">
        <v>86</v>
      </c>
      <c r="B34" t="s">
        <v>165</v>
      </c>
      <c r="C34" t="s">
        <v>86</v>
      </c>
      <c r="D34" t="s">
        <v>165</v>
      </c>
      <c r="E34" t="s">
        <v>168</v>
      </c>
      <c r="F34" t="s">
        <v>141</v>
      </c>
      <c r="G34" t="str">
        <f t="shared" si="0"/>
        <v>16,2|5,2|1,2|2,2|4,2|6,2|7,2|10,2|11,2|12,2|13,2|14,2|15,2|17,2|18,2</v>
      </c>
      <c r="H34" t="s">
        <v>87</v>
      </c>
    </row>
    <row r="35" spans="1:8">
      <c r="A35" t="s">
        <v>51</v>
      </c>
      <c r="B35" t="s">
        <v>101</v>
      </c>
      <c r="C35" t="s">
        <v>51</v>
      </c>
      <c r="D35" t="s">
        <v>101</v>
      </c>
      <c r="E35" t="s">
        <v>172</v>
      </c>
      <c r="F35" t="s">
        <v>141</v>
      </c>
      <c r="G35" t="str">
        <f t="shared" si="0"/>
        <v>11,2|20,2|1,2|2,2|3,2|4,2|5,2|6,2|7,2|10,2|13,2|14,2|15,2|16,2|17,2|18,2</v>
      </c>
      <c r="H35" t="s">
        <v>106</v>
      </c>
    </row>
    <row r="36" spans="1:8">
      <c r="A36" t="s">
        <v>78</v>
      </c>
      <c r="B36" t="s">
        <v>30</v>
      </c>
      <c r="C36" t="s">
        <v>78</v>
      </c>
      <c r="D36" t="s">
        <v>30</v>
      </c>
      <c r="E36" t="s">
        <v>163</v>
      </c>
      <c r="F36" t="s">
        <v>141</v>
      </c>
      <c r="G36" t="str">
        <f t="shared" si="0"/>
        <v>5,2|21,2|1,2|2,2|3,2|4,2|6,2|7,2|10,2|11,2|12,2|13,2|14,2|15,2|16,2|17,2</v>
      </c>
      <c r="H36" t="s">
        <v>79</v>
      </c>
    </row>
    <row r="37" spans="1:8">
      <c r="A37" t="s">
        <v>101</v>
      </c>
      <c r="B37" t="s">
        <v>69</v>
      </c>
      <c r="C37" t="s">
        <v>101</v>
      </c>
      <c r="D37" t="s">
        <v>69</v>
      </c>
      <c r="E37" t="s">
        <v>173</v>
      </c>
      <c r="F37" t="s">
        <v>141</v>
      </c>
      <c r="G37" t="str">
        <f t="shared" si="0"/>
        <v>20,2|2,2|1,2|3,2|4,2|5,2|6,2|7,2|10,2|12,2|13,2|14,2|15,2|16,2|17,2|18,2</v>
      </c>
      <c r="H37" t="s">
        <v>109</v>
      </c>
    </row>
    <row r="38" spans="1:8">
      <c r="A38" t="s">
        <v>51</v>
      </c>
      <c r="B38" t="s">
        <v>101</v>
      </c>
      <c r="C38" t="s">
        <v>51</v>
      </c>
      <c r="D38" t="s">
        <v>101</v>
      </c>
      <c r="E38" t="s">
        <v>172</v>
      </c>
      <c r="F38" t="s">
        <v>141</v>
      </c>
      <c r="G38" t="str">
        <f t="shared" si="0"/>
        <v>11,2|20,2|1,2|2,2|3,2|4,2|5,2|6,2|7,2|10,2|13,2|14,2|15,2|16,2|17,2|18,2</v>
      </c>
      <c r="H38" t="s">
        <v>106</v>
      </c>
    </row>
    <row r="39" spans="1:8">
      <c r="A39" t="s">
        <v>78</v>
      </c>
      <c r="B39" t="s">
        <v>30</v>
      </c>
      <c r="C39" t="s">
        <v>78</v>
      </c>
      <c r="D39" t="s">
        <v>30</v>
      </c>
      <c r="E39" t="s">
        <v>163</v>
      </c>
      <c r="F39" t="s">
        <v>141</v>
      </c>
      <c r="G39" t="str">
        <f t="shared" si="0"/>
        <v>5,2|21,2|1,2|2,2|3,2|4,2|6,2|7,2|10,2|11,2|12,2|13,2|14,2|15,2|16,2|17,2</v>
      </c>
      <c r="H39" t="s">
        <v>79</v>
      </c>
    </row>
    <row r="40" spans="1:8">
      <c r="A40" t="s">
        <v>38</v>
      </c>
      <c r="B40" t="s">
        <v>65</v>
      </c>
      <c r="C40" t="s">
        <v>38</v>
      </c>
      <c r="D40" t="s">
        <v>65</v>
      </c>
      <c r="E40" t="s">
        <v>169</v>
      </c>
      <c r="F40" t="s">
        <v>141</v>
      </c>
      <c r="G40" t="str">
        <f t="shared" si="0"/>
        <v>4,2|12,2|1,2|3,2|5,2|6,2|7,2|10,2|11,2|13,2|14,2|15,2|16,2|17,2|18,2</v>
      </c>
      <c r="H40" t="s">
        <v>92</v>
      </c>
    </row>
    <row r="41" spans="1:8">
      <c r="A41" t="s">
        <v>51</v>
      </c>
      <c r="B41" t="s">
        <v>101</v>
      </c>
      <c r="C41" t="s">
        <v>51</v>
      </c>
      <c r="D41" t="s">
        <v>101</v>
      </c>
      <c r="E41" t="s">
        <v>172</v>
      </c>
      <c r="F41" t="s">
        <v>141</v>
      </c>
      <c r="G41" t="str">
        <f t="shared" si="0"/>
        <v>11,2|20,2|1,2|2,2|3,2|4,2|5,2|6,2|7,2|10,2|13,2|14,2|15,2|16,2|17,2|18,2</v>
      </c>
      <c r="H41" t="s">
        <v>106</v>
      </c>
    </row>
    <row r="42" spans="1:8">
      <c r="A42" t="s">
        <v>38</v>
      </c>
      <c r="B42" t="s">
        <v>101</v>
      </c>
      <c r="C42" t="s">
        <v>38</v>
      </c>
      <c r="D42" t="s">
        <v>101</v>
      </c>
      <c r="E42" t="s">
        <v>171</v>
      </c>
      <c r="F42" t="s">
        <v>141</v>
      </c>
      <c r="G42" t="str">
        <f t="shared" si="0"/>
        <v>11,2|20,2|1,2|3,2|4,2|5,2|6,2|7,2|10,2|12,2|13,2|14,2|15,2|16,2|17,2|18,2</v>
      </c>
      <c r="H42" t="s">
        <v>99</v>
      </c>
    </row>
    <row r="43" spans="1:8">
      <c r="A43" t="s">
        <v>30</v>
      </c>
      <c r="B43" t="s">
        <v>24</v>
      </c>
      <c r="C43" t="s">
        <v>30</v>
      </c>
      <c r="D43" t="s">
        <v>24</v>
      </c>
      <c r="E43" t="s">
        <v>143</v>
      </c>
      <c r="F43" t="s">
        <v>141</v>
      </c>
      <c r="G43" t="str">
        <f t="shared" si="0"/>
        <v>19,2|6,2|1,2|2,2|3,2|4,2|7,2|10,2|11,2|12,2|13,2|14,2|15,2|16,2|17,2|18,2</v>
      </c>
      <c r="H43" t="s">
        <v>148</v>
      </c>
    </row>
    <row r="44" spans="1:8">
      <c r="A44" s="12" t="s">
        <v>51</v>
      </c>
      <c r="B44" t="s">
        <v>154</v>
      </c>
      <c r="C44" t="s">
        <v>154</v>
      </c>
      <c r="D44" t="s">
        <v>30</v>
      </c>
      <c r="E44" t="s">
        <v>145</v>
      </c>
      <c r="F44" t="s">
        <v>141</v>
      </c>
      <c r="G44" t="str">
        <f t="shared" si="0"/>
        <v>21,2|17,2|1,2|2,2|3,2|4,2|6,2|7,2|10,2|11,2|12,2|13,2|14,2|15,2|16,2|18,2</v>
      </c>
      <c r="H44" s="1" t="s">
        <v>174</v>
      </c>
    </row>
    <row r="45" spans="1:8">
      <c r="A45" t="s">
        <v>101</v>
      </c>
      <c r="B45" t="s">
        <v>69</v>
      </c>
      <c r="C45" t="s">
        <v>101</v>
      </c>
      <c r="D45" t="s">
        <v>69</v>
      </c>
      <c r="E45" t="s">
        <v>161</v>
      </c>
      <c r="F45" t="s">
        <v>141</v>
      </c>
      <c r="G45" t="str">
        <f t="shared" si="0"/>
        <v>20,2|10,2|1,2|2,2|3,2|4,2|5,2|6,2|7,2|12,2|13,2|14,2|15,2|16,2|17,2|18,2</v>
      </c>
      <c r="H45" t="s">
        <v>102</v>
      </c>
    </row>
    <row r="46" spans="1:8">
      <c r="A46" s="8" t="s">
        <v>65</v>
      </c>
      <c r="B46" s="8" t="s">
        <v>137</v>
      </c>
      <c r="C46" s="8" t="s">
        <v>65</v>
      </c>
      <c r="D46" s="8" t="s">
        <v>137</v>
      </c>
      <c r="E46" s="8" t="s">
        <v>175</v>
      </c>
      <c r="F46" t="s">
        <v>141</v>
      </c>
      <c r="G46" t="str">
        <f t="shared" si="0"/>
        <v>17,2|19,2|1,2|2,2|3,2|5,2|6,2|7,2|10,2|11,2|12,2|13,2|14,2|15,2|16,2|18,2</v>
      </c>
      <c r="H46" t="s">
        <v>122</v>
      </c>
    </row>
    <row r="47" spans="1:8">
      <c r="A47" t="s">
        <v>30</v>
      </c>
      <c r="B47" t="s">
        <v>24</v>
      </c>
      <c r="C47" t="s">
        <v>30</v>
      </c>
      <c r="D47" t="s">
        <v>24</v>
      </c>
      <c r="E47" t="s">
        <v>145</v>
      </c>
      <c r="F47" t="s">
        <v>141</v>
      </c>
      <c r="G47" t="str">
        <f t="shared" si="0"/>
        <v>19,2|17,2|1,2|2,2|3,2|4,2|6,2|7,2|10,2|11,2|12,2|13,2|14,2|15,2|16,2|18,2</v>
      </c>
      <c r="H47" t="s">
        <v>128</v>
      </c>
    </row>
    <row r="48" spans="1:8">
      <c r="A48" t="s">
        <v>78</v>
      </c>
      <c r="B48" t="s">
        <v>154</v>
      </c>
      <c r="C48" t="s">
        <v>78</v>
      </c>
      <c r="D48" t="s">
        <v>154</v>
      </c>
      <c r="E48" t="s">
        <v>176</v>
      </c>
      <c r="F48" t="s">
        <v>141</v>
      </c>
      <c r="G48" t="str">
        <f t="shared" si="0"/>
        <v>21,2|5,2|1,2|2,2|3,2|4,2|6,2|7,2|10,2|11,2|12,2|13,2|14,2|15,2|16,2|17,2</v>
      </c>
      <c r="H48" t="s">
        <v>130</v>
      </c>
    </row>
    <row r="49" spans="1:8">
      <c r="A49" s="8" t="s">
        <v>78</v>
      </c>
      <c r="B49" s="8" t="s">
        <v>154</v>
      </c>
      <c r="C49" s="8" t="s">
        <v>78</v>
      </c>
      <c r="D49" s="8" t="s">
        <v>154</v>
      </c>
      <c r="E49" s="8" t="s">
        <v>176</v>
      </c>
      <c r="F49" t="s">
        <v>141</v>
      </c>
      <c r="G49" t="str">
        <f t="shared" si="0"/>
        <v>21,2|5,2|1,2|2,2|3,2|4,2|6,2|7,2|10,2|11,2|12,2|13,2|14,2|15,2|16,2|17,2</v>
      </c>
      <c r="H49" t="s">
        <v>130</v>
      </c>
    </row>
    <row r="50" spans="1:8">
      <c r="A50" s="8" t="s">
        <v>24</v>
      </c>
      <c r="B50" s="8" t="s">
        <v>78</v>
      </c>
      <c r="C50" s="8" t="s">
        <v>24</v>
      </c>
      <c r="D50" s="8" t="s">
        <v>78</v>
      </c>
      <c r="E50" t="s">
        <v>177</v>
      </c>
      <c r="F50" t="s">
        <v>141</v>
      </c>
      <c r="G50" t="str">
        <f t="shared" si="0"/>
        <v>18,2|21,2|1,2|2,2|3,2|4,2|5,2|6,2|7,2|10,2|11,2|12,2|13,2|14,2|15,2|16,2|17,2</v>
      </c>
      <c r="H50" t="s">
        <v>133</v>
      </c>
    </row>
    <row r="51" spans="1:8">
      <c r="A51" s="8" t="s">
        <v>24</v>
      </c>
      <c r="B51" s="8" t="s">
        <v>137</v>
      </c>
      <c r="C51" s="8" t="s">
        <v>24</v>
      </c>
      <c r="D51" s="8" t="s">
        <v>137</v>
      </c>
      <c r="E51" s="8" t="s">
        <v>178</v>
      </c>
      <c r="F51" t="s">
        <v>141</v>
      </c>
      <c r="G51" t="str">
        <f t="shared" si="0"/>
        <v>17,2|6,2|1,2|2,2|3,2|4,2|5,2|7,2|10,2|11,2|12,2|13,2|14,2|15,2|16,2|18,2</v>
      </c>
      <c r="H51" t="s">
        <v>125</v>
      </c>
    </row>
    <row r="52" spans="1:8">
      <c r="A52" s="8" t="s">
        <v>69</v>
      </c>
      <c r="B52" s="8" t="s">
        <v>101</v>
      </c>
      <c r="C52" s="8" t="s">
        <v>69</v>
      </c>
      <c r="D52" s="8" t="s">
        <v>101</v>
      </c>
      <c r="E52" t="s">
        <v>161</v>
      </c>
      <c r="F52" t="s">
        <v>141</v>
      </c>
      <c r="G52" t="str">
        <f t="shared" si="0"/>
        <v>11,2|10,2|1,2|2,2|3,2|4,2|5,2|6,2|7,2|12,2|13,2|14,2|15,2|16,2|17,2|18,2</v>
      </c>
      <c r="H52" t="s">
        <v>70</v>
      </c>
    </row>
    <row r="53" spans="1:8">
      <c r="A53" s="8" t="s">
        <v>137</v>
      </c>
      <c r="B53" s="8" t="s">
        <v>24</v>
      </c>
      <c r="C53" s="8" t="s">
        <v>137</v>
      </c>
      <c r="D53" s="8" t="s">
        <v>24</v>
      </c>
      <c r="E53" s="8" t="s">
        <v>179</v>
      </c>
      <c r="F53" t="s">
        <v>141</v>
      </c>
      <c r="G53" t="str">
        <f t="shared" si="0"/>
        <v>19,2|18,2|1,2|2,2|3,2|4,2|5,2|6,2|7,2|10,2|11,2|12,2|13,2|14,2|15,2|16,2</v>
      </c>
      <c r="H53" t="s">
        <v>138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49"/>
  <sheetViews>
    <sheetView workbookViewId="0">
      <selection activeCell="G1" sqref="G1"/>
    </sheetView>
  </sheetViews>
  <sheetFormatPr defaultColWidth="9" defaultRowHeight="13.5"/>
  <cols>
    <col min="7" max="7" width="69.375" style="8" customWidth="1"/>
    <col min="9" max="9" width="9" style="8" customWidth="1"/>
  </cols>
  <sheetData>
    <row r="1" spans="1:20" ht="16.5" customHeight="1">
      <c r="A1">
        <v>2</v>
      </c>
      <c r="B1" t="s">
        <v>65</v>
      </c>
      <c r="C1" t="s">
        <v>30</v>
      </c>
      <c r="D1" t="s">
        <v>60</v>
      </c>
      <c r="E1" t="s">
        <v>180</v>
      </c>
      <c r="F1" t="s">
        <v>26</v>
      </c>
      <c r="G1" t="s">
        <v>181</v>
      </c>
      <c r="H1" t="str">
        <f t="shared" ref="H1:H48" si="0">F1&amp;"|"&amp;G1</f>
        <v>17,1|1,1|2,1|3,1|4,1|5,1|7,1|10,1|11,1|12,1|13,1|14,1|15,1|16,1|18,1</v>
      </c>
      <c r="I1" s="9"/>
      <c r="J1" t="s">
        <v>60</v>
      </c>
      <c r="K1" t="s">
        <v>180</v>
      </c>
      <c r="L1" t="s">
        <v>40</v>
      </c>
      <c r="M1">
        <v>6</v>
      </c>
      <c r="N1">
        <v>7</v>
      </c>
      <c r="O1">
        <v>4</v>
      </c>
      <c r="S1" s="9"/>
      <c r="T1" s="10"/>
    </row>
    <row r="2" spans="1:20" ht="16.5" customHeight="1">
      <c r="A2">
        <v>50</v>
      </c>
      <c r="B2" t="s">
        <v>58</v>
      </c>
      <c r="C2" t="s">
        <v>30</v>
      </c>
      <c r="D2" s="1" t="s">
        <v>182</v>
      </c>
      <c r="E2" t="s">
        <v>180</v>
      </c>
      <c r="F2" t="s">
        <v>26</v>
      </c>
      <c r="G2" t="s">
        <v>183</v>
      </c>
      <c r="H2" t="str">
        <f t="shared" si="0"/>
        <v>17,1|1,1|2,1|3,1|4,1|6,1|7,1|10,1|11,1|12,1|13,1|14,1|15,1|16,1|18,1</v>
      </c>
      <c r="I2" s="9"/>
      <c r="J2" s="1" t="s">
        <v>182</v>
      </c>
      <c r="K2" t="s">
        <v>180</v>
      </c>
      <c r="L2" t="s">
        <v>184</v>
      </c>
      <c r="M2">
        <v>4</v>
      </c>
      <c r="N2">
        <v>5</v>
      </c>
      <c r="O2">
        <v>7</v>
      </c>
      <c r="P2">
        <v>9</v>
      </c>
      <c r="S2" s="9"/>
      <c r="T2" s="10"/>
    </row>
    <row r="3" spans="1:20" ht="16.5" customHeight="1">
      <c r="A3">
        <v>3</v>
      </c>
      <c r="B3" t="s">
        <v>51</v>
      </c>
      <c r="C3" t="s">
        <v>65</v>
      </c>
      <c r="D3" t="s">
        <v>60</v>
      </c>
      <c r="E3" t="s">
        <v>33</v>
      </c>
      <c r="F3" t="s">
        <v>60</v>
      </c>
      <c r="G3" t="s">
        <v>185</v>
      </c>
      <c r="H3" t="str">
        <f t="shared" si="0"/>
        <v>6,1|1,1|2,1|3,1|4,1|7,1|10,1|11,1|12,1|13,1|14,1|15,1|16,1|17,1|18,1</v>
      </c>
      <c r="I3" s="9"/>
      <c r="J3" t="s">
        <v>60</v>
      </c>
      <c r="K3" t="s">
        <v>33</v>
      </c>
      <c r="L3" t="s">
        <v>180</v>
      </c>
      <c r="M3">
        <v>6</v>
      </c>
      <c r="N3">
        <v>5</v>
      </c>
      <c r="O3">
        <v>7</v>
      </c>
      <c r="S3" s="9"/>
      <c r="T3" s="10"/>
    </row>
    <row r="4" spans="1:20" ht="16.5" customHeight="1">
      <c r="A4">
        <v>4</v>
      </c>
      <c r="B4" t="s">
        <v>65</v>
      </c>
      <c r="C4" t="s">
        <v>30</v>
      </c>
      <c r="D4" t="s">
        <v>60</v>
      </c>
      <c r="E4" t="s">
        <v>186</v>
      </c>
      <c r="F4" t="s">
        <v>26</v>
      </c>
      <c r="G4" t="s">
        <v>183</v>
      </c>
      <c r="H4" t="str">
        <f t="shared" si="0"/>
        <v>17,1|1,1|2,1|3,1|4,1|6,1|7,1|10,1|11,1|12,1|13,1|14,1|15,1|16,1|18,1</v>
      </c>
      <c r="I4" s="9"/>
      <c r="J4" t="s">
        <v>60</v>
      </c>
      <c r="K4" t="s">
        <v>186</v>
      </c>
      <c r="L4" t="s">
        <v>40</v>
      </c>
      <c r="M4" t="str">
        <f t="shared" ref="M4:M41" si="1">MID(J4,1,LEN(J4)-2)</f>
        <v>6</v>
      </c>
      <c r="N4" t="str">
        <f t="shared" ref="N4:N41" si="2">MID(K4,1,LEN(K4)-2)</f>
        <v>10</v>
      </c>
      <c r="O4" t="str">
        <f t="shared" ref="O4:O41" si="3">MID(L4,1,LEN(L4)-2)</f>
        <v>4</v>
      </c>
      <c r="S4" s="9"/>
      <c r="T4" s="10"/>
    </row>
    <row r="5" spans="1:20" ht="16.5" customHeight="1">
      <c r="A5">
        <v>5</v>
      </c>
      <c r="B5" t="s">
        <v>101</v>
      </c>
      <c r="C5" t="s">
        <v>187</v>
      </c>
      <c r="D5" t="s">
        <v>186</v>
      </c>
      <c r="E5" t="s">
        <v>188</v>
      </c>
      <c r="F5" t="s">
        <v>97</v>
      </c>
      <c r="G5" t="s">
        <v>189</v>
      </c>
      <c r="H5" t="str">
        <f t="shared" si="0"/>
        <v>18,1|1,1|2,1|3,1|4,1|7,1|10,1|11,1|12,1|13,1|14,1|15,1|16,1|17,1</v>
      </c>
      <c r="I5" s="9"/>
      <c r="J5" t="s">
        <v>186</v>
      </c>
      <c r="K5" t="s">
        <v>188</v>
      </c>
      <c r="L5" t="s">
        <v>47</v>
      </c>
      <c r="M5" t="str">
        <f t="shared" si="1"/>
        <v>10</v>
      </c>
      <c r="N5" t="str">
        <f t="shared" si="2"/>
        <v>8</v>
      </c>
      <c r="O5" t="str">
        <f t="shared" si="3"/>
        <v>11</v>
      </c>
      <c r="S5" s="9"/>
      <c r="T5" s="10"/>
    </row>
    <row r="6" spans="1:20" ht="16.5" customHeight="1">
      <c r="A6">
        <v>6</v>
      </c>
      <c r="B6" t="s">
        <v>30</v>
      </c>
      <c r="C6" t="s">
        <v>65</v>
      </c>
      <c r="D6" t="s">
        <v>60</v>
      </c>
      <c r="E6" t="s">
        <v>180</v>
      </c>
      <c r="F6" t="s">
        <v>60</v>
      </c>
      <c r="G6" t="s">
        <v>185</v>
      </c>
      <c r="H6" t="str">
        <f t="shared" si="0"/>
        <v>6,1|1,1|2,1|3,1|4,1|7,1|10,1|11,1|12,1|13,1|14,1|15,1|16,1|17,1|18,1</v>
      </c>
      <c r="I6" s="9"/>
      <c r="J6" t="s">
        <v>60</v>
      </c>
      <c r="K6" t="s">
        <v>180</v>
      </c>
      <c r="L6" t="s">
        <v>33</v>
      </c>
      <c r="M6" t="str">
        <f t="shared" si="1"/>
        <v>6</v>
      </c>
      <c r="N6" t="str">
        <f t="shared" si="2"/>
        <v>7</v>
      </c>
      <c r="O6" t="str">
        <f t="shared" si="3"/>
        <v>5</v>
      </c>
      <c r="S6" s="9"/>
      <c r="T6" s="10"/>
    </row>
    <row r="7" spans="1:20" ht="16.5" customHeight="1">
      <c r="A7">
        <v>7</v>
      </c>
      <c r="B7" t="s">
        <v>190</v>
      </c>
      <c r="C7" t="s">
        <v>86</v>
      </c>
      <c r="D7" t="s">
        <v>188</v>
      </c>
      <c r="E7" t="s">
        <v>184</v>
      </c>
      <c r="F7" t="s">
        <v>47</v>
      </c>
      <c r="G7" t="s">
        <v>191</v>
      </c>
      <c r="H7" t="str">
        <f t="shared" si="0"/>
        <v>11,1|1,1|3,1|4,1|5,1|6,1|7,1|10,1|12,1|13,1|14,1|15,1|16,1|17,1|18,1</v>
      </c>
      <c r="I7" s="9"/>
      <c r="J7" t="s">
        <v>188</v>
      </c>
      <c r="K7" t="s">
        <v>184</v>
      </c>
      <c r="L7" t="s">
        <v>47</v>
      </c>
      <c r="M7" t="str">
        <f t="shared" si="1"/>
        <v>8</v>
      </c>
      <c r="N7" t="str">
        <f t="shared" si="2"/>
        <v>9</v>
      </c>
      <c r="O7" t="str">
        <f t="shared" si="3"/>
        <v>11</v>
      </c>
      <c r="S7" s="9"/>
      <c r="T7" s="10"/>
    </row>
    <row r="8" spans="1:20" ht="16.5" customHeight="1">
      <c r="A8">
        <v>8</v>
      </c>
      <c r="B8" t="s">
        <v>165</v>
      </c>
      <c r="C8" t="s">
        <v>65</v>
      </c>
      <c r="D8" t="s">
        <v>33</v>
      </c>
      <c r="E8" t="s">
        <v>41</v>
      </c>
      <c r="F8" t="s">
        <v>25</v>
      </c>
      <c r="G8" t="s">
        <v>192</v>
      </c>
      <c r="H8" t="str">
        <f t="shared" si="0"/>
        <v>19,1|1,1|2,1|3,1|6,1|7,1|10,1|11,1|12,1|13,1|14,1|15,1|16,1|17,1|18,1</v>
      </c>
      <c r="I8" s="9"/>
      <c r="J8" t="s">
        <v>33</v>
      </c>
      <c r="K8" t="s">
        <v>41</v>
      </c>
      <c r="L8" t="s">
        <v>84</v>
      </c>
      <c r="M8" t="str">
        <f t="shared" si="1"/>
        <v>5</v>
      </c>
      <c r="N8" t="str">
        <f t="shared" si="2"/>
        <v>3</v>
      </c>
      <c r="O8" t="str">
        <f t="shared" si="3"/>
        <v>16</v>
      </c>
      <c r="S8" s="9"/>
      <c r="T8" s="10"/>
    </row>
    <row r="9" spans="1:20" ht="16.5" customHeight="1">
      <c r="A9">
        <v>9</v>
      </c>
      <c r="B9" t="s">
        <v>101</v>
      </c>
      <c r="C9" t="s">
        <v>45</v>
      </c>
      <c r="D9" t="s">
        <v>84</v>
      </c>
      <c r="E9" t="s">
        <v>184</v>
      </c>
      <c r="F9" t="s">
        <v>47</v>
      </c>
      <c r="G9" t="s">
        <v>193</v>
      </c>
      <c r="H9" t="str">
        <f t="shared" si="0"/>
        <v>11,1|1,1|2,1|3,1|4,1|5,1|6,1|7,1|10,1|12,1|14,1|15,1|16,1|17,1|18,1</v>
      </c>
      <c r="I9" s="9"/>
      <c r="J9" t="s">
        <v>84</v>
      </c>
      <c r="K9" t="s">
        <v>184</v>
      </c>
      <c r="L9" t="s">
        <v>186</v>
      </c>
      <c r="M9" t="str">
        <f t="shared" si="1"/>
        <v>16</v>
      </c>
      <c r="N9" t="str">
        <f t="shared" si="2"/>
        <v>9</v>
      </c>
      <c r="O9" t="str">
        <f t="shared" si="3"/>
        <v>10</v>
      </c>
      <c r="S9" s="9"/>
      <c r="T9" s="10"/>
    </row>
    <row r="10" spans="1:20" ht="16.5" customHeight="1">
      <c r="A10">
        <v>39</v>
      </c>
      <c r="B10" t="s">
        <v>65</v>
      </c>
      <c r="C10" t="s">
        <v>30</v>
      </c>
      <c r="D10" t="s">
        <v>60</v>
      </c>
      <c r="E10" t="s">
        <v>180</v>
      </c>
      <c r="F10" t="s">
        <v>60</v>
      </c>
      <c r="G10" t="s">
        <v>185</v>
      </c>
      <c r="H10" t="str">
        <f t="shared" si="0"/>
        <v>6,1|1,1|2,1|3,1|4,1|7,1|10,1|11,1|12,1|13,1|14,1|15,1|16,1|17,1|18,1</v>
      </c>
      <c r="I10" s="9"/>
      <c r="J10" t="s">
        <v>60</v>
      </c>
      <c r="K10" t="s">
        <v>180</v>
      </c>
      <c r="L10" t="s">
        <v>40</v>
      </c>
      <c r="M10" t="str">
        <f t="shared" si="1"/>
        <v>6</v>
      </c>
      <c r="N10" t="str">
        <f t="shared" si="2"/>
        <v>7</v>
      </c>
      <c r="O10" t="str">
        <f t="shared" si="3"/>
        <v>4</v>
      </c>
      <c r="S10" s="9"/>
      <c r="T10" s="10"/>
    </row>
    <row r="11" spans="1:20" ht="16.5" customHeight="1">
      <c r="A11">
        <v>10</v>
      </c>
      <c r="B11" t="s">
        <v>30</v>
      </c>
      <c r="C11" t="s">
        <v>58</v>
      </c>
      <c r="D11" t="s">
        <v>40</v>
      </c>
      <c r="E11" t="s">
        <v>186</v>
      </c>
      <c r="F11" t="s">
        <v>60</v>
      </c>
      <c r="G11" t="s">
        <v>185</v>
      </c>
      <c r="H11" t="str">
        <f t="shared" si="0"/>
        <v>6,1|1,1|2,1|3,1|4,1|7,1|10,1|11,1|12,1|13,1|14,1|15,1|16,1|17,1|18,1</v>
      </c>
      <c r="I11" s="9"/>
      <c r="J11" t="s">
        <v>40</v>
      </c>
      <c r="K11" t="s">
        <v>186</v>
      </c>
      <c r="L11" t="s">
        <v>47</v>
      </c>
      <c r="M11" t="str">
        <f t="shared" si="1"/>
        <v>4</v>
      </c>
      <c r="N11" t="str">
        <f t="shared" si="2"/>
        <v>10</v>
      </c>
      <c r="O11" t="str">
        <f t="shared" si="3"/>
        <v>11</v>
      </c>
      <c r="S11" s="9"/>
      <c r="T11" s="10"/>
    </row>
    <row r="12" spans="1:20" ht="16.5" customHeight="1">
      <c r="A12">
        <v>11</v>
      </c>
      <c r="B12" t="s">
        <v>51</v>
      </c>
      <c r="C12" t="s">
        <v>65</v>
      </c>
      <c r="D12" t="s">
        <v>33</v>
      </c>
      <c r="E12" t="s">
        <v>60</v>
      </c>
      <c r="F12" t="s">
        <v>26</v>
      </c>
      <c r="G12" t="s">
        <v>183</v>
      </c>
      <c r="H12" t="str">
        <f t="shared" si="0"/>
        <v>17,1|1,1|2,1|3,1|4,1|6,1|7,1|10,1|11,1|12,1|13,1|14,1|15,1|16,1|18,1</v>
      </c>
      <c r="I12" s="9"/>
      <c r="J12" t="s">
        <v>33</v>
      </c>
      <c r="K12" t="s">
        <v>60</v>
      </c>
      <c r="L12" t="s">
        <v>180</v>
      </c>
      <c r="M12" t="str">
        <f t="shared" si="1"/>
        <v>5</v>
      </c>
      <c r="N12" t="str">
        <f t="shared" si="2"/>
        <v>6</v>
      </c>
      <c r="O12" t="str">
        <f t="shared" si="3"/>
        <v>7</v>
      </c>
      <c r="S12" s="9"/>
      <c r="T12" s="10"/>
    </row>
    <row r="13" spans="1:20" ht="16.5" customHeight="1">
      <c r="A13">
        <v>12</v>
      </c>
      <c r="B13" t="s">
        <v>190</v>
      </c>
      <c r="C13" t="s">
        <v>194</v>
      </c>
      <c r="D13" t="s">
        <v>33</v>
      </c>
      <c r="E13" t="s">
        <v>60</v>
      </c>
      <c r="F13" t="s">
        <v>60</v>
      </c>
      <c r="G13" t="s">
        <v>185</v>
      </c>
      <c r="H13" t="str">
        <f t="shared" si="0"/>
        <v>6,1|1,1|2,1|3,1|4,1|7,1|10,1|11,1|12,1|13,1|14,1|15,1|16,1|17,1|18,1</v>
      </c>
      <c r="I13" s="9"/>
      <c r="J13" t="s">
        <v>33</v>
      </c>
      <c r="K13" t="s">
        <v>60</v>
      </c>
      <c r="L13" t="s">
        <v>40</v>
      </c>
      <c r="M13" t="str">
        <f t="shared" si="1"/>
        <v>5</v>
      </c>
      <c r="N13" t="str">
        <f t="shared" si="2"/>
        <v>6</v>
      </c>
      <c r="O13" t="str">
        <f t="shared" si="3"/>
        <v>4</v>
      </c>
      <c r="S13" s="9"/>
      <c r="T13" s="10"/>
    </row>
    <row r="14" spans="1:20" ht="16.5" customHeight="1">
      <c r="A14">
        <v>13</v>
      </c>
      <c r="B14" t="s">
        <v>195</v>
      </c>
      <c r="C14" t="s">
        <v>196</v>
      </c>
      <c r="D14" t="s">
        <v>41</v>
      </c>
      <c r="E14" t="s">
        <v>84</v>
      </c>
      <c r="F14" t="s">
        <v>60</v>
      </c>
      <c r="G14" t="s">
        <v>185</v>
      </c>
      <c r="H14" t="str">
        <f t="shared" si="0"/>
        <v>6,1|1,1|2,1|3,1|4,1|7,1|10,1|11,1|12,1|13,1|14,1|15,1|16,1|17,1|18,1</v>
      </c>
      <c r="I14" s="9"/>
      <c r="J14" t="s">
        <v>41</v>
      </c>
      <c r="K14" t="s">
        <v>84</v>
      </c>
      <c r="L14" t="s">
        <v>47</v>
      </c>
      <c r="M14" t="str">
        <f t="shared" si="1"/>
        <v>3</v>
      </c>
      <c r="N14" t="str">
        <f t="shared" si="2"/>
        <v>16</v>
      </c>
      <c r="O14" t="str">
        <f t="shared" si="3"/>
        <v>11</v>
      </c>
      <c r="S14" s="9"/>
      <c r="T14" s="10"/>
    </row>
    <row r="15" spans="1:20" ht="16.5" customHeight="1">
      <c r="A15">
        <v>14</v>
      </c>
      <c r="B15" t="s">
        <v>51</v>
      </c>
      <c r="C15" t="s">
        <v>65</v>
      </c>
      <c r="D15" t="s">
        <v>33</v>
      </c>
      <c r="E15" t="s">
        <v>60</v>
      </c>
      <c r="F15" t="s">
        <v>60</v>
      </c>
      <c r="G15" t="s">
        <v>189</v>
      </c>
      <c r="H15" t="str">
        <f t="shared" si="0"/>
        <v>6,1|1,1|2,1|3,1|4,1|7,1|10,1|11,1|12,1|13,1|14,1|15,1|16,1|17,1</v>
      </c>
      <c r="I15" s="9"/>
      <c r="J15" t="s">
        <v>33</v>
      </c>
      <c r="K15" t="s">
        <v>60</v>
      </c>
      <c r="L15" t="s">
        <v>180</v>
      </c>
      <c r="M15" t="str">
        <f t="shared" si="1"/>
        <v>5</v>
      </c>
      <c r="N15" t="str">
        <f t="shared" si="2"/>
        <v>6</v>
      </c>
      <c r="O15" t="str">
        <f t="shared" si="3"/>
        <v>7</v>
      </c>
      <c r="S15" s="9"/>
      <c r="T15" s="10"/>
    </row>
    <row r="16" spans="1:20" ht="16.5" customHeight="1">
      <c r="A16">
        <v>15</v>
      </c>
      <c r="B16" t="s">
        <v>58</v>
      </c>
      <c r="C16" t="s">
        <v>65</v>
      </c>
      <c r="D16" t="s">
        <v>197</v>
      </c>
      <c r="E16" t="s">
        <v>33</v>
      </c>
      <c r="F16" t="s">
        <v>61</v>
      </c>
      <c r="G16" t="s">
        <v>198</v>
      </c>
      <c r="H16" t="str">
        <f t="shared" si="0"/>
        <v>22,1|1,1|2,1|3,1|4,1|5,1|10,1|11,1|12,1|13,1|14,1|15,1|16,1|17,1|18,1</v>
      </c>
      <c r="I16" s="9"/>
      <c r="J16" t="s">
        <v>197</v>
      </c>
      <c r="K16" t="s">
        <v>33</v>
      </c>
      <c r="L16" t="s">
        <v>180</v>
      </c>
      <c r="M16" t="str">
        <f t="shared" si="1"/>
        <v>1</v>
      </c>
      <c r="N16" t="str">
        <f t="shared" si="2"/>
        <v>5</v>
      </c>
      <c r="O16" t="str">
        <f t="shared" si="3"/>
        <v>7</v>
      </c>
      <c r="S16" s="9"/>
      <c r="T16" s="10"/>
    </row>
    <row r="17" spans="1:15">
      <c r="A17">
        <v>16</v>
      </c>
      <c r="B17" t="s">
        <v>194</v>
      </c>
      <c r="C17" t="s">
        <v>38</v>
      </c>
      <c r="D17" t="s">
        <v>184</v>
      </c>
      <c r="E17" t="s">
        <v>186</v>
      </c>
      <c r="F17" t="s">
        <v>47</v>
      </c>
      <c r="G17" t="s">
        <v>191</v>
      </c>
      <c r="H17" t="str">
        <f t="shared" si="0"/>
        <v>11,1|1,1|3,1|4,1|5,1|6,1|7,1|10,1|12,1|13,1|14,1|15,1|16,1|17,1|18,1</v>
      </c>
      <c r="J17" t="s">
        <v>184</v>
      </c>
      <c r="K17" t="s">
        <v>186</v>
      </c>
      <c r="L17" t="s">
        <v>188</v>
      </c>
      <c r="M17" t="str">
        <f t="shared" si="1"/>
        <v>9</v>
      </c>
      <c r="N17" t="str">
        <f t="shared" si="2"/>
        <v>10</v>
      </c>
      <c r="O17" t="str">
        <f t="shared" si="3"/>
        <v>8</v>
      </c>
    </row>
    <row r="18" spans="1:15">
      <c r="A18">
        <v>17</v>
      </c>
      <c r="B18" t="s">
        <v>190</v>
      </c>
      <c r="C18" t="s">
        <v>86</v>
      </c>
      <c r="D18" t="s">
        <v>84</v>
      </c>
      <c r="E18" t="s">
        <v>33</v>
      </c>
      <c r="F18" t="s">
        <v>84</v>
      </c>
      <c r="G18" t="s">
        <v>199</v>
      </c>
      <c r="H18" t="str">
        <f t="shared" si="0"/>
        <v>16,1|1,1|3,1|5,1|6,1|7,1|10,1|11,1|12,1|13,1|14,1|15,1|17,1|18,1</v>
      </c>
      <c r="J18" t="s">
        <v>84</v>
      </c>
      <c r="K18" t="s">
        <v>33</v>
      </c>
      <c r="L18" t="s">
        <v>60</v>
      </c>
      <c r="M18" t="str">
        <f t="shared" si="1"/>
        <v>16</v>
      </c>
      <c r="N18" t="str">
        <f t="shared" si="2"/>
        <v>5</v>
      </c>
      <c r="O18" t="str">
        <f t="shared" si="3"/>
        <v>6</v>
      </c>
    </row>
    <row r="19" spans="1:15">
      <c r="A19">
        <v>18</v>
      </c>
      <c r="B19" t="s">
        <v>195</v>
      </c>
      <c r="C19" t="s">
        <v>196</v>
      </c>
      <c r="D19" t="s">
        <v>33</v>
      </c>
      <c r="E19" t="s">
        <v>47</v>
      </c>
      <c r="F19" t="s">
        <v>186</v>
      </c>
      <c r="G19" t="s">
        <v>200</v>
      </c>
      <c r="H19" t="str">
        <f t="shared" si="0"/>
        <v>10,1|1,1|2,1|3,1|4,1|5,1|6,1|7,1|12,1|13,1|14,1|15,1|16,1|17,1|18,1</v>
      </c>
      <c r="J19" t="s">
        <v>33</v>
      </c>
      <c r="K19" t="s">
        <v>47</v>
      </c>
      <c r="L19" t="s">
        <v>184</v>
      </c>
      <c r="M19" t="str">
        <f t="shared" si="1"/>
        <v>5</v>
      </c>
      <c r="N19" t="str">
        <f t="shared" si="2"/>
        <v>11</v>
      </c>
      <c r="O19" t="str">
        <f t="shared" si="3"/>
        <v>9</v>
      </c>
    </row>
    <row r="20" spans="1:15">
      <c r="A20">
        <v>19</v>
      </c>
      <c r="B20" t="s">
        <v>45</v>
      </c>
      <c r="C20" t="s">
        <v>73</v>
      </c>
      <c r="D20" t="s">
        <v>184</v>
      </c>
      <c r="E20" t="s">
        <v>47</v>
      </c>
      <c r="F20" t="s">
        <v>34</v>
      </c>
      <c r="G20" t="s">
        <v>201</v>
      </c>
      <c r="H20" t="str">
        <f t="shared" si="0"/>
        <v>21,1|1,1|2,1|3,1|4,1|5,1|6,1|7,1|10,1|11,1|12,1|15,1|16,1|17,1|18,1</v>
      </c>
      <c r="J20" t="s">
        <v>184</v>
      </c>
      <c r="K20" t="s">
        <v>47</v>
      </c>
      <c r="L20" t="s">
        <v>186</v>
      </c>
      <c r="M20" t="str">
        <f t="shared" si="1"/>
        <v>9</v>
      </c>
      <c r="N20" t="str">
        <f t="shared" si="2"/>
        <v>11</v>
      </c>
      <c r="O20" t="str">
        <f t="shared" si="3"/>
        <v>10</v>
      </c>
    </row>
    <row r="21" spans="1:15">
      <c r="A21">
        <v>20</v>
      </c>
      <c r="B21" t="s">
        <v>101</v>
      </c>
      <c r="C21" t="s">
        <v>187</v>
      </c>
      <c r="D21" t="s">
        <v>186</v>
      </c>
      <c r="E21" t="s">
        <v>188</v>
      </c>
      <c r="F21" t="s">
        <v>186</v>
      </c>
      <c r="G21" t="s">
        <v>200</v>
      </c>
      <c r="H21" t="str">
        <f t="shared" si="0"/>
        <v>10,1|1,1|2,1|3,1|4,1|5,1|6,1|7,1|12,1|13,1|14,1|15,1|16,1|17,1|18,1</v>
      </c>
      <c r="J21" t="s">
        <v>186</v>
      </c>
      <c r="K21" t="s">
        <v>188</v>
      </c>
      <c r="L21" t="s">
        <v>184</v>
      </c>
      <c r="M21" t="str">
        <f t="shared" si="1"/>
        <v>10</v>
      </c>
      <c r="N21" t="str">
        <f t="shared" si="2"/>
        <v>8</v>
      </c>
      <c r="O21" t="str">
        <f t="shared" si="3"/>
        <v>9</v>
      </c>
    </row>
    <row r="22" spans="1:15">
      <c r="A22">
        <v>21</v>
      </c>
      <c r="B22" t="s">
        <v>30</v>
      </c>
      <c r="C22" t="s">
        <v>58</v>
      </c>
      <c r="D22" t="s">
        <v>40</v>
      </c>
      <c r="E22" t="s">
        <v>180</v>
      </c>
      <c r="F22" t="s">
        <v>34</v>
      </c>
      <c r="G22" t="s">
        <v>202</v>
      </c>
      <c r="H22" t="str">
        <f t="shared" si="0"/>
        <v>21,1|1,1|2,1|3,1|4,1|6,1|7,1|10,1|11,1|12,1|13,1|14,1|15,1|16,1|17,1</v>
      </c>
      <c r="J22" t="s">
        <v>40</v>
      </c>
      <c r="K22" t="s">
        <v>180</v>
      </c>
      <c r="L22" t="s">
        <v>33</v>
      </c>
      <c r="M22" t="str">
        <f t="shared" si="1"/>
        <v>4</v>
      </c>
      <c r="N22" t="str">
        <f t="shared" si="2"/>
        <v>7</v>
      </c>
      <c r="O22" t="str">
        <f t="shared" si="3"/>
        <v>5</v>
      </c>
    </row>
    <row r="23" spans="1:15">
      <c r="A23">
        <v>22</v>
      </c>
      <c r="B23" t="s">
        <v>51</v>
      </c>
      <c r="C23" t="s">
        <v>30</v>
      </c>
      <c r="D23" t="s">
        <v>60</v>
      </c>
      <c r="E23" t="s">
        <v>40</v>
      </c>
      <c r="F23" t="s">
        <v>34</v>
      </c>
      <c r="G23" t="s">
        <v>183</v>
      </c>
      <c r="H23" t="str">
        <f t="shared" si="0"/>
        <v>21,1|1,1|2,1|3,1|4,1|6,1|7,1|10,1|11,1|12,1|13,1|14,1|15,1|16,1|18,1</v>
      </c>
      <c r="J23" t="s">
        <v>60</v>
      </c>
      <c r="K23" t="s">
        <v>40</v>
      </c>
      <c r="L23" t="s">
        <v>180</v>
      </c>
      <c r="M23" t="str">
        <f t="shared" si="1"/>
        <v>6</v>
      </c>
      <c r="N23" t="str">
        <f t="shared" si="2"/>
        <v>4</v>
      </c>
      <c r="O23" t="str">
        <f t="shared" si="3"/>
        <v>7</v>
      </c>
    </row>
    <row r="24" spans="1:15">
      <c r="A24">
        <v>23</v>
      </c>
      <c r="B24" t="s">
        <v>51</v>
      </c>
      <c r="C24" t="s">
        <v>86</v>
      </c>
      <c r="D24" t="s">
        <v>84</v>
      </c>
      <c r="E24" t="s">
        <v>41</v>
      </c>
      <c r="F24" t="s">
        <v>46</v>
      </c>
      <c r="G24" t="s">
        <v>203</v>
      </c>
      <c r="H24" t="str">
        <f t="shared" si="0"/>
        <v>20,1|1,1|2,1|4,1|5,1|6,1|7,1|10,1|11,1|12,1|13,1|14,1|15,1|17,1|18,1</v>
      </c>
      <c r="J24" t="s">
        <v>84</v>
      </c>
      <c r="K24" t="s">
        <v>41</v>
      </c>
      <c r="L24" t="s">
        <v>184</v>
      </c>
      <c r="M24" t="str">
        <f t="shared" si="1"/>
        <v>16</v>
      </c>
      <c r="N24" t="str">
        <f t="shared" si="2"/>
        <v>3</v>
      </c>
      <c r="O24" t="str">
        <f t="shared" si="3"/>
        <v>9</v>
      </c>
    </row>
    <row r="25" spans="1:15">
      <c r="A25">
        <v>24</v>
      </c>
      <c r="B25" t="s">
        <v>86</v>
      </c>
      <c r="C25" t="s">
        <v>30</v>
      </c>
      <c r="D25" t="s">
        <v>41</v>
      </c>
      <c r="E25" t="s">
        <v>84</v>
      </c>
      <c r="F25" t="s">
        <v>33</v>
      </c>
      <c r="G25" t="s">
        <v>204</v>
      </c>
      <c r="H25" t="str">
        <f t="shared" si="0"/>
        <v>5,1|1,1|2,1|4,1|6,1|7,1|10,1|11,1|12,1|13,1|14,1|15,1|17,1|18,1</v>
      </c>
      <c r="J25" t="s">
        <v>41</v>
      </c>
      <c r="K25" t="s">
        <v>84</v>
      </c>
      <c r="L25" t="s">
        <v>60</v>
      </c>
      <c r="M25" t="str">
        <f t="shared" si="1"/>
        <v>3</v>
      </c>
      <c r="N25" t="str">
        <f t="shared" si="2"/>
        <v>16</v>
      </c>
      <c r="O25" t="str">
        <f t="shared" si="3"/>
        <v>6</v>
      </c>
    </row>
    <row r="26" spans="1:15">
      <c r="A26">
        <v>25</v>
      </c>
      <c r="B26" t="s">
        <v>86</v>
      </c>
      <c r="C26" t="s">
        <v>196</v>
      </c>
      <c r="D26" t="s">
        <v>41</v>
      </c>
      <c r="E26" t="s">
        <v>84</v>
      </c>
      <c r="F26" t="s">
        <v>33</v>
      </c>
      <c r="G26" t="s">
        <v>204</v>
      </c>
      <c r="H26" t="str">
        <f t="shared" si="0"/>
        <v>5,1|1,1|2,1|4,1|6,1|7,1|10,1|11,1|12,1|13,1|14,1|15,1|17,1|18,1</v>
      </c>
      <c r="J26" t="s">
        <v>41</v>
      </c>
      <c r="K26" t="s">
        <v>84</v>
      </c>
      <c r="L26" t="s">
        <v>186</v>
      </c>
      <c r="M26" t="str">
        <f t="shared" si="1"/>
        <v>3</v>
      </c>
      <c r="N26" t="str">
        <f t="shared" si="2"/>
        <v>16</v>
      </c>
      <c r="O26" t="str">
        <f t="shared" si="3"/>
        <v>10</v>
      </c>
    </row>
    <row r="27" spans="1:15">
      <c r="A27">
        <v>26</v>
      </c>
      <c r="B27" t="s">
        <v>38</v>
      </c>
      <c r="C27" t="s">
        <v>190</v>
      </c>
      <c r="D27" t="s">
        <v>47</v>
      </c>
      <c r="E27" t="s">
        <v>186</v>
      </c>
      <c r="F27" t="s">
        <v>96</v>
      </c>
      <c r="G27" t="s">
        <v>205</v>
      </c>
      <c r="H27" t="str">
        <f t="shared" si="0"/>
        <v>12,1|1,1|3,1|5,1|6,1|7,1|10,1|11,1|13,1|14,1|15,1|16,1|17,1|18,1</v>
      </c>
      <c r="J27" t="s">
        <v>47</v>
      </c>
      <c r="K27" t="s">
        <v>186</v>
      </c>
      <c r="L27" t="s">
        <v>184</v>
      </c>
      <c r="M27" t="str">
        <f t="shared" si="1"/>
        <v>11</v>
      </c>
      <c r="N27" t="str">
        <f t="shared" si="2"/>
        <v>10</v>
      </c>
      <c r="O27" t="str">
        <f t="shared" si="3"/>
        <v>9</v>
      </c>
    </row>
    <row r="28" spans="1:15">
      <c r="A28">
        <v>28</v>
      </c>
      <c r="B28" t="s">
        <v>38</v>
      </c>
      <c r="C28" t="s">
        <v>194</v>
      </c>
      <c r="D28" t="s">
        <v>47</v>
      </c>
      <c r="E28" t="s">
        <v>186</v>
      </c>
      <c r="F28" t="s">
        <v>46</v>
      </c>
      <c r="G28" t="s">
        <v>191</v>
      </c>
      <c r="H28" t="str">
        <f t="shared" si="0"/>
        <v>20,1|1,1|3,1|4,1|5,1|6,1|7,1|10,1|12,1|13,1|14,1|15,1|16,1|17,1|18,1</v>
      </c>
      <c r="J28" t="s">
        <v>47</v>
      </c>
      <c r="K28" t="s">
        <v>186</v>
      </c>
      <c r="L28" t="s">
        <v>184</v>
      </c>
      <c r="M28" t="str">
        <f t="shared" si="1"/>
        <v>11</v>
      </c>
      <c r="N28" t="str">
        <f t="shared" si="2"/>
        <v>10</v>
      </c>
      <c r="O28" t="str">
        <f t="shared" si="3"/>
        <v>9</v>
      </c>
    </row>
    <row r="29" spans="1:15">
      <c r="A29">
        <v>29</v>
      </c>
      <c r="B29" t="s">
        <v>194</v>
      </c>
      <c r="C29" t="s">
        <v>38</v>
      </c>
      <c r="D29" t="s">
        <v>186</v>
      </c>
      <c r="E29" t="s">
        <v>184</v>
      </c>
      <c r="F29" t="s">
        <v>186</v>
      </c>
      <c r="G29" t="s">
        <v>200</v>
      </c>
      <c r="H29" t="str">
        <f t="shared" si="0"/>
        <v>10,1|1,1|2,1|3,1|4,1|5,1|6,1|7,1|12,1|13,1|14,1|15,1|16,1|17,1|18,1</v>
      </c>
      <c r="J29" t="s">
        <v>186</v>
      </c>
      <c r="K29" t="s">
        <v>184</v>
      </c>
      <c r="L29" t="s">
        <v>188</v>
      </c>
      <c r="M29" t="str">
        <f t="shared" si="1"/>
        <v>10</v>
      </c>
      <c r="N29" t="str">
        <f t="shared" si="2"/>
        <v>9</v>
      </c>
      <c r="O29" t="str">
        <f t="shared" si="3"/>
        <v>8</v>
      </c>
    </row>
    <row r="30" spans="1:15">
      <c r="A30">
        <v>33</v>
      </c>
      <c r="B30" t="s">
        <v>101</v>
      </c>
      <c r="C30" t="s">
        <v>187</v>
      </c>
      <c r="D30" t="s">
        <v>186</v>
      </c>
      <c r="E30" t="s">
        <v>188</v>
      </c>
      <c r="F30" t="s">
        <v>93</v>
      </c>
      <c r="G30" t="s">
        <v>191</v>
      </c>
      <c r="H30" t="str">
        <f t="shared" si="0"/>
        <v>2,1|1,1|3,1|4,1|5,1|6,1|7,1|10,1|12,1|13,1|14,1|15,1|16,1|17,1|18,1</v>
      </c>
      <c r="J30" t="s">
        <v>186</v>
      </c>
      <c r="K30" t="s">
        <v>188</v>
      </c>
      <c r="L30" t="s">
        <v>47</v>
      </c>
      <c r="M30" t="str">
        <f t="shared" si="1"/>
        <v>10</v>
      </c>
      <c r="N30" t="str">
        <f t="shared" si="2"/>
        <v>8</v>
      </c>
      <c r="O30" t="str">
        <f t="shared" si="3"/>
        <v>11</v>
      </c>
    </row>
    <row r="31" spans="1:15">
      <c r="A31">
        <v>36</v>
      </c>
      <c r="B31" t="s">
        <v>190</v>
      </c>
      <c r="C31" t="s">
        <v>86</v>
      </c>
      <c r="D31" t="s">
        <v>184</v>
      </c>
      <c r="E31" t="s">
        <v>186</v>
      </c>
      <c r="F31" t="s">
        <v>96</v>
      </c>
      <c r="G31" t="s">
        <v>205</v>
      </c>
      <c r="H31" t="str">
        <f t="shared" si="0"/>
        <v>12,1|1,1|3,1|5,1|6,1|7,1|10,1|11,1|13,1|14,1|15,1|16,1|17,1|18,1</v>
      </c>
      <c r="J31" t="s">
        <v>184</v>
      </c>
      <c r="K31" t="s">
        <v>186</v>
      </c>
      <c r="L31" t="s">
        <v>188</v>
      </c>
      <c r="M31" t="str">
        <f t="shared" si="1"/>
        <v>9</v>
      </c>
      <c r="N31" t="str">
        <f t="shared" si="2"/>
        <v>10</v>
      </c>
      <c r="O31" t="str">
        <f t="shared" si="3"/>
        <v>8</v>
      </c>
    </row>
    <row r="32" spans="1:15">
      <c r="A32">
        <v>30</v>
      </c>
      <c r="B32" t="s">
        <v>86</v>
      </c>
      <c r="C32" t="s">
        <v>101</v>
      </c>
      <c r="D32" t="s">
        <v>184</v>
      </c>
      <c r="E32" t="s">
        <v>186</v>
      </c>
      <c r="F32" t="s">
        <v>33</v>
      </c>
      <c r="G32" t="s">
        <v>204</v>
      </c>
      <c r="H32" t="str">
        <f t="shared" si="0"/>
        <v>5,1|1,1|2,1|4,1|6,1|7,1|10,1|11,1|12,1|13,1|14,1|15,1|17,1|18,1</v>
      </c>
      <c r="J32" t="s">
        <v>184</v>
      </c>
      <c r="K32" t="s">
        <v>186</v>
      </c>
      <c r="L32" t="s">
        <v>188</v>
      </c>
      <c r="M32" t="str">
        <f t="shared" si="1"/>
        <v>9</v>
      </c>
      <c r="N32" t="str">
        <f t="shared" si="2"/>
        <v>10</v>
      </c>
      <c r="O32" t="str">
        <f t="shared" si="3"/>
        <v>8</v>
      </c>
    </row>
    <row r="33" spans="1:15">
      <c r="A33">
        <v>31</v>
      </c>
      <c r="B33" t="s">
        <v>51</v>
      </c>
      <c r="C33" t="s">
        <v>101</v>
      </c>
      <c r="D33" t="s">
        <v>184</v>
      </c>
      <c r="E33" t="s">
        <v>186</v>
      </c>
      <c r="F33" t="s">
        <v>46</v>
      </c>
      <c r="G33" t="s">
        <v>206</v>
      </c>
      <c r="H33" t="str">
        <f t="shared" si="0"/>
        <v>20,1|1,1|2,1|3,1|4,1|5,1|6,1|7,1|10,1|13,1|14,1|15,1|16,1|17,1|18,1</v>
      </c>
      <c r="J33" t="s">
        <v>184</v>
      </c>
      <c r="K33" t="s">
        <v>186</v>
      </c>
      <c r="L33" t="s">
        <v>188</v>
      </c>
      <c r="M33" t="str">
        <f t="shared" si="1"/>
        <v>9</v>
      </c>
      <c r="N33" t="str">
        <f t="shared" si="2"/>
        <v>10</v>
      </c>
      <c r="O33" t="str">
        <f t="shared" si="3"/>
        <v>8</v>
      </c>
    </row>
    <row r="34" spans="1:15">
      <c r="A34">
        <v>32</v>
      </c>
      <c r="B34" t="s">
        <v>65</v>
      </c>
      <c r="C34" t="s">
        <v>30</v>
      </c>
      <c r="D34" t="s">
        <v>60</v>
      </c>
      <c r="E34" t="s">
        <v>180</v>
      </c>
      <c r="F34" t="s">
        <v>34</v>
      </c>
      <c r="G34" t="s">
        <v>202</v>
      </c>
      <c r="H34" t="str">
        <f t="shared" si="0"/>
        <v>21,1|1,1|2,1|3,1|4,1|6,1|7,1|10,1|11,1|12,1|13,1|14,1|15,1|16,1|17,1</v>
      </c>
      <c r="J34" t="s">
        <v>60</v>
      </c>
      <c r="K34" t="s">
        <v>180</v>
      </c>
      <c r="L34" t="s">
        <v>40</v>
      </c>
      <c r="M34" t="str">
        <f t="shared" si="1"/>
        <v>6</v>
      </c>
      <c r="N34" t="str">
        <f t="shared" si="2"/>
        <v>7</v>
      </c>
      <c r="O34" t="str">
        <f t="shared" si="3"/>
        <v>4</v>
      </c>
    </row>
    <row r="35" spans="1:15">
      <c r="A35">
        <v>27</v>
      </c>
      <c r="B35" t="s">
        <v>51</v>
      </c>
      <c r="C35" t="s">
        <v>45</v>
      </c>
      <c r="D35" t="s">
        <v>207</v>
      </c>
      <c r="E35" t="s">
        <v>188</v>
      </c>
      <c r="F35" t="s">
        <v>208</v>
      </c>
      <c r="G35" t="s">
        <v>209</v>
      </c>
      <c r="H35" t="str">
        <f t="shared" si="0"/>
        <v>13,1|1,1|2,1|3,1|4,1|5,1|6,1|7,1|10,1|11,1|14,1|15,1|16,1|17,1</v>
      </c>
      <c r="J35" t="s">
        <v>207</v>
      </c>
      <c r="K35" t="s">
        <v>188</v>
      </c>
      <c r="L35" t="s">
        <v>33</v>
      </c>
      <c r="M35" t="str">
        <f t="shared" si="1"/>
        <v>14</v>
      </c>
      <c r="N35" t="str">
        <f t="shared" si="2"/>
        <v>8</v>
      </c>
      <c r="O35" t="str">
        <f t="shared" si="3"/>
        <v>5</v>
      </c>
    </row>
    <row r="36" spans="1:15">
      <c r="A36">
        <v>34</v>
      </c>
      <c r="B36" t="s">
        <v>51</v>
      </c>
      <c r="C36" t="s">
        <v>101</v>
      </c>
      <c r="D36" t="s">
        <v>184</v>
      </c>
      <c r="E36" t="s">
        <v>186</v>
      </c>
      <c r="F36" t="s">
        <v>46</v>
      </c>
      <c r="G36" t="s">
        <v>206</v>
      </c>
      <c r="H36" t="str">
        <f t="shared" si="0"/>
        <v>20,1|1,1|2,1|3,1|4,1|5,1|6,1|7,1|10,1|13,1|14,1|15,1|16,1|17,1|18,1</v>
      </c>
      <c r="J36" t="s">
        <v>184</v>
      </c>
      <c r="K36" t="s">
        <v>186</v>
      </c>
      <c r="L36" t="s">
        <v>188</v>
      </c>
      <c r="M36" t="str">
        <f t="shared" si="1"/>
        <v>9</v>
      </c>
      <c r="N36" t="str">
        <f t="shared" si="2"/>
        <v>10</v>
      </c>
      <c r="O36" t="str">
        <f t="shared" si="3"/>
        <v>8</v>
      </c>
    </row>
    <row r="37" spans="1:15">
      <c r="A37">
        <v>35</v>
      </c>
      <c r="B37" t="s">
        <v>65</v>
      </c>
      <c r="C37" t="s">
        <v>30</v>
      </c>
      <c r="D37" t="s">
        <v>60</v>
      </c>
      <c r="E37" t="s">
        <v>180</v>
      </c>
      <c r="F37" t="s">
        <v>34</v>
      </c>
      <c r="G37" t="s">
        <v>202</v>
      </c>
      <c r="H37" t="str">
        <f t="shared" si="0"/>
        <v>21,1|1,1|2,1|3,1|4,1|6,1|7,1|10,1|11,1|12,1|13,1|14,1|15,1|16,1|17,1</v>
      </c>
      <c r="J37" t="s">
        <v>60</v>
      </c>
      <c r="K37" t="s">
        <v>180</v>
      </c>
      <c r="L37" t="s">
        <v>40</v>
      </c>
      <c r="M37" t="str">
        <f t="shared" si="1"/>
        <v>6</v>
      </c>
      <c r="N37" t="str">
        <f t="shared" si="2"/>
        <v>7</v>
      </c>
      <c r="O37" t="str">
        <f t="shared" si="3"/>
        <v>4</v>
      </c>
    </row>
    <row r="38" spans="1:15">
      <c r="A38">
        <v>37</v>
      </c>
      <c r="B38" t="s">
        <v>51</v>
      </c>
      <c r="C38" t="s">
        <v>101</v>
      </c>
      <c r="D38" t="s">
        <v>184</v>
      </c>
      <c r="E38" t="s">
        <v>186</v>
      </c>
      <c r="F38" t="s">
        <v>46</v>
      </c>
      <c r="G38" t="s">
        <v>206</v>
      </c>
      <c r="H38" t="str">
        <f t="shared" si="0"/>
        <v>20,1|1,1|2,1|3,1|4,1|5,1|6,1|7,1|10,1|13,1|14,1|15,1|16,1|17,1|18,1</v>
      </c>
      <c r="J38" t="s">
        <v>184</v>
      </c>
      <c r="K38" t="s">
        <v>186</v>
      </c>
      <c r="L38" t="s">
        <v>188</v>
      </c>
      <c r="M38" t="str">
        <f t="shared" si="1"/>
        <v>9</v>
      </c>
      <c r="N38" t="str">
        <f t="shared" si="2"/>
        <v>10</v>
      </c>
      <c r="O38" t="str">
        <f t="shared" si="3"/>
        <v>8</v>
      </c>
    </row>
    <row r="39" spans="1:15">
      <c r="A39">
        <v>38</v>
      </c>
      <c r="B39" t="s">
        <v>101</v>
      </c>
      <c r="C39" t="s">
        <v>187</v>
      </c>
      <c r="D39" t="s">
        <v>186</v>
      </c>
      <c r="E39" t="s">
        <v>188</v>
      </c>
      <c r="F39" t="s">
        <v>46</v>
      </c>
      <c r="G39" t="s">
        <v>191</v>
      </c>
      <c r="H39" t="str">
        <f t="shared" si="0"/>
        <v>20,1|1,1|3,1|4,1|5,1|6,1|7,1|10,1|12,1|13,1|14,1|15,1|16,1|17,1|18,1</v>
      </c>
      <c r="J39" t="s">
        <v>186</v>
      </c>
      <c r="K39" t="s">
        <v>188</v>
      </c>
      <c r="L39" t="s">
        <v>47</v>
      </c>
      <c r="M39" t="str">
        <f t="shared" si="1"/>
        <v>10</v>
      </c>
      <c r="N39" t="str">
        <f t="shared" si="2"/>
        <v>8</v>
      </c>
      <c r="O39" t="str">
        <f t="shared" si="3"/>
        <v>11</v>
      </c>
    </row>
    <row r="40" spans="1:15">
      <c r="A40">
        <v>40</v>
      </c>
      <c r="B40" t="s">
        <v>51</v>
      </c>
      <c r="C40" t="s">
        <v>86</v>
      </c>
      <c r="D40" t="s">
        <v>186</v>
      </c>
      <c r="E40" t="s">
        <v>188</v>
      </c>
      <c r="F40" t="s">
        <v>26</v>
      </c>
      <c r="G40" t="s">
        <v>183</v>
      </c>
      <c r="H40" t="str">
        <f t="shared" si="0"/>
        <v>17,1|1,1|2,1|3,1|4,1|6,1|7,1|10,1|11,1|12,1|13,1|14,1|15,1|16,1|18,1</v>
      </c>
      <c r="J40" t="s">
        <v>186</v>
      </c>
      <c r="K40" t="s">
        <v>188</v>
      </c>
      <c r="L40" t="s">
        <v>47</v>
      </c>
      <c r="M40" t="str">
        <f t="shared" si="1"/>
        <v>10</v>
      </c>
      <c r="N40" t="str">
        <f t="shared" si="2"/>
        <v>8</v>
      </c>
      <c r="O40" t="str">
        <f t="shared" si="3"/>
        <v>11</v>
      </c>
    </row>
    <row r="41" spans="1:15">
      <c r="A41">
        <v>41</v>
      </c>
      <c r="B41" t="s">
        <v>38</v>
      </c>
      <c r="C41" t="s">
        <v>190</v>
      </c>
      <c r="D41" t="s">
        <v>188</v>
      </c>
      <c r="E41" t="s">
        <v>47</v>
      </c>
      <c r="F41" t="s">
        <v>186</v>
      </c>
      <c r="G41" t="s">
        <v>200</v>
      </c>
      <c r="H41" t="str">
        <f t="shared" si="0"/>
        <v>10,1|1,1|2,1|3,1|4,1|5,1|6,1|7,1|12,1|13,1|14,1|15,1|16,1|17,1|18,1</v>
      </c>
      <c r="J41" t="s">
        <v>188</v>
      </c>
      <c r="K41" t="s">
        <v>47</v>
      </c>
      <c r="L41" t="s">
        <v>184</v>
      </c>
      <c r="M41" t="str">
        <f t="shared" si="1"/>
        <v>8</v>
      </c>
      <c r="N41" t="str">
        <f t="shared" si="2"/>
        <v>11</v>
      </c>
      <c r="O41" t="str">
        <f t="shared" si="3"/>
        <v>9</v>
      </c>
    </row>
    <row r="42" spans="1:15" ht="16.5">
      <c r="A42" s="2">
        <v>48</v>
      </c>
      <c r="B42" s="8" t="s">
        <v>65</v>
      </c>
      <c r="C42" s="8" t="s">
        <v>58</v>
      </c>
      <c r="D42" s="8" t="s">
        <v>40</v>
      </c>
      <c r="E42" s="8" t="s">
        <v>60</v>
      </c>
      <c r="F42" t="s">
        <v>33</v>
      </c>
      <c r="G42" t="s">
        <v>202</v>
      </c>
      <c r="H42" t="str">
        <f t="shared" si="0"/>
        <v>5,1|1,1|2,1|3,1|4,1|6,1|7,1|10,1|11,1|12,1|13,1|14,1|15,1|16,1|17,1</v>
      </c>
      <c r="J42" s="8" t="s">
        <v>40</v>
      </c>
      <c r="K42" s="8" t="s">
        <v>60</v>
      </c>
      <c r="L42" t="s">
        <v>33</v>
      </c>
      <c r="M42">
        <v>4</v>
      </c>
      <c r="N42">
        <v>6</v>
      </c>
      <c r="O42">
        <v>5</v>
      </c>
    </row>
    <row r="43" spans="1:15" ht="16.5">
      <c r="A43" s="2">
        <v>50</v>
      </c>
      <c r="B43" s="8" t="s">
        <v>51</v>
      </c>
      <c r="C43" s="8" t="s">
        <v>101</v>
      </c>
      <c r="D43" s="8" t="s">
        <v>96</v>
      </c>
      <c r="E43" s="8" t="s">
        <v>47</v>
      </c>
      <c r="F43" t="s">
        <v>33</v>
      </c>
      <c r="G43" s="8" t="s">
        <v>202</v>
      </c>
      <c r="H43" t="str">
        <f t="shared" si="0"/>
        <v>5,1|1,1|2,1|3,1|4,1|6,1|7,1|10,1|11,1|12,1|13,1|14,1|15,1|16,1|17,1</v>
      </c>
    </row>
    <row r="44" spans="1:15" ht="16.5">
      <c r="A44" s="2">
        <v>51</v>
      </c>
      <c r="F44" t="s">
        <v>25</v>
      </c>
      <c r="G44" s="8" t="s">
        <v>210</v>
      </c>
      <c r="H44" t="str">
        <f t="shared" si="0"/>
        <v>19,1|1,1|2,1|3,1|5,1|6,1|7,1|10,1|11,1|12,1|13,1|14,1|15,1|16,1|18,1</v>
      </c>
    </row>
    <row r="45" spans="1:15" ht="16.5">
      <c r="A45" s="2">
        <v>52</v>
      </c>
      <c r="F45" t="s">
        <v>34</v>
      </c>
      <c r="G45" s="8" t="s">
        <v>211</v>
      </c>
      <c r="H45" t="str">
        <f t="shared" si="0"/>
        <v>21,1|1,1|2,1|3,1|4,1|5,1|6,1|7,1|10,1|11,1|12,1|13,1|14,1|15,1|16,1|17,1</v>
      </c>
    </row>
    <row r="46" spans="1:15" ht="16.5">
      <c r="A46" s="2">
        <v>60</v>
      </c>
      <c r="F46" t="s">
        <v>60</v>
      </c>
      <c r="G46" s="8" t="s">
        <v>181</v>
      </c>
      <c r="H46" t="str">
        <f t="shared" si="0"/>
        <v>6,1|1,1|2,1|3,1|4,1|5,1|7,1|10,1|11,1|12,1|13,1|14,1|15,1|16,1|18,1</v>
      </c>
    </row>
    <row r="47" spans="1:15" ht="16.5">
      <c r="A47" s="3">
        <v>62</v>
      </c>
      <c r="F47" t="s">
        <v>186</v>
      </c>
      <c r="G47" s="8" t="s">
        <v>200</v>
      </c>
      <c r="H47" t="str">
        <f t="shared" si="0"/>
        <v>10,1|1,1|2,1|3,1|4,1|5,1|6,1|7,1|12,1|13,1|14,1|15,1|16,1|17,1|18,1</v>
      </c>
    </row>
    <row r="48" spans="1:15" ht="16.5">
      <c r="A48" s="3">
        <v>64</v>
      </c>
      <c r="F48" t="s">
        <v>97</v>
      </c>
      <c r="G48" s="8" t="s">
        <v>212</v>
      </c>
      <c r="H48" t="str">
        <f t="shared" si="0"/>
        <v>18,1|1,1|2,1|3,1|4,1|5,1|6,1|7,1|10,1|11,1|12,1|13,1|14,1|15,1|16,1</v>
      </c>
    </row>
    <row r="49" spans="1:1" ht="16.5">
      <c r="A49" s="3">
        <v>65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49"/>
  <sheetViews>
    <sheetView workbookViewId="0">
      <selection activeCell="A6" sqref="A6"/>
    </sheetView>
  </sheetViews>
  <sheetFormatPr defaultColWidth="9" defaultRowHeight="13.5"/>
  <sheetData>
    <row r="1" spans="1:47">
      <c r="A1" s="9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10</v>
      </c>
      <c r="I1" s="9">
        <v>11</v>
      </c>
      <c r="J1" s="9">
        <v>12</v>
      </c>
      <c r="K1" s="9">
        <v>13</v>
      </c>
      <c r="L1" s="9">
        <v>14</v>
      </c>
      <c r="M1" s="9">
        <v>15</v>
      </c>
      <c r="N1" s="9">
        <v>16</v>
      </c>
      <c r="O1" s="9">
        <v>17</v>
      </c>
      <c r="P1" s="9">
        <v>18</v>
      </c>
      <c r="Q1" s="9">
        <v>19</v>
      </c>
      <c r="R1" s="9">
        <v>20</v>
      </c>
      <c r="S1" s="9">
        <v>21</v>
      </c>
      <c r="T1" s="9">
        <v>22</v>
      </c>
      <c r="AA1" s="9">
        <v>1</v>
      </c>
      <c r="AB1" s="9">
        <v>2</v>
      </c>
      <c r="AC1" s="9">
        <v>3</v>
      </c>
      <c r="AD1" s="9">
        <v>4</v>
      </c>
      <c r="AE1" s="9">
        <v>5</v>
      </c>
      <c r="AF1" s="9">
        <v>6</v>
      </c>
      <c r="AG1" s="9">
        <v>7</v>
      </c>
      <c r="AH1" s="9">
        <v>10</v>
      </c>
      <c r="AI1" s="9">
        <v>11</v>
      </c>
      <c r="AJ1" s="9">
        <v>12</v>
      </c>
      <c r="AK1" s="9">
        <v>13</v>
      </c>
      <c r="AL1" s="9">
        <v>14</v>
      </c>
      <c r="AM1" s="9">
        <v>15</v>
      </c>
      <c r="AN1" s="9">
        <v>16</v>
      </c>
      <c r="AO1" s="9">
        <v>17</v>
      </c>
      <c r="AP1" s="9">
        <v>18</v>
      </c>
      <c r="AQ1" s="9">
        <v>19</v>
      </c>
      <c r="AR1" s="9">
        <v>20</v>
      </c>
      <c r="AS1" s="9">
        <v>21</v>
      </c>
      <c r="AT1" s="9">
        <v>22</v>
      </c>
    </row>
    <row r="2" spans="1:47">
      <c r="A2">
        <f t="shared" ref="A2:P11" si="0">IFERROR(MATCH(A$1,$V2:$Y2,0),0)</f>
        <v>0</v>
      </c>
      <c r="B2">
        <f t="shared" si="0"/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2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3</v>
      </c>
      <c r="P2">
        <f t="shared" si="0"/>
        <v>0</v>
      </c>
      <c r="Q2">
        <f t="shared" ref="Q2:T17" si="1">IFERROR(MATCH(Q$1,$V2:$Y2,0),0)</f>
        <v>1</v>
      </c>
      <c r="R2">
        <f t="shared" si="1"/>
        <v>0</v>
      </c>
      <c r="S2">
        <f t="shared" si="1"/>
        <v>0</v>
      </c>
      <c r="T2">
        <f t="shared" si="1"/>
        <v>0</v>
      </c>
      <c r="V2">
        <v>19</v>
      </c>
      <c r="W2">
        <v>6</v>
      </c>
      <c r="X2">
        <v>17</v>
      </c>
      <c r="AA2" t="str">
        <f t="shared" ref="AA2:AA42" si="2">IF(A2=0,A$1&amp;",1|","")</f>
        <v>1,1|</v>
      </c>
      <c r="AB2" t="str">
        <f t="shared" ref="AB2:AB42" si="3">IF(B2=0,B$1&amp;",1|","")</f>
        <v>2,1|</v>
      </c>
      <c r="AC2" t="str">
        <f t="shared" ref="AC2:AC42" si="4">IF(C2=0,C$1&amp;",1|","")</f>
        <v>3,1|</v>
      </c>
      <c r="AD2" t="str">
        <f t="shared" ref="AD2:AD42" si="5">IF(D2=0,D$1&amp;",1|","")</f>
        <v>4,1|</v>
      </c>
      <c r="AE2" t="str">
        <f t="shared" ref="AE2:AE42" si="6">IF(E2=0,E$1&amp;",1|","")</f>
        <v>5,1|</v>
      </c>
      <c r="AF2" t="str">
        <f t="shared" ref="AF2:AF42" si="7">IF(F2=0,F$1&amp;",1|","")</f>
        <v/>
      </c>
      <c r="AG2" t="str">
        <f t="shared" ref="AG2" si="8">IF(G2=0,G$1&amp;",1|","")</f>
        <v>7,1|</v>
      </c>
      <c r="AH2" t="str">
        <f t="shared" ref="AH2" si="9">IF(H2=0,H$1&amp;",1|","")</f>
        <v>10,1|</v>
      </c>
      <c r="AI2" t="str">
        <f t="shared" ref="AI2" si="10">IF(I2=0,I$1&amp;",1|","")</f>
        <v>11,1|</v>
      </c>
      <c r="AJ2" t="str">
        <f t="shared" ref="AJ2" si="11">IF(J2=0,J$1&amp;",1|","")</f>
        <v>12,1|</v>
      </c>
      <c r="AK2" t="str">
        <f t="shared" ref="AK2" si="12">IF(K2=0,K$1&amp;",1|","")</f>
        <v>13,1|</v>
      </c>
      <c r="AL2" t="str">
        <f t="shared" ref="AL2" si="13">IF(L2=0,L$1&amp;",1|","")</f>
        <v>14,1|</v>
      </c>
      <c r="AM2" t="str">
        <f t="shared" ref="AM2" si="14">IF(M2=0,M$1&amp;",1|","")</f>
        <v>15,1|</v>
      </c>
      <c r="AN2" t="str">
        <f t="shared" ref="AN2" si="15">IF(N2=0,N$1&amp;",1|","")</f>
        <v>16,1|</v>
      </c>
      <c r="AO2" t="str">
        <f t="shared" ref="AO2" si="16">IF(O2=0,O$1&amp;",1|","")</f>
        <v/>
      </c>
      <c r="AP2" t="str">
        <f t="shared" ref="AP2" si="17">IF(P2=0,P$1&amp;",1|","")</f>
        <v>18,1|</v>
      </c>
      <c r="AQ2" t="str">
        <f t="shared" ref="AQ2" si="18">IF(Q2=0,Q$1&amp;",1|","")</f>
        <v/>
      </c>
      <c r="AR2" t="str">
        <f t="shared" ref="AR2" si="19">IF(R2=0,R$1&amp;",1|","")</f>
        <v>20,1|</v>
      </c>
      <c r="AS2" t="str">
        <f t="shared" ref="AS2" si="20">IF(S2=0,S$1&amp;",1|","")</f>
        <v>21,1|</v>
      </c>
      <c r="AT2" t="str">
        <f t="shared" ref="AT2" si="21">IF(T2=0,T$1&amp;",1|","")</f>
        <v>22,1|</v>
      </c>
      <c r="AU2" t="str">
        <f t="shared" ref="AU2:AU42" si="22">LEFT(AA2&amp;AB2&amp;AC2&amp;AD2&amp;AE2&amp;AF2&amp;AG2&amp;AH2&amp;AI2&amp;AJ2&amp;AK2&amp;AL2&amp;AM2&amp;AN2&amp;AO2&amp;AP2,LEN(AA2&amp;AB2&amp;AC2&amp;AD2&amp;AE2&amp;AF2&amp;AG2&amp;AH2&amp;AI2&amp;AJ2&amp;AK2&amp;AL2&amp;AM2&amp;AN2&amp;AO2&amp;AP2)-1)</f>
        <v>1,1|2,1|3,1|4,1|5,1|7,1|10,1|11,1|12,1|13,1|14,1|15,1|16,1|18,1</v>
      </c>
    </row>
    <row r="3" spans="1:47">
      <c r="A3">
        <f t="shared" si="0"/>
        <v>0</v>
      </c>
      <c r="B3">
        <f t="shared" si="0"/>
        <v>0</v>
      </c>
      <c r="C3">
        <f t="shared" si="0"/>
        <v>0</v>
      </c>
      <c r="D3">
        <f t="shared" si="0"/>
        <v>0</v>
      </c>
      <c r="E3">
        <f t="shared" si="0"/>
        <v>1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3</v>
      </c>
      <c r="P3">
        <f t="shared" si="0"/>
        <v>0</v>
      </c>
      <c r="Q3">
        <f t="shared" si="1"/>
        <v>2</v>
      </c>
      <c r="R3">
        <f t="shared" si="1"/>
        <v>0</v>
      </c>
      <c r="S3">
        <f t="shared" si="1"/>
        <v>0</v>
      </c>
      <c r="T3">
        <f t="shared" si="1"/>
        <v>0</v>
      </c>
      <c r="V3">
        <v>5</v>
      </c>
      <c r="W3">
        <v>19</v>
      </c>
      <c r="X3">
        <v>17</v>
      </c>
      <c r="AA3" t="str">
        <f t="shared" si="2"/>
        <v>1,1|</v>
      </c>
      <c r="AB3" t="str">
        <f t="shared" si="3"/>
        <v>2,1|</v>
      </c>
      <c r="AC3" t="str">
        <f t="shared" si="4"/>
        <v>3,1|</v>
      </c>
      <c r="AD3" t="str">
        <f t="shared" si="5"/>
        <v>4,1|</v>
      </c>
      <c r="AE3" t="str">
        <f t="shared" si="6"/>
        <v/>
      </c>
      <c r="AF3" t="str">
        <f t="shared" si="7"/>
        <v>6,1|</v>
      </c>
      <c r="AG3" t="str">
        <f t="shared" ref="AG3:AG42" si="23">IF(G3=0,G$1&amp;",1|","")</f>
        <v>7,1|</v>
      </c>
      <c r="AH3" t="str">
        <f t="shared" ref="AH3:AH42" si="24">IF(H3=0,H$1&amp;",1|","")</f>
        <v>10,1|</v>
      </c>
      <c r="AI3" t="str">
        <f t="shared" ref="AI3:AI42" si="25">IF(I3=0,I$1&amp;",1|","")</f>
        <v>11,1|</v>
      </c>
      <c r="AJ3" t="str">
        <f t="shared" ref="AJ3:AJ42" si="26">IF(J3=0,J$1&amp;",1|","")</f>
        <v>12,1|</v>
      </c>
      <c r="AK3" t="str">
        <f t="shared" ref="AK3:AK42" si="27">IF(K3=0,K$1&amp;",1|","")</f>
        <v>13,1|</v>
      </c>
      <c r="AL3" t="str">
        <f t="shared" ref="AL3:AL42" si="28">IF(L3=0,L$1&amp;",1|","")</f>
        <v>14,1|</v>
      </c>
      <c r="AM3" t="str">
        <f t="shared" ref="AM3:AM42" si="29">IF(M3=0,M$1&amp;",1|","")</f>
        <v>15,1|</v>
      </c>
      <c r="AN3" t="str">
        <f t="shared" ref="AN3:AN42" si="30">IF(N3=0,N$1&amp;",1|","")</f>
        <v>16,1|</v>
      </c>
      <c r="AO3" t="str">
        <f t="shared" ref="AO3:AO42" si="31">IF(O3=0,O$1&amp;",1|","")</f>
        <v/>
      </c>
      <c r="AP3" t="str">
        <f t="shared" ref="AP3:AP42" si="32">IF(P3=0,P$1&amp;",1|","")</f>
        <v>18,1|</v>
      </c>
      <c r="AQ3" t="str">
        <f t="shared" ref="AQ3:AQ42" si="33">IF(Q3=0,Q$1&amp;",1|","")</f>
        <v/>
      </c>
      <c r="AR3" t="str">
        <f t="shared" ref="AR3:AR42" si="34">IF(R3=0,R$1&amp;",1|","")</f>
        <v>20,1|</v>
      </c>
      <c r="AS3" t="str">
        <f t="shared" ref="AS3:AS42" si="35">IF(S3=0,S$1&amp;",1|","")</f>
        <v>21,1|</v>
      </c>
      <c r="AT3" t="str">
        <f t="shared" ref="AT3:AT42" si="36">IF(T3=0,T$1&amp;",1|","")</f>
        <v>22,1|</v>
      </c>
      <c r="AU3" t="str">
        <f t="shared" si="22"/>
        <v>1,1|2,1|3,1|4,1|6,1|7,1|10,1|11,1|12,1|13,1|14,1|15,1|16,1|18,1</v>
      </c>
    </row>
    <row r="4" spans="1:47">
      <c r="A4">
        <f t="shared" si="0"/>
        <v>0</v>
      </c>
      <c r="B4">
        <f t="shared" si="0"/>
        <v>0</v>
      </c>
      <c r="C4">
        <f t="shared" si="0"/>
        <v>0</v>
      </c>
      <c r="D4">
        <f t="shared" si="0"/>
        <v>0</v>
      </c>
      <c r="E4">
        <f t="shared" si="0"/>
        <v>2</v>
      </c>
      <c r="F4">
        <f t="shared" si="0"/>
        <v>3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1"/>
        <v>1</v>
      </c>
      <c r="R4">
        <f t="shared" si="1"/>
        <v>0</v>
      </c>
      <c r="S4">
        <f t="shared" si="1"/>
        <v>0</v>
      </c>
      <c r="T4">
        <f t="shared" si="1"/>
        <v>0</v>
      </c>
      <c r="V4">
        <v>19</v>
      </c>
      <c r="W4">
        <v>5</v>
      </c>
      <c r="X4">
        <v>6</v>
      </c>
      <c r="AA4" t="str">
        <f t="shared" si="2"/>
        <v>1,1|</v>
      </c>
      <c r="AB4" t="str">
        <f t="shared" si="3"/>
        <v>2,1|</v>
      </c>
      <c r="AC4" t="str">
        <f t="shared" si="4"/>
        <v>3,1|</v>
      </c>
      <c r="AD4" t="str">
        <f t="shared" si="5"/>
        <v>4,1|</v>
      </c>
      <c r="AE4" t="str">
        <f t="shared" si="6"/>
        <v/>
      </c>
      <c r="AF4" t="str">
        <f t="shared" si="7"/>
        <v/>
      </c>
      <c r="AG4" t="str">
        <f t="shared" si="23"/>
        <v>7,1|</v>
      </c>
      <c r="AH4" t="str">
        <f t="shared" si="24"/>
        <v>10,1|</v>
      </c>
      <c r="AI4" t="str">
        <f t="shared" si="25"/>
        <v>11,1|</v>
      </c>
      <c r="AJ4" t="str">
        <f t="shared" si="26"/>
        <v>12,1|</v>
      </c>
      <c r="AK4" t="str">
        <f t="shared" si="27"/>
        <v>13,1|</v>
      </c>
      <c r="AL4" t="str">
        <f t="shared" si="28"/>
        <v>14,1|</v>
      </c>
      <c r="AM4" t="str">
        <f t="shared" si="29"/>
        <v>15,1|</v>
      </c>
      <c r="AN4" t="str">
        <f t="shared" si="30"/>
        <v>16,1|</v>
      </c>
      <c r="AO4" t="str">
        <f t="shared" si="31"/>
        <v>17,1|</v>
      </c>
      <c r="AP4" t="str">
        <f t="shared" si="32"/>
        <v>18,1|</v>
      </c>
      <c r="AQ4" t="str">
        <f t="shared" si="33"/>
        <v/>
      </c>
      <c r="AR4" t="str">
        <f t="shared" si="34"/>
        <v>20,1|</v>
      </c>
      <c r="AS4" t="str">
        <f t="shared" si="35"/>
        <v>21,1|</v>
      </c>
      <c r="AT4" t="str">
        <f t="shared" si="36"/>
        <v>22,1|</v>
      </c>
      <c r="AU4" t="str">
        <f t="shared" si="22"/>
        <v>1,1|2,1|3,1|4,1|7,1|10,1|11,1|12,1|13,1|14,1|15,1|16,1|17,1|18,1</v>
      </c>
    </row>
    <row r="5" spans="1:47">
      <c r="A5">
        <f t="shared" si="0"/>
        <v>0</v>
      </c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3</v>
      </c>
      <c r="P5">
        <f t="shared" si="0"/>
        <v>0</v>
      </c>
      <c r="Q5">
        <f t="shared" si="1"/>
        <v>2</v>
      </c>
      <c r="R5">
        <f t="shared" si="1"/>
        <v>0</v>
      </c>
      <c r="S5">
        <f t="shared" si="1"/>
        <v>0</v>
      </c>
      <c r="T5">
        <f t="shared" si="1"/>
        <v>0</v>
      </c>
      <c r="V5">
        <v>5</v>
      </c>
      <c r="W5">
        <v>19</v>
      </c>
      <c r="X5">
        <v>17</v>
      </c>
      <c r="AA5" t="str">
        <f t="shared" si="2"/>
        <v>1,1|</v>
      </c>
      <c r="AB5" t="str">
        <f t="shared" si="3"/>
        <v>2,1|</v>
      </c>
      <c r="AC5" t="str">
        <f t="shared" si="4"/>
        <v>3,1|</v>
      </c>
      <c r="AD5" t="str">
        <f t="shared" si="5"/>
        <v>4,1|</v>
      </c>
      <c r="AE5" t="str">
        <f t="shared" si="6"/>
        <v/>
      </c>
      <c r="AF5" t="str">
        <f t="shared" si="7"/>
        <v>6,1|</v>
      </c>
      <c r="AG5" t="str">
        <f t="shared" si="23"/>
        <v>7,1|</v>
      </c>
      <c r="AH5" t="str">
        <f t="shared" si="24"/>
        <v>10,1|</v>
      </c>
      <c r="AI5" t="str">
        <f t="shared" si="25"/>
        <v>11,1|</v>
      </c>
      <c r="AJ5" t="str">
        <f t="shared" si="26"/>
        <v>12,1|</v>
      </c>
      <c r="AK5" t="str">
        <f t="shared" si="27"/>
        <v>13,1|</v>
      </c>
      <c r="AL5" t="str">
        <f t="shared" si="28"/>
        <v>14,1|</v>
      </c>
      <c r="AM5" t="str">
        <f t="shared" si="29"/>
        <v>15,1|</v>
      </c>
      <c r="AN5" t="str">
        <f t="shared" si="30"/>
        <v>16,1|</v>
      </c>
      <c r="AO5" t="str">
        <f t="shared" si="31"/>
        <v/>
      </c>
      <c r="AP5" t="str">
        <f t="shared" si="32"/>
        <v>18,1|</v>
      </c>
      <c r="AQ5" t="str">
        <f t="shared" si="33"/>
        <v/>
      </c>
      <c r="AR5" t="str">
        <f t="shared" si="34"/>
        <v>20,1|</v>
      </c>
      <c r="AS5" t="str">
        <f t="shared" si="35"/>
        <v>21,1|</v>
      </c>
      <c r="AT5" t="str">
        <f t="shared" si="36"/>
        <v>22,1|</v>
      </c>
      <c r="AU5" t="str">
        <f t="shared" si="22"/>
        <v>1,1|2,1|3,1|4,1|6,1|7,1|10,1|11,1|12,1|13,1|14,1|15,1|16,1|18,1</v>
      </c>
    </row>
    <row r="6" spans="1:47">
      <c r="A6">
        <f t="shared" si="0"/>
        <v>0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1</v>
      </c>
      <c r="F6">
        <f t="shared" si="0"/>
        <v>2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3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V6">
        <v>5</v>
      </c>
      <c r="W6">
        <v>6</v>
      </c>
      <c r="X6">
        <v>18</v>
      </c>
      <c r="AA6" t="str">
        <f t="shared" si="2"/>
        <v>1,1|</v>
      </c>
      <c r="AB6" t="str">
        <f t="shared" si="3"/>
        <v>2,1|</v>
      </c>
      <c r="AC6" t="str">
        <f t="shared" si="4"/>
        <v>3,1|</v>
      </c>
      <c r="AD6" t="str">
        <f t="shared" si="5"/>
        <v>4,1|</v>
      </c>
      <c r="AE6" t="str">
        <f t="shared" si="6"/>
        <v/>
      </c>
      <c r="AF6" t="str">
        <f t="shared" si="7"/>
        <v/>
      </c>
      <c r="AG6" t="str">
        <f t="shared" si="23"/>
        <v>7,1|</v>
      </c>
      <c r="AH6" t="str">
        <f t="shared" si="24"/>
        <v>10,1|</v>
      </c>
      <c r="AI6" t="str">
        <f t="shared" si="25"/>
        <v>11,1|</v>
      </c>
      <c r="AJ6" t="str">
        <f t="shared" si="26"/>
        <v>12,1|</v>
      </c>
      <c r="AK6" t="str">
        <f t="shared" si="27"/>
        <v>13,1|</v>
      </c>
      <c r="AL6" t="str">
        <f t="shared" si="28"/>
        <v>14,1|</v>
      </c>
      <c r="AM6" t="str">
        <f t="shared" si="29"/>
        <v>15,1|</v>
      </c>
      <c r="AN6" t="str">
        <f t="shared" si="30"/>
        <v>16,1|</v>
      </c>
      <c r="AO6" t="str">
        <f t="shared" si="31"/>
        <v>17,1|</v>
      </c>
      <c r="AP6" t="str">
        <f t="shared" si="32"/>
        <v/>
      </c>
      <c r="AQ6" t="str">
        <f t="shared" si="33"/>
        <v>19,1|</v>
      </c>
      <c r="AR6" t="str">
        <f t="shared" si="34"/>
        <v>20,1|</v>
      </c>
      <c r="AS6" t="str">
        <f t="shared" si="35"/>
        <v>21,1|</v>
      </c>
      <c r="AT6" t="str">
        <f t="shared" si="36"/>
        <v>22,1|</v>
      </c>
      <c r="AU6" t="str">
        <f t="shared" si="22"/>
        <v>1,1|2,1|3,1|4,1|7,1|10,1|11,1|12,1|13,1|14,1|15,1|16,1|17,1</v>
      </c>
    </row>
    <row r="7" spans="1:47">
      <c r="A7">
        <f t="shared" si="0"/>
        <v>0</v>
      </c>
      <c r="B7">
        <f t="shared" si="0"/>
        <v>0</v>
      </c>
      <c r="C7">
        <f t="shared" si="0"/>
        <v>0</v>
      </c>
      <c r="D7">
        <f t="shared" si="0"/>
        <v>0</v>
      </c>
      <c r="E7">
        <f t="shared" si="0"/>
        <v>1</v>
      </c>
      <c r="F7">
        <f t="shared" si="0"/>
        <v>3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1"/>
        <v>2</v>
      </c>
      <c r="R7">
        <f t="shared" si="1"/>
        <v>0</v>
      </c>
      <c r="S7">
        <f t="shared" si="1"/>
        <v>0</v>
      </c>
      <c r="T7">
        <f t="shared" si="1"/>
        <v>0</v>
      </c>
      <c r="V7">
        <v>5</v>
      </c>
      <c r="W7">
        <v>19</v>
      </c>
      <c r="X7">
        <v>6</v>
      </c>
      <c r="AA7" t="str">
        <f t="shared" si="2"/>
        <v>1,1|</v>
      </c>
      <c r="AB7" t="str">
        <f t="shared" si="3"/>
        <v>2,1|</v>
      </c>
      <c r="AC7" t="str">
        <f t="shared" si="4"/>
        <v>3,1|</v>
      </c>
      <c r="AD7" t="str">
        <f t="shared" si="5"/>
        <v>4,1|</v>
      </c>
      <c r="AE7" t="str">
        <f t="shared" si="6"/>
        <v/>
      </c>
      <c r="AF7" t="str">
        <f t="shared" si="7"/>
        <v/>
      </c>
      <c r="AG7" t="str">
        <f t="shared" si="23"/>
        <v>7,1|</v>
      </c>
      <c r="AH7" t="str">
        <f t="shared" si="24"/>
        <v>10,1|</v>
      </c>
      <c r="AI7" t="str">
        <f t="shared" si="25"/>
        <v>11,1|</v>
      </c>
      <c r="AJ7" t="str">
        <f t="shared" si="26"/>
        <v>12,1|</v>
      </c>
      <c r="AK7" t="str">
        <f t="shared" si="27"/>
        <v>13,1|</v>
      </c>
      <c r="AL7" t="str">
        <f t="shared" si="28"/>
        <v>14,1|</v>
      </c>
      <c r="AM7" t="str">
        <f t="shared" si="29"/>
        <v>15,1|</v>
      </c>
      <c r="AN7" t="str">
        <f t="shared" si="30"/>
        <v>16,1|</v>
      </c>
      <c r="AO7" t="str">
        <f t="shared" si="31"/>
        <v>17,1|</v>
      </c>
      <c r="AP7" t="str">
        <f t="shared" si="32"/>
        <v>18,1|</v>
      </c>
      <c r="AQ7" t="str">
        <f t="shared" si="33"/>
        <v/>
      </c>
      <c r="AR7" t="str">
        <f t="shared" si="34"/>
        <v>20,1|</v>
      </c>
      <c r="AS7" t="str">
        <f t="shared" si="35"/>
        <v>21,1|</v>
      </c>
      <c r="AT7" t="str">
        <f t="shared" si="36"/>
        <v>22,1|</v>
      </c>
      <c r="AU7" t="str">
        <f t="shared" si="22"/>
        <v>1,1|2,1|3,1|4,1|7,1|10,1|11,1|12,1|13,1|14,1|15,1|16,1|17,1|18,1</v>
      </c>
    </row>
    <row r="8" spans="1:47">
      <c r="A8">
        <f t="shared" si="0"/>
        <v>0</v>
      </c>
      <c r="B8">
        <f t="shared" si="0"/>
        <v>1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3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1"/>
        <v>0</v>
      </c>
      <c r="R8">
        <f t="shared" si="1"/>
        <v>2</v>
      </c>
      <c r="S8">
        <f t="shared" si="1"/>
        <v>0</v>
      </c>
      <c r="T8">
        <f t="shared" si="1"/>
        <v>0</v>
      </c>
      <c r="V8">
        <v>2</v>
      </c>
      <c r="W8">
        <v>20</v>
      </c>
      <c r="X8">
        <v>11</v>
      </c>
      <c r="AA8" t="str">
        <f t="shared" si="2"/>
        <v>1,1|</v>
      </c>
      <c r="AB8" t="str">
        <f t="shared" si="3"/>
        <v/>
      </c>
      <c r="AC8" t="str">
        <f t="shared" si="4"/>
        <v>3,1|</v>
      </c>
      <c r="AD8" t="str">
        <f t="shared" si="5"/>
        <v>4,1|</v>
      </c>
      <c r="AE8" t="str">
        <f t="shared" si="6"/>
        <v>5,1|</v>
      </c>
      <c r="AF8" t="str">
        <f t="shared" si="7"/>
        <v>6,1|</v>
      </c>
      <c r="AG8" t="str">
        <f t="shared" si="23"/>
        <v>7,1|</v>
      </c>
      <c r="AH8" t="str">
        <f t="shared" si="24"/>
        <v>10,1|</v>
      </c>
      <c r="AI8" t="str">
        <f t="shared" si="25"/>
        <v/>
      </c>
      <c r="AJ8" t="str">
        <f t="shared" si="26"/>
        <v>12,1|</v>
      </c>
      <c r="AK8" t="str">
        <f t="shared" si="27"/>
        <v>13,1|</v>
      </c>
      <c r="AL8" t="str">
        <f t="shared" si="28"/>
        <v>14,1|</v>
      </c>
      <c r="AM8" t="str">
        <f t="shared" si="29"/>
        <v>15,1|</v>
      </c>
      <c r="AN8" t="str">
        <f t="shared" si="30"/>
        <v>16,1|</v>
      </c>
      <c r="AO8" t="str">
        <f t="shared" si="31"/>
        <v>17,1|</v>
      </c>
      <c r="AP8" t="str">
        <f t="shared" si="32"/>
        <v>18,1|</v>
      </c>
      <c r="AQ8" t="str">
        <f t="shared" si="33"/>
        <v>19,1|</v>
      </c>
      <c r="AR8" t="str">
        <f t="shared" si="34"/>
        <v/>
      </c>
      <c r="AS8" t="str">
        <f t="shared" si="35"/>
        <v>21,1|</v>
      </c>
      <c r="AT8" t="str">
        <f t="shared" si="36"/>
        <v>22,1|</v>
      </c>
      <c r="AU8" t="str">
        <f t="shared" si="22"/>
        <v>1,1|3,1|4,1|5,1|6,1|7,1|10,1|12,1|13,1|14,1|15,1|16,1|17,1|18,1</v>
      </c>
    </row>
    <row r="9" spans="1:47">
      <c r="A9">
        <f t="shared" si="0"/>
        <v>0</v>
      </c>
      <c r="B9">
        <f t="shared" si="0"/>
        <v>0</v>
      </c>
      <c r="C9">
        <f t="shared" si="0"/>
        <v>0</v>
      </c>
      <c r="D9">
        <f t="shared" si="0"/>
        <v>2</v>
      </c>
      <c r="E9">
        <f t="shared" si="0"/>
        <v>1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1"/>
        <v>3</v>
      </c>
      <c r="R9">
        <f t="shared" si="1"/>
        <v>0</v>
      </c>
      <c r="S9">
        <f t="shared" si="1"/>
        <v>0</v>
      </c>
      <c r="T9">
        <f t="shared" si="1"/>
        <v>0</v>
      </c>
      <c r="V9">
        <v>5</v>
      </c>
      <c r="W9">
        <v>4</v>
      </c>
      <c r="X9">
        <v>19</v>
      </c>
      <c r="AA9" t="str">
        <f t="shared" si="2"/>
        <v>1,1|</v>
      </c>
      <c r="AB9" t="str">
        <f t="shared" si="3"/>
        <v>2,1|</v>
      </c>
      <c r="AC9" t="str">
        <f t="shared" si="4"/>
        <v>3,1|</v>
      </c>
      <c r="AD9" t="str">
        <f t="shared" si="5"/>
        <v/>
      </c>
      <c r="AE9" t="str">
        <f t="shared" si="6"/>
        <v/>
      </c>
      <c r="AF9" t="str">
        <f t="shared" si="7"/>
        <v>6,1|</v>
      </c>
      <c r="AG9" t="str">
        <f t="shared" si="23"/>
        <v>7,1|</v>
      </c>
      <c r="AH9" t="str">
        <f t="shared" si="24"/>
        <v>10,1|</v>
      </c>
      <c r="AI9" t="str">
        <f t="shared" si="25"/>
        <v>11,1|</v>
      </c>
      <c r="AJ9" t="str">
        <f t="shared" si="26"/>
        <v>12,1|</v>
      </c>
      <c r="AK9" t="str">
        <f t="shared" si="27"/>
        <v>13,1|</v>
      </c>
      <c r="AL9" t="str">
        <f t="shared" si="28"/>
        <v>14,1|</v>
      </c>
      <c r="AM9" t="str">
        <f t="shared" si="29"/>
        <v>15,1|</v>
      </c>
      <c r="AN9" t="str">
        <f t="shared" si="30"/>
        <v>16,1|</v>
      </c>
      <c r="AO9" t="str">
        <f t="shared" si="31"/>
        <v>17,1|</v>
      </c>
      <c r="AP9" t="str">
        <f t="shared" si="32"/>
        <v>18,1|</v>
      </c>
      <c r="AQ9" t="str">
        <f t="shared" si="33"/>
        <v/>
      </c>
      <c r="AR9" t="str">
        <f t="shared" si="34"/>
        <v>20,1|</v>
      </c>
      <c r="AS9" t="str">
        <f t="shared" si="35"/>
        <v>21,1|</v>
      </c>
      <c r="AT9" t="str">
        <f t="shared" si="36"/>
        <v>22,1|</v>
      </c>
      <c r="AU9" t="str">
        <f t="shared" si="22"/>
        <v>1,1|2,1|3,1|6,1|7,1|10,1|11,1|12,1|13,1|14,1|15,1|16,1|17,1|18,1</v>
      </c>
    </row>
    <row r="10" spans="1:47">
      <c r="A10">
        <f t="shared" si="0"/>
        <v>0</v>
      </c>
      <c r="B10">
        <f t="shared" si="0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3</v>
      </c>
      <c r="J10">
        <f t="shared" si="0"/>
        <v>0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1"/>
        <v>0</v>
      </c>
      <c r="R10">
        <f t="shared" si="1"/>
        <v>2</v>
      </c>
      <c r="S10">
        <f t="shared" si="1"/>
        <v>0</v>
      </c>
      <c r="T10">
        <f t="shared" si="1"/>
        <v>0</v>
      </c>
      <c r="V10">
        <v>13</v>
      </c>
      <c r="W10">
        <v>20</v>
      </c>
      <c r="X10">
        <v>11</v>
      </c>
      <c r="AA10" t="str">
        <f t="shared" si="2"/>
        <v>1,1|</v>
      </c>
      <c r="AB10" t="str">
        <f t="shared" si="3"/>
        <v>2,1|</v>
      </c>
      <c r="AC10" t="str">
        <f t="shared" si="4"/>
        <v>3,1|</v>
      </c>
      <c r="AD10" t="str">
        <f t="shared" si="5"/>
        <v>4,1|</v>
      </c>
      <c r="AE10" t="str">
        <f t="shared" si="6"/>
        <v>5,1|</v>
      </c>
      <c r="AF10" t="str">
        <f t="shared" si="7"/>
        <v>6,1|</v>
      </c>
      <c r="AG10" t="str">
        <f t="shared" si="23"/>
        <v>7,1|</v>
      </c>
      <c r="AH10" t="str">
        <f t="shared" si="24"/>
        <v>10,1|</v>
      </c>
      <c r="AI10" t="str">
        <f t="shared" si="25"/>
        <v/>
      </c>
      <c r="AJ10" t="str">
        <f t="shared" si="26"/>
        <v>12,1|</v>
      </c>
      <c r="AK10" t="str">
        <f t="shared" si="27"/>
        <v/>
      </c>
      <c r="AL10" t="str">
        <f t="shared" si="28"/>
        <v>14,1|</v>
      </c>
      <c r="AM10" t="str">
        <f t="shared" si="29"/>
        <v>15,1|</v>
      </c>
      <c r="AN10" t="str">
        <f t="shared" si="30"/>
        <v>16,1|</v>
      </c>
      <c r="AO10" t="str">
        <f t="shared" si="31"/>
        <v>17,1|</v>
      </c>
      <c r="AP10" t="str">
        <f t="shared" si="32"/>
        <v>18,1|</v>
      </c>
      <c r="AQ10" t="str">
        <f t="shared" si="33"/>
        <v>19,1|</v>
      </c>
      <c r="AR10" t="str">
        <f t="shared" si="34"/>
        <v/>
      </c>
      <c r="AS10" t="str">
        <f t="shared" si="35"/>
        <v>21,1|</v>
      </c>
      <c r="AT10" t="str">
        <f t="shared" si="36"/>
        <v>22,1|</v>
      </c>
      <c r="AU10" t="str">
        <f t="shared" si="22"/>
        <v>1,1|2,1|3,1|4,1|5,1|6,1|7,1|10,1|12,1|14,1|15,1|16,1|17,1|18,1</v>
      </c>
    </row>
    <row r="11" spans="1:47">
      <c r="A11">
        <f t="shared" si="0"/>
        <v>0</v>
      </c>
      <c r="B11">
        <f t="shared" si="0"/>
        <v>0</v>
      </c>
      <c r="C11">
        <f t="shared" si="0"/>
        <v>0</v>
      </c>
      <c r="D11">
        <f t="shared" si="0"/>
        <v>0</v>
      </c>
      <c r="E11">
        <f t="shared" si="0"/>
        <v>1</v>
      </c>
      <c r="F11">
        <f t="shared" si="0"/>
        <v>3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1"/>
        <v>2</v>
      </c>
      <c r="R11">
        <f t="shared" si="1"/>
        <v>0</v>
      </c>
      <c r="S11">
        <f t="shared" si="1"/>
        <v>0</v>
      </c>
      <c r="T11">
        <f t="shared" si="1"/>
        <v>0</v>
      </c>
      <c r="V11">
        <v>5</v>
      </c>
      <c r="W11">
        <v>19</v>
      </c>
      <c r="X11">
        <v>6</v>
      </c>
      <c r="AA11" t="str">
        <f t="shared" si="2"/>
        <v>1,1|</v>
      </c>
      <c r="AB11" t="str">
        <f t="shared" si="3"/>
        <v>2,1|</v>
      </c>
      <c r="AC11" t="str">
        <f t="shared" si="4"/>
        <v>3,1|</v>
      </c>
      <c r="AD11" t="str">
        <f t="shared" si="5"/>
        <v>4,1|</v>
      </c>
      <c r="AE11" t="str">
        <f t="shared" si="6"/>
        <v/>
      </c>
      <c r="AF11" t="str">
        <f t="shared" si="7"/>
        <v/>
      </c>
      <c r="AG11" t="str">
        <f t="shared" si="23"/>
        <v>7,1|</v>
      </c>
      <c r="AH11" t="str">
        <f t="shared" si="24"/>
        <v>10,1|</v>
      </c>
      <c r="AI11" t="str">
        <f t="shared" si="25"/>
        <v>11,1|</v>
      </c>
      <c r="AJ11" t="str">
        <f t="shared" si="26"/>
        <v>12,1|</v>
      </c>
      <c r="AK11" t="str">
        <f t="shared" si="27"/>
        <v>13,1|</v>
      </c>
      <c r="AL11" t="str">
        <f t="shared" si="28"/>
        <v>14,1|</v>
      </c>
      <c r="AM11" t="str">
        <f t="shared" si="29"/>
        <v>15,1|</v>
      </c>
      <c r="AN11" t="str">
        <f t="shared" si="30"/>
        <v>16,1|</v>
      </c>
      <c r="AO11" t="str">
        <f t="shared" si="31"/>
        <v>17,1|</v>
      </c>
      <c r="AP11" t="str">
        <f t="shared" si="32"/>
        <v>18,1|</v>
      </c>
      <c r="AQ11" t="str">
        <f t="shared" si="33"/>
        <v/>
      </c>
      <c r="AR11" t="str">
        <f t="shared" si="34"/>
        <v>20,1|</v>
      </c>
      <c r="AS11" t="str">
        <f t="shared" si="35"/>
        <v>21,1|</v>
      </c>
      <c r="AT11" t="str">
        <f t="shared" si="36"/>
        <v>22,1|</v>
      </c>
      <c r="AU11" t="str">
        <f t="shared" si="22"/>
        <v>1,1|2,1|3,1|4,1|7,1|10,1|11,1|12,1|13,1|14,1|15,1|16,1|17,1|18,1</v>
      </c>
    </row>
    <row r="12" spans="1:47">
      <c r="A12">
        <f t="shared" ref="A12:P21" si="37">IFERROR(MATCH(A$1,$V12:$Y12,0),0)</f>
        <v>0</v>
      </c>
      <c r="B12">
        <f t="shared" si="37"/>
        <v>0</v>
      </c>
      <c r="C12">
        <f t="shared" si="37"/>
        <v>0</v>
      </c>
      <c r="D12">
        <f t="shared" si="37"/>
        <v>0</v>
      </c>
      <c r="E12">
        <f t="shared" si="37"/>
        <v>1</v>
      </c>
      <c r="F12">
        <f t="shared" si="37"/>
        <v>3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0</v>
      </c>
      <c r="M12">
        <f t="shared" si="37"/>
        <v>0</v>
      </c>
      <c r="N12">
        <f t="shared" si="37"/>
        <v>0</v>
      </c>
      <c r="O12">
        <f t="shared" si="37"/>
        <v>0</v>
      </c>
      <c r="P12">
        <f t="shared" si="37"/>
        <v>0</v>
      </c>
      <c r="Q12">
        <f t="shared" si="1"/>
        <v>2</v>
      </c>
      <c r="R12">
        <f t="shared" si="1"/>
        <v>0</v>
      </c>
      <c r="S12">
        <f t="shared" si="1"/>
        <v>0</v>
      </c>
      <c r="T12">
        <f t="shared" si="1"/>
        <v>0</v>
      </c>
      <c r="V12">
        <v>5</v>
      </c>
      <c r="W12">
        <v>19</v>
      </c>
      <c r="X12">
        <v>6</v>
      </c>
      <c r="AA12" t="str">
        <f t="shared" si="2"/>
        <v>1,1|</v>
      </c>
      <c r="AB12" t="str">
        <f t="shared" si="3"/>
        <v>2,1|</v>
      </c>
      <c r="AC12" t="str">
        <f t="shared" si="4"/>
        <v>3,1|</v>
      </c>
      <c r="AD12" t="str">
        <f t="shared" si="5"/>
        <v>4,1|</v>
      </c>
      <c r="AE12" t="str">
        <f t="shared" si="6"/>
        <v/>
      </c>
      <c r="AF12" t="str">
        <f t="shared" si="7"/>
        <v/>
      </c>
      <c r="AG12" t="str">
        <f t="shared" si="23"/>
        <v>7,1|</v>
      </c>
      <c r="AH12" t="str">
        <f t="shared" si="24"/>
        <v>10,1|</v>
      </c>
      <c r="AI12" t="str">
        <f t="shared" si="25"/>
        <v>11,1|</v>
      </c>
      <c r="AJ12" t="str">
        <f t="shared" si="26"/>
        <v>12,1|</v>
      </c>
      <c r="AK12" t="str">
        <f t="shared" si="27"/>
        <v>13,1|</v>
      </c>
      <c r="AL12" t="str">
        <f t="shared" si="28"/>
        <v>14,1|</v>
      </c>
      <c r="AM12" t="str">
        <f t="shared" si="29"/>
        <v>15,1|</v>
      </c>
      <c r="AN12" t="str">
        <f t="shared" si="30"/>
        <v>16,1|</v>
      </c>
      <c r="AO12" t="str">
        <f t="shared" si="31"/>
        <v>17,1|</v>
      </c>
      <c r="AP12" t="str">
        <f t="shared" si="32"/>
        <v>18,1|</v>
      </c>
      <c r="AQ12" t="str">
        <f t="shared" si="33"/>
        <v/>
      </c>
      <c r="AR12" t="str">
        <f t="shared" si="34"/>
        <v>20,1|</v>
      </c>
      <c r="AS12" t="str">
        <f t="shared" si="35"/>
        <v>21,1|</v>
      </c>
      <c r="AT12" t="str">
        <f t="shared" si="36"/>
        <v>22,1|</v>
      </c>
      <c r="AU12" t="str">
        <f t="shared" si="22"/>
        <v>1,1|2,1|3,1|4,1|7,1|10,1|11,1|12,1|13,1|14,1|15,1|16,1|17,1|18,1</v>
      </c>
    </row>
    <row r="13" spans="1:47">
      <c r="A13">
        <f t="shared" si="37"/>
        <v>0</v>
      </c>
      <c r="B13">
        <f t="shared" si="37"/>
        <v>0</v>
      </c>
      <c r="C13">
        <f t="shared" si="37"/>
        <v>0</v>
      </c>
      <c r="D13">
        <f t="shared" si="37"/>
        <v>0</v>
      </c>
      <c r="E13">
        <f t="shared" si="37"/>
        <v>1</v>
      </c>
      <c r="F13">
        <f t="shared" si="37"/>
        <v>0</v>
      </c>
      <c r="G13">
        <f t="shared" si="37"/>
        <v>0</v>
      </c>
      <c r="H13">
        <f t="shared" si="37"/>
        <v>0</v>
      </c>
      <c r="I13">
        <f t="shared" si="37"/>
        <v>0</v>
      </c>
      <c r="J13">
        <f t="shared" si="37"/>
        <v>0</v>
      </c>
      <c r="K13">
        <f t="shared" si="37"/>
        <v>0</v>
      </c>
      <c r="L13">
        <f t="shared" si="37"/>
        <v>0</v>
      </c>
      <c r="M13">
        <f t="shared" si="37"/>
        <v>0</v>
      </c>
      <c r="N13">
        <f t="shared" si="37"/>
        <v>0</v>
      </c>
      <c r="O13">
        <f t="shared" si="37"/>
        <v>3</v>
      </c>
      <c r="P13">
        <f t="shared" si="37"/>
        <v>0</v>
      </c>
      <c r="Q13">
        <f t="shared" si="1"/>
        <v>0</v>
      </c>
      <c r="R13">
        <f t="shared" si="1"/>
        <v>0</v>
      </c>
      <c r="S13">
        <f t="shared" si="1"/>
        <v>2</v>
      </c>
      <c r="T13">
        <f t="shared" si="1"/>
        <v>0</v>
      </c>
      <c r="V13">
        <v>5</v>
      </c>
      <c r="W13">
        <v>21</v>
      </c>
      <c r="X13">
        <v>17</v>
      </c>
      <c r="AA13" t="str">
        <f t="shared" si="2"/>
        <v>1,1|</v>
      </c>
      <c r="AB13" t="str">
        <f t="shared" si="3"/>
        <v>2,1|</v>
      </c>
      <c r="AC13" t="str">
        <f t="shared" si="4"/>
        <v>3,1|</v>
      </c>
      <c r="AD13" t="str">
        <f t="shared" si="5"/>
        <v>4,1|</v>
      </c>
      <c r="AE13" t="str">
        <f t="shared" si="6"/>
        <v/>
      </c>
      <c r="AF13" t="str">
        <f t="shared" si="7"/>
        <v>6,1|</v>
      </c>
      <c r="AG13" t="str">
        <f t="shared" si="23"/>
        <v>7,1|</v>
      </c>
      <c r="AH13" t="str">
        <f t="shared" si="24"/>
        <v>10,1|</v>
      </c>
      <c r="AI13" t="str">
        <f t="shared" si="25"/>
        <v>11,1|</v>
      </c>
      <c r="AJ13" t="str">
        <f t="shared" si="26"/>
        <v>12,1|</v>
      </c>
      <c r="AK13" t="str">
        <f t="shared" si="27"/>
        <v>13,1|</v>
      </c>
      <c r="AL13" t="str">
        <f t="shared" si="28"/>
        <v>14,1|</v>
      </c>
      <c r="AM13" t="str">
        <f t="shared" si="29"/>
        <v>15,1|</v>
      </c>
      <c r="AN13" t="str">
        <f t="shared" si="30"/>
        <v>16,1|</v>
      </c>
      <c r="AO13" t="str">
        <f t="shared" si="31"/>
        <v/>
      </c>
      <c r="AP13" t="str">
        <f t="shared" si="32"/>
        <v>18,1|</v>
      </c>
      <c r="AQ13" t="str">
        <f t="shared" si="33"/>
        <v>19,1|</v>
      </c>
      <c r="AR13" t="str">
        <f t="shared" si="34"/>
        <v>20,1|</v>
      </c>
      <c r="AS13" t="str">
        <f t="shared" si="35"/>
        <v/>
      </c>
      <c r="AT13" t="str">
        <f t="shared" si="36"/>
        <v>22,1|</v>
      </c>
      <c r="AU13" t="str">
        <f t="shared" si="22"/>
        <v>1,1|2,1|3,1|4,1|6,1|7,1|10,1|11,1|12,1|13,1|14,1|15,1|16,1|18,1</v>
      </c>
    </row>
    <row r="14" spans="1:47">
      <c r="A14">
        <f t="shared" si="37"/>
        <v>0</v>
      </c>
      <c r="B14">
        <f t="shared" si="37"/>
        <v>0</v>
      </c>
      <c r="C14">
        <f t="shared" si="37"/>
        <v>0</v>
      </c>
      <c r="D14">
        <f t="shared" si="37"/>
        <v>0</v>
      </c>
      <c r="E14">
        <f t="shared" si="37"/>
        <v>1</v>
      </c>
      <c r="F14">
        <f t="shared" si="37"/>
        <v>3</v>
      </c>
      <c r="G14">
        <f t="shared" si="37"/>
        <v>0</v>
      </c>
      <c r="H14">
        <f t="shared" si="37"/>
        <v>0</v>
      </c>
      <c r="I14">
        <f t="shared" si="37"/>
        <v>0</v>
      </c>
      <c r="J14">
        <f t="shared" si="37"/>
        <v>0</v>
      </c>
      <c r="K14">
        <f t="shared" si="37"/>
        <v>0</v>
      </c>
      <c r="L14">
        <f t="shared" si="37"/>
        <v>0</v>
      </c>
      <c r="M14">
        <f t="shared" si="37"/>
        <v>0</v>
      </c>
      <c r="N14">
        <f t="shared" si="37"/>
        <v>0</v>
      </c>
      <c r="O14">
        <f t="shared" si="37"/>
        <v>0</v>
      </c>
      <c r="P14">
        <f t="shared" si="37"/>
        <v>0</v>
      </c>
      <c r="Q14">
        <f t="shared" si="1"/>
        <v>2</v>
      </c>
      <c r="R14">
        <f t="shared" si="1"/>
        <v>0</v>
      </c>
      <c r="S14">
        <f t="shared" si="1"/>
        <v>0</v>
      </c>
      <c r="T14">
        <f t="shared" si="1"/>
        <v>0</v>
      </c>
      <c r="V14">
        <v>5</v>
      </c>
      <c r="W14">
        <v>19</v>
      </c>
      <c r="X14">
        <v>6</v>
      </c>
      <c r="AA14" t="str">
        <f t="shared" si="2"/>
        <v>1,1|</v>
      </c>
      <c r="AB14" t="str">
        <f t="shared" si="3"/>
        <v>2,1|</v>
      </c>
      <c r="AC14" t="str">
        <f t="shared" si="4"/>
        <v>3,1|</v>
      </c>
      <c r="AD14" t="str">
        <f t="shared" si="5"/>
        <v>4,1|</v>
      </c>
      <c r="AE14" t="str">
        <f t="shared" si="6"/>
        <v/>
      </c>
      <c r="AF14" t="str">
        <f t="shared" si="7"/>
        <v/>
      </c>
      <c r="AG14" t="str">
        <f t="shared" si="23"/>
        <v>7,1|</v>
      </c>
      <c r="AH14" t="str">
        <f t="shared" si="24"/>
        <v>10,1|</v>
      </c>
      <c r="AI14" t="str">
        <f t="shared" si="25"/>
        <v>11,1|</v>
      </c>
      <c r="AJ14" t="str">
        <f t="shared" si="26"/>
        <v>12,1|</v>
      </c>
      <c r="AK14" t="str">
        <f t="shared" si="27"/>
        <v>13,1|</v>
      </c>
      <c r="AL14" t="str">
        <f t="shared" si="28"/>
        <v>14,1|</v>
      </c>
      <c r="AM14" t="str">
        <f t="shared" si="29"/>
        <v>15,1|</v>
      </c>
      <c r="AN14" t="str">
        <f t="shared" si="30"/>
        <v>16,1|</v>
      </c>
      <c r="AO14" t="str">
        <f t="shared" si="31"/>
        <v>17,1|</v>
      </c>
      <c r="AP14" t="str">
        <f t="shared" si="32"/>
        <v>18,1|</v>
      </c>
      <c r="AQ14" t="str">
        <f t="shared" si="33"/>
        <v/>
      </c>
      <c r="AR14" t="str">
        <f t="shared" si="34"/>
        <v>20,1|</v>
      </c>
      <c r="AS14" t="str">
        <f t="shared" si="35"/>
        <v>21,1|</v>
      </c>
      <c r="AT14" t="str">
        <f t="shared" si="36"/>
        <v>22,1|</v>
      </c>
      <c r="AU14" t="str">
        <f t="shared" si="22"/>
        <v>1,1|2,1|3,1|4,1|7,1|10,1|11,1|12,1|13,1|14,1|15,1|16,1|17,1|18,1</v>
      </c>
    </row>
    <row r="15" spans="1:47">
      <c r="A15">
        <f t="shared" si="37"/>
        <v>0</v>
      </c>
      <c r="B15">
        <f t="shared" si="37"/>
        <v>0</v>
      </c>
      <c r="C15">
        <f t="shared" si="37"/>
        <v>0</v>
      </c>
      <c r="D15">
        <f t="shared" si="37"/>
        <v>0</v>
      </c>
      <c r="E15">
        <f t="shared" si="37"/>
        <v>1</v>
      </c>
      <c r="F15">
        <f t="shared" si="37"/>
        <v>3</v>
      </c>
      <c r="G15">
        <f t="shared" si="37"/>
        <v>0</v>
      </c>
      <c r="H15">
        <f t="shared" si="37"/>
        <v>0</v>
      </c>
      <c r="I15">
        <f t="shared" si="37"/>
        <v>0</v>
      </c>
      <c r="J15">
        <f t="shared" si="37"/>
        <v>0</v>
      </c>
      <c r="K15">
        <f t="shared" si="37"/>
        <v>0</v>
      </c>
      <c r="L15">
        <f t="shared" si="37"/>
        <v>0</v>
      </c>
      <c r="M15">
        <f t="shared" si="37"/>
        <v>0</v>
      </c>
      <c r="N15">
        <f t="shared" si="37"/>
        <v>0</v>
      </c>
      <c r="O15">
        <f t="shared" si="37"/>
        <v>0</v>
      </c>
      <c r="P15">
        <f t="shared" si="37"/>
        <v>0</v>
      </c>
      <c r="Q15">
        <f t="shared" si="1"/>
        <v>2</v>
      </c>
      <c r="R15">
        <f t="shared" si="1"/>
        <v>0</v>
      </c>
      <c r="S15">
        <f t="shared" si="1"/>
        <v>0</v>
      </c>
      <c r="T15">
        <f t="shared" si="1"/>
        <v>0</v>
      </c>
      <c r="V15">
        <v>5</v>
      </c>
      <c r="W15">
        <v>19</v>
      </c>
      <c r="X15">
        <v>6</v>
      </c>
      <c r="AA15" t="str">
        <f t="shared" si="2"/>
        <v>1,1|</v>
      </c>
      <c r="AB15" t="str">
        <f t="shared" si="3"/>
        <v>2,1|</v>
      </c>
      <c r="AC15" t="str">
        <f t="shared" si="4"/>
        <v>3,1|</v>
      </c>
      <c r="AD15" t="str">
        <f t="shared" si="5"/>
        <v>4,1|</v>
      </c>
      <c r="AE15" t="str">
        <f t="shared" si="6"/>
        <v/>
      </c>
      <c r="AF15" t="str">
        <f t="shared" si="7"/>
        <v/>
      </c>
      <c r="AG15" t="str">
        <f t="shared" si="23"/>
        <v>7,1|</v>
      </c>
      <c r="AH15" t="str">
        <f t="shared" si="24"/>
        <v>10,1|</v>
      </c>
      <c r="AI15" t="str">
        <f t="shared" si="25"/>
        <v>11,1|</v>
      </c>
      <c r="AJ15" t="str">
        <f t="shared" si="26"/>
        <v>12,1|</v>
      </c>
      <c r="AK15" t="str">
        <f t="shared" si="27"/>
        <v>13,1|</v>
      </c>
      <c r="AL15" t="str">
        <f t="shared" si="28"/>
        <v>14,1|</v>
      </c>
      <c r="AM15" t="str">
        <f t="shared" si="29"/>
        <v>15,1|</v>
      </c>
      <c r="AN15" t="str">
        <f t="shared" si="30"/>
        <v>16,1|</v>
      </c>
      <c r="AO15" t="str">
        <f t="shared" si="31"/>
        <v>17,1|</v>
      </c>
      <c r="AP15" t="str">
        <f t="shared" si="32"/>
        <v>18,1|</v>
      </c>
      <c r="AQ15" t="str">
        <f t="shared" si="33"/>
        <v/>
      </c>
      <c r="AR15" t="str">
        <f t="shared" si="34"/>
        <v>20,1|</v>
      </c>
      <c r="AS15" t="str">
        <f t="shared" si="35"/>
        <v>21,1|</v>
      </c>
      <c r="AT15" t="str">
        <f t="shared" si="36"/>
        <v>22,1|</v>
      </c>
      <c r="AU15" t="str">
        <f t="shared" si="22"/>
        <v>1,1|2,1|3,1|4,1|7,1|10,1|11,1|12,1|13,1|14,1|15,1|16,1|17,1|18,1</v>
      </c>
    </row>
    <row r="16" spans="1:47">
      <c r="A16">
        <f t="shared" si="37"/>
        <v>0</v>
      </c>
      <c r="B16">
        <f t="shared" si="37"/>
        <v>0</v>
      </c>
      <c r="C16">
        <f t="shared" si="37"/>
        <v>0</v>
      </c>
      <c r="D16">
        <f t="shared" si="37"/>
        <v>0</v>
      </c>
      <c r="E16">
        <f t="shared" si="37"/>
        <v>1</v>
      </c>
      <c r="F16">
        <f t="shared" si="37"/>
        <v>3</v>
      </c>
      <c r="G16">
        <f t="shared" si="37"/>
        <v>0</v>
      </c>
      <c r="H16">
        <f t="shared" si="37"/>
        <v>0</v>
      </c>
      <c r="I16">
        <f t="shared" si="37"/>
        <v>0</v>
      </c>
      <c r="J16">
        <f t="shared" si="37"/>
        <v>0</v>
      </c>
      <c r="K16">
        <f t="shared" si="37"/>
        <v>0</v>
      </c>
      <c r="L16">
        <f t="shared" si="37"/>
        <v>0</v>
      </c>
      <c r="M16">
        <f t="shared" si="37"/>
        <v>0</v>
      </c>
      <c r="N16">
        <f t="shared" si="37"/>
        <v>0</v>
      </c>
      <c r="O16">
        <f t="shared" si="37"/>
        <v>0</v>
      </c>
      <c r="P16">
        <f t="shared" si="37"/>
        <v>2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V16">
        <v>5</v>
      </c>
      <c r="W16">
        <v>18</v>
      </c>
      <c r="X16">
        <v>6</v>
      </c>
      <c r="AA16" t="str">
        <f t="shared" si="2"/>
        <v>1,1|</v>
      </c>
      <c r="AB16" t="str">
        <f t="shared" si="3"/>
        <v>2,1|</v>
      </c>
      <c r="AC16" t="str">
        <f t="shared" si="4"/>
        <v>3,1|</v>
      </c>
      <c r="AD16" t="str">
        <f t="shared" si="5"/>
        <v>4,1|</v>
      </c>
      <c r="AE16" t="str">
        <f t="shared" si="6"/>
        <v/>
      </c>
      <c r="AF16" t="str">
        <f t="shared" si="7"/>
        <v/>
      </c>
      <c r="AG16" t="str">
        <f t="shared" si="23"/>
        <v>7,1|</v>
      </c>
      <c r="AH16" t="str">
        <f t="shared" si="24"/>
        <v>10,1|</v>
      </c>
      <c r="AI16" t="str">
        <f t="shared" si="25"/>
        <v>11,1|</v>
      </c>
      <c r="AJ16" t="str">
        <f t="shared" si="26"/>
        <v>12,1|</v>
      </c>
      <c r="AK16" t="str">
        <f t="shared" si="27"/>
        <v>13,1|</v>
      </c>
      <c r="AL16" t="str">
        <f t="shared" si="28"/>
        <v>14,1|</v>
      </c>
      <c r="AM16" t="str">
        <f t="shared" si="29"/>
        <v>15,1|</v>
      </c>
      <c r="AN16" t="str">
        <f t="shared" si="30"/>
        <v>16,1|</v>
      </c>
      <c r="AO16" t="str">
        <f t="shared" si="31"/>
        <v>17,1|</v>
      </c>
      <c r="AP16" t="str">
        <f t="shared" si="32"/>
        <v/>
      </c>
      <c r="AQ16" t="str">
        <f t="shared" si="33"/>
        <v>19,1|</v>
      </c>
      <c r="AR16" t="str">
        <f t="shared" si="34"/>
        <v>20,1|</v>
      </c>
      <c r="AS16" t="str">
        <f t="shared" si="35"/>
        <v>21,1|</v>
      </c>
      <c r="AT16" t="str">
        <f t="shared" si="36"/>
        <v>22,1|</v>
      </c>
      <c r="AU16" t="str">
        <f t="shared" si="22"/>
        <v>1,1|2,1|3,1|4,1|7,1|10,1|11,1|12,1|13,1|14,1|15,1|16,1|17,1</v>
      </c>
    </row>
    <row r="17" spans="1:47">
      <c r="A17">
        <f t="shared" si="37"/>
        <v>0</v>
      </c>
      <c r="B17">
        <f t="shared" si="37"/>
        <v>0</v>
      </c>
      <c r="C17">
        <f t="shared" si="37"/>
        <v>0</v>
      </c>
      <c r="D17">
        <f t="shared" si="37"/>
        <v>0</v>
      </c>
      <c r="E17">
        <f t="shared" si="37"/>
        <v>0</v>
      </c>
      <c r="F17">
        <f t="shared" si="37"/>
        <v>1</v>
      </c>
      <c r="G17">
        <f t="shared" si="37"/>
        <v>2</v>
      </c>
      <c r="H17">
        <f t="shared" si="37"/>
        <v>0</v>
      </c>
      <c r="I17">
        <f t="shared" si="37"/>
        <v>0</v>
      </c>
      <c r="J17">
        <f t="shared" si="37"/>
        <v>0</v>
      </c>
      <c r="K17">
        <f t="shared" si="37"/>
        <v>0</v>
      </c>
      <c r="L17">
        <f t="shared" si="37"/>
        <v>0</v>
      </c>
      <c r="M17">
        <f t="shared" si="37"/>
        <v>0</v>
      </c>
      <c r="N17">
        <f t="shared" si="37"/>
        <v>0</v>
      </c>
      <c r="O17">
        <f t="shared" si="37"/>
        <v>0</v>
      </c>
      <c r="P17">
        <f t="shared" si="37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3</v>
      </c>
      <c r="V17">
        <v>6</v>
      </c>
      <c r="W17">
        <v>7</v>
      </c>
      <c r="X17">
        <v>22</v>
      </c>
      <c r="AA17" t="str">
        <f t="shared" si="2"/>
        <v>1,1|</v>
      </c>
      <c r="AB17" t="str">
        <f t="shared" si="3"/>
        <v>2,1|</v>
      </c>
      <c r="AC17" t="str">
        <f t="shared" si="4"/>
        <v>3,1|</v>
      </c>
      <c r="AD17" t="str">
        <f t="shared" si="5"/>
        <v>4,1|</v>
      </c>
      <c r="AE17" t="str">
        <f t="shared" si="6"/>
        <v>5,1|</v>
      </c>
      <c r="AF17" t="str">
        <f t="shared" si="7"/>
        <v/>
      </c>
      <c r="AG17" t="str">
        <f t="shared" si="23"/>
        <v/>
      </c>
      <c r="AH17" t="str">
        <f t="shared" si="24"/>
        <v>10,1|</v>
      </c>
      <c r="AI17" t="str">
        <f t="shared" si="25"/>
        <v>11,1|</v>
      </c>
      <c r="AJ17" t="str">
        <f t="shared" si="26"/>
        <v>12,1|</v>
      </c>
      <c r="AK17" t="str">
        <f t="shared" si="27"/>
        <v>13,1|</v>
      </c>
      <c r="AL17" t="str">
        <f t="shared" si="28"/>
        <v>14,1|</v>
      </c>
      <c r="AM17" t="str">
        <f t="shared" si="29"/>
        <v>15,1|</v>
      </c>
      <c r="AN17" t="str">
        <f t="shared" si="30"/>
        <v>16,1|</v>
      </c>
      <c r="AO17" t="str">
        <f t="shared" si="31"/>
        <v>17,1|</v>
      </c>
      <c r="AP17" t="str">
        <f t="shared" si="32"/>
        <v>18,1|</v>
      </c>
      <c r="AQ17" t="str">
        <f t="shared" si="33"/>
        <v>19,1|</v>
      </c>
      <c r="AR17" t="str">
        <f t="shared" si="34"/>
        <v>20,1|</v>
      </c>
      <c r="AS17" t="str">
        <f t="shared" si="35"/>
        <v>21,1|</v>
      </c>
      <c r="AT17" t="str">
        <f t="shared" si="36"/>
        <v/>
      </c>
      <c r="AU17" t="str">
        <f t="shared" si="22"/>
        <v>1,1|2,1|3,1|4,1|5,1|10,1|11,1|12,1|13,1|14,1|15,1|16,1|17,1|18,1</v>
      </c>
    </row>
    <row r="18" spans="1:47">
      <c r="A18">
        <f t="shared" si="37"/>
        <v>0</v>
      </c>
      <c r="B18">
        <f t="shared" si="37"/>
        <v>1</v>
      </c>
      <c r="C18">
        <f t="shared" si="37"/>
        <v>0</v>
      </c>
      <c r="D18">
        <f t="shared" si="37"/>
        <v>0</v>
      </c>
      <c r="E18">
        <f t="shared" si="37"/>
        <v>0</v>
      </c>
      <c r="F18">
        <f t="shared" si="37"/>
        <v>0</v>
      </c>
      <c r="G18">
        <f t="shared" si="37"/>
        <v>0</v>
      </c>
      <c r="H18">
        <f t="shared" si="37"/>
        <v>0</v>
      </c>
      <c r="I18">
        <f t="shared" si="37"/>
        <v>3</v>
      </c>
      <c r="J18">
        <f t="shared" si="37"/>
        <v>0</v>
      </c>
      <c r="K18">
        <f t="shared" si="37"/>
        <v>0</v>
      </c>
      <c r="L18">
        <f t="shared" si="37"/>
        <v>0</v>
      </c>
      <c r="M18">
        <f t="shared" si="37"/>
        <v>0</v>
      </c>
      <c r="N18">
        <f t="shared" si="37"/>
        <v>0</v>
      </c>
      <c r="O18">
        <f t="shared" si="37"/>
        <v>0</v>
      </c>
      <c r="P18">
        <f t="shared" si="37"/>
        <v>0</v>
      </c>
      <c r="Q18">
        <f t="shared" ref="Q18:T43" si="38">IFERROR(MATCH(Q$1,$V18:$Y18,0),0)</f>
        <v>0</v>
      </c>
      <c r="R18">
        <f t="shared" si="38"/>
        <v>2</v>
      </c>
      <c r="S18">
        <f t="shared" si="38"/>
        <v>0</v>
      </c>
      <c r="T18">
        <f t="shared" si="38"/>
        <v>0</v>
      </c>
      <c r="V18">
        <v>2</v>
      </c>
      <c r="W18">
        <v>20</v>
      </c>
      <c r="X18">
        <v>11</v>
      </c>
      <c r="AA18" t="str">
        <f t="shared" si="2"/>
        <v>1,1|</v>
      </c>
      <c r="AB18" t="str">
        <f t="shared" si="3"/>
        <v/>
      </c>
      <c r="AC18" t="str">
        <f t="shared" si="4"/>
        <v>3,1|</v>
      </c>
      <c r="AD18" t="str">
        <f t="shared" si="5"/>
        <v>4,1|</v>
      </c>
      <c r="AE18" t="str">
        <f t="shared" si="6"/>
        <v>5,1|</v>
      </c>
      <c r="AF18" t="str">
        <f t="shared" si="7"/>
        <v>6,1|</v>
      </c>
      <c r="AG18" t="str">
        <f t="shared" si="23"/>
        <v>7,1|</v>
      </c>
      <c r="AH18" t="str">
        <f t="shared" si="24"/>
        <v>10,1|</v>
      </c>
      <c r="AI18" t="str">
        <f t="shared" si="25"/>
        <v/>
      </c>
      <c r="AJ18" t="str">
        <f t="shared" si="26"/>
        <v>12,1|</v>
      </c>
      <c r="AK18" t="str">
        <f t="shared" si="27"/>
        <v>13,1|</v>
      </c>
      <c r="AL18" t="str">
        <f t="shared" si="28"/>
        <v>14,1|</v>
      </c>
      <c r="AM18" t="str">
        <f t="shared" si="29"/>
        <v>15,1|</v>
      </c>
      <c r="AN18" t="str">
        <f t="shared" si="30"/>
        <v>16,1|</v>
      </c>
      <c r="AO18" t="str">
        <f t="shared" si="31"/>
        <v>17,1|</v>
      </c>
      <c r="AP18" t="str">
        <f t="shared" si="32"/>
        <v>18,1|</v>
      </c>
      <c r="AQ18" t="str">
        <f t="shared" si="33"/>
        <v>19,1|</v>
      </c>
      <c r="AR18" t="str">
        <f t="shared" si="34"/>
        <v/>
      </c>
      <c r="AS18" t="str">
        <f t="shared" si="35"/>
        <v>21,1|</v>
      </c>
      <c r="AT18" t="str">
        <f t="shared" si="36"/>
        <v>22,1|</v>
      </c>
      <c r="AU18" t="str">
        <f t="shared" si="22"/>
        <v>1,1|3,1|4,1|5,1|6,1|7,1|10,1|12,1|13,1|14,1|15,1|16,1|17,1|18,1</v>
      </c>
    </row>
    <row r="19" spans="1:47">
      <c r="A19">
        <f t="shared" si="37"/>
        <v>0</v>
      </c>
      <c r="B19">
        <f t="shared" si="37"/>
        <v>2</v>
      </c>
      <c r="C19">
        <f t="shared" si="37"/>
        <v>0</v>
      </c>
      <c r="D19">
        <f t="shared" si="37"/>
        <v>1</v>
      </c>
      <c r="E19">
        <f t="shared" si="37"/>
        <v>0</v>
      </c>
      <c r="F19">
        <f t="shared" si="37"/>
        <v>0</v>
      </c>
      <c r="G19">
        <f t="shared" si="37"/>
        <v>0</v>
      </c>
      <c r="H19">
        <f t="shared" si="37"/>
        <v>0</v>
      </c>
      <c r="I19">
        <f t="shared" si="37"/>
        <v>0</v>
      </c>
      <c r="J19">
        <f t="shared" si="37"/>
        <v>0</v>
      </c>
      <c r="K19">
        <f t="shared" si="37"/>
        <v>0</v>
      </c>
      <c r="L19">
        <f t="shared" si="37"/>
        <v>0</v>
      </c>
      <c r="M19">
        <f t="shared" si="37"/>
        <v>0</v>
      </c>
      <c r="N19">
        <f t="shared" si="37"/>
        <v>3</v>
      </c>
      <c r="O19">
        <f t="shared" si="37"/>
        <v>0</v>
      </c>
      <c r="P19">
        <f t="shared" si="37"/>
        <v>0</v>
      </c>
      <c r="Q19">
        <f t="shared" si="38"/>
        <v>0</v>
      </c>
      <c r="R19">
        <f t="shared" si="38"/>
        <v>0</v>
      </c>
      <c r="S19">
        <f t="shared" si="38"/>
        <v>0</v>
      </c>
      <c r="T19">
        <f t="shared" si="38"/>
        <v>0</v>
      </c>
      <c r="V19">
        <v>4</v>
      </c>
      <c r="W19">
        <v>2</v>
      </c>
      <c r="X19">
        <v>16</v>
      </c>
      <c r="AA19" t="str">
        <f t="shared" si="2"/>
        <v>1,1|</v>
      </c>
      <c r="AB19" t="str">
        <f t="shared" si="3"/>
        <v/>
      </c>
      <c r="AC19" t="str">
        <f t="shared" si="4"/>
        <v>3,1|</v>
      </c>
      <c r="AD19" t="str">
        <f t="shared" si="5"/>
        <v/>
      </c>
      <c r="AE19" t="str">
        <f t="shared" si="6"/>
        <v>5,1|</v>
      </c>
      <c r="AF19" t="str">
        <f t="shared" si="7"/>
        <v>6,1|</v>
      </c>
      <c r="AG19" t="str">
        <f t="shared" si="23"/>
        <v>7,1|</v>
      </c>
      <c r="AH19" t="str">
        <f t="shared" si="24"/>
        <v>10,1|</v>
      </c>
      <c r="AI19" t="str">
        <f t="shared" si="25"/>
        <v>11,1|</v>
      </c>
      <c r="AJ19" t="str">
        <f t="shared" si="26"/>
        <v>12,1|</v>
      </c>
      <c r="AK19" t="str">
        <f t="shared" si="27"/>
        <v>13,1|</v>
      </c>
      <c r="AL19" t="str">
        <f t="shared" si="28"/>
        <v>14,1|</v>
      </c>
      <c r="AM19" t="str">
        <f t="shared" si="29"/>
        <v>15,1|</v>
      </c>
      <c r="AN19" t="str">
        <f t="shared" si="30"/>
        <v/>
      </c>
      <c r="AO19" t="str">
        <f t="shared" si="31"/>
        <v>17,1|</v>
      </c>
      <c r="AP19" t="str">
        <f t="shared" si="32"/>
        <v>18,1|</v>
      </c>
      <c r="AQ19" t="str">
        <f t="shared" si="33"/>
        <v>19,1|</v>
      </c>
      <c r="AR19" t="str">
        <f t="shared" si="34"/>
        <v>20,1|</v>
      </c>
      <c r="AS19" t="str">
        <f t="shared" si="35"/>
        <v>21,1|</v>
      </c>
      <c r="AT19" t="str">
        <f t="shared" si="36"/>
        <v>22,1|</v>
      </c>
      <c r="AU19" t="str">
        <f t="shared" si="22"/>
        <v>1,1|3,1|5,1|6,1|7,1|10,1|11,1|12,1|13,1|14,1|15,1|17,1|18,1</v>
      </c>
    </row>
    <row r="20" spans="1:47">
      <c r="A20">
        <f t="shared" si="37"/>
        <v>0</v>
      </c>
      <c r="B20">
        <f t="shared" si="37"/>
        <v>0</v>
      </c>
      <c r="C20">
        <f t="shared" si="37"/>
        <v>0</v>
      </c>
      <c r="D20">
        <f t="shared" si="37"/>
        <v>0</v>
      </c>
      <c r="E20">
        <f t="shared" si="37"/>
        <v>0</v>
      </c>
      <c r="F20">
        <f t="shared" si="37"/>
        <v>0</v>
      </c>
      <c r="G20">
        <f t="shared" si="37"/>
        <v>0</v>
      </c>
      <c r="H20">
        <f t="shared" si="37"/>
        <v>3</v>
      </c>
      <c r="I20">
        <f t="shared" si="37"/>
        <v>2</v>
      </c>
      <c r="J20">
        <f t="shared" si="37"/>
        <v>0</v>
      </c>
      <c r="K20">
        <f t="shared" si="37"/>
        <v>0</v>
      </c>
      <c r="L20">
        <f t="shared" si="37"/>
        <v>0</v>
      </c>
      <c r="M20">
        <f t="shared" si="37"/>
        <v>0</v>
      </c>
      <c r="N20">
        <f t="shared" si="37"/>
        <v>0</v>
      </c>
      <c r="O20">
        <f t="shared" si="37"/>
        <v>0</v>
      </c>
      <c r="P20">
        <f t="shared" si="37"/>
        <v>0</v>
      </c>
      <c r="Q20">
        <f t="shared" si="38"/>
        <v>0</v>
      </c>
      <c r="R20">
        <f t="shared" si="38"/>
        <v>1</v>
      </c>
      <c r="S20">
        <f t="shared" si="38"/>
        <v>0</v>
      </c>
      <c r="T20">
        <f t="shared" si="38"/>
        <v>0</v>
      </c>
      <c r="V20">
        <v>20</v>
      </c>
      <c r="W20">
        <v>11</v>
      </c>
      <c r="X20">
        <v>10</v>
      </c>
      <c r="AA20" t="str">
        <f t="shared" si="2"/>
        <v>1,1|</v>
      </c>
      <c r="AB20" t="str">
        <f t="shared" si="3"/>
        <v>2,1|</v>
      </c>
      <c r="AC20" t="str">
        <f t="shared" si="4"/>
        <v>3,1|</v>
      </c>
      <c r="AD20" t="str">
        <f t="shared" si="5"/>
        <v>4,1|</v>
      </c>
      <c r="AE20" t="str">
        <f t="shared" si="6"/>
        <v>5,1|</v>
      </c>
      <c r="AF20" t="str">
        <f t="shared" si="7"/>
        <v>6,1|</v>
      </c>
      <c r="AG20" t="str">
        <f t="shared" si="23"/>
        <v>7,1|</v>
      </c>
      <c r="AH20" t="str">
        <f t="shared" si="24"/>
        <v/>
      </c>
      <c r="AI20" t="str">
        <f t="shared" si="25"/>
        <v/>
      </c>
      <c r="AJ20" t="str">
        <f t="shared" si="26"/>
        <v>12,1|</v>
      </c>
      <c r="AK20" t="str">
        <f t="shared" si="27"/>
        <v>13,1|</v>
      </c>
      <c r="AL20" t="str">
        <f t="shared" si="28"/>
        <v>14,1|</v>
      </c>
      <c r="AM20" t="str">
        <f t="shared" si="29"/>
        <v>15,1|</v>
      </c>
      <c r="AN20" t="str">
        <f t="shared" si="30"/>
        <v>16,1|</v>
      </c>
      <c r="AO20" t="str">
        <f t="shared" si="31"/>
        <v>17,1|</v>
      </c>
      <c r="AP20" t="str">
        <f t="shared" si="32"/>
        <v>18,1|</v>
      </c>
      <c r="AQ20" t="str">
        <f t="shared" si="33"/>
        <v>19,1|</v>
      </c>
      <c r="AR20" t="str">
        <f t="shared" si="34"/>
        <v/>
      </c>
      <c r="AS20" t="str">
        <f t="shared" si="35"/>
        <v>21,1|</v>
      </c>
      <c r="AT20" t="str">
        <f t="shared" si="36"/>
        <v>22,1|</v>
      </c>
      <c r="AU20" t="str">
        <f t="shared" si="22"/>
        <v>1,1|2,1|3,1|4,1|5,1|6,1|7,1|12,1|13,1|14,1|15,1|16,1|17,1|18,1</v>
      </c>
    </row>
    <row r="21" spans="1:47">
      <c r="A21">
        <f t="shared" si="37"/>
        <v>0</v>
      </c>
      <c r="B21">
        <f t="shared" si="37"/>
        <v>0</v>
      </c>
      <c r="C21">
        <f t="shared" si="37"/>
        <v>0</v>
      </c>
      <c r="D21">
        <f t="shared" si="37"/>
        <v>0</v>
      </c>
      <c r="E21">
        <f t="shared" si="37"/>
        <v>0</v>
      </c>
      <c r="F21">
        <f t="shared" si="37"/>
        <v>0</v>
      </c>
      <c r="G21">
        <f t="shared" si="37"/>
        <v>0</v>
      </c>
      <c r="H21">
        <f t="shared" si="37"/>
        <v>0</v>
      </c>
      <c r="I21">
        <f t="shared" si="37"/>
        <v>0</v>
      </c>
      <c r="J21">
        <f t="shared" si="37"/>
        <v>0</v>
      </c>
      <c r="K21">
        <f t="shared" si="37"/>
        <v>2</v>
      </c>
      <c r="L21">
        <f t="shared" si="37"/>
        <v>1</v>
      </c>
      <c r="M21">
        <f t="shared" si="37"/>
        <v>0</v>
      </c>
      <c r="N21">
        <f t="shared" si="37"/>
        <v>0</v>
      </c>
      <c r="O21">
        <f t="shared" si="37"/>
        <v>0</v>
      </c>
      <c r="P21">
        <f t="shared" si="37"/>
        <v>0</v>
      </c>
      <c r="Q21">
        <f t="shared" si="38"/>
        <v>0</v>
      </c>
      <c r="R21">
        <f t="shared" si="38"/>
        <v>0</v>
      </c>
      <c r="S21">
        <f t="shared" si="38"/>
        <v>3</v>
      </c>
      <c r="T21">
        <f t="shared" si="38"/>
        <v>0</v>
      </c>
      <c r="V21">
        <v>14</v>
      </c>
      <c r="W21">
        <v>13</v>
      </c>
      <c r="X21">
        <v>21</v>
      </c>
      <c r="AA21" t="str">
        <f t="shared" si="2"/>
        <v>1,1|</v>
      </c>
      <c r="AB21" t="str">
        <f t="shared" si="3"/>
        <v>2,1|</v>
      </c>
      <c r="AC21" t="str">
        <f t="shared" si="4"/>
        <v>3,1|</v>
      </c>
      <c r="AD21" t="str">
        <f t="shared" si="5"/>
        <v>4,1|</v>
      </c>
      <c r="AE21" t="str">
        <f t="shared" si="6"/>
        <v>5,1|</v>
      </c>
      <c r="AF21" t="str">
        <f t="shared" si="7"/>
        <v>6,1|</v>
      </c>
      <c r="AG21" t="str">
        <f t="shared" si="23"/>
        <v>7,1|</v>
      </c>
      <c r="AH21" t="str">
        <f t="shared" si="24"/>
        <v>10,1|</v>
      </c>
      <c r="AI21" t="str">
        <f t="shared" si="25"/>
        <v>11,1|</v>
      </c>
      <c r="AJ21" t="str">
        <f t="shared" si="26"/>
        <v>12,1|</v>
      </c>
      <c r="AK21" t="str">
        <f t="shared" si="27"/>
        <v/>
      </c>
      <c r="AL21" t="str">
        <f t="shared" si="28"/>
        <v/>
      </c>
      <c r="AM21" t="str">
        <f t="shared" si="29"/>
        <v>15,1|</v>
      </c>
      <c r="AN21" t="str">
        <f t="shared" si="30"/>
        <v>16,1|</v>
      </c>
      <c r="AO21" t="str">
        <f t="shared" si="31"/>
        <v>17,1|</v>
      </c>
      <c r="AP21" t="str">
        <f t="shared" si="32"/>
        <v>18,1|</v>
      </c>
      <c r="AQ21" t="str">
        <f t="shared" si="33"/>
        <v>19,1|</v>
      </c>
      <c r="AR21" t="str">
        <f t="shared" si="34"/>
        <v>20,1|</v>
      </c>
      <c r="AS21" t="str">
        <f t="shared" si="35"/>
        <v/>
      </c>
      <c r="AT21" t="str">
        <f t="shared" si="36"/>
        <v>22,1|</v>
      </c>
      <c r="AU21" t="str">
        <f t="shared" si="22"/>
        <v>1,1|2,1|3,1|4,1|5,1|6,1|7,1|10,1|11,1|12,1|15,1|16,1|17,1|18,1</v>
      </c>
    </row>
    <row r="22" spans="1:47">
      <c r="A22">
        <f t="shared" ref="A22:P31" si="39">IFERROR(MATCH(A$1,$V22:$Y22,0),0)</f>
        <v>0</v>
      </c>
      <c r="B22">
        <f t="shared" si="39"/>
        <v>0</v>
      </c>
      <c r="C22">
        <f t="shared" si="39"/>
        <v>0</v>
      </c>
      <c r="D22">
        <f t="shared" si="39"/>
        <v>0</v>
      </c>
      <c r="E22">
        <f t="shared" si="39"/>
        <v>0</v>
      </c>
      <c r="F22">
        <f t="shared" si="39"/>
        <v>0</v>
      </c>
      <c r="G22">
        <f t="shared" si="39"/>
        <v>0</v>
      </c>
      <c r="H22">
        <f t="shared" si="39"/>
        <v>3</v>
      </c>
      <c r="I22">
        <f t="shared" si="39"/>
        <v>2</v>
      </c>
      <c r="J22">
        <f t="shared" si="39"/>
        <v>0</v>
      </c>
      <c r="K22">
        <f t="shared" si="39"/>
        <v>0</v>
      </c>
      <c r="L22">
        <f t="shared" si="39"/>
        <v>0</v>
      </c>
      <c r="M22">
        <f t="shared" si="39"/>
        <v>0</v>
      </c>
      <c r="N22">
        <f t="shared" si="39"/>
        <v>0</v>
      </c>
      <c r="O22">
        <f t="shared" si="39"/>
        <v>0</v>
      </c>
      <c r="P22">
        <f t="shared" si="39"/>
        <v>0</v>
      </c>
      <c r="Q22">
        <f t="shared" si="38"/>
        <v>0</v>
      </c>
      <c r="R22">
        <f t="shared" si="38"/>
        <v>1</v>
      </c>
      <c r="S22">
        <f t="shared" si="38"/>
        <v>0</v>
      </c>
      <c r="T22">
        <f t="shared" si="38"/>
        <v>0</v>
      </c>
      <c r="V22">
        <v>20</v>
      </c>
      <c r="W22">
        <v>11</v>
      </c>
      <c r="X22">
        <v>10</v>
      </c>
      <c r="AA22" t="str">
        <f t="shared" si="2"/>
        <v>1,1|</v>
      </c>
      <c r="AB22" t="str">
        <f t="shared" si="3"/>
        <v>2,1|</v>
      </c>
      <c r="AC22" t="str">
        <f t="shared" si="4"/>
        <v>3,1|</v>
      </c>
      <c r="AD22" t="str">
        <f t="shared" si="5"/>
        <v>4,1|</v>
      </c>
      <c r="AE22" t="str">
        <f t="shared" si="6"/>
        <v>5,1|</v>
      </c>
      <c r="AF22" t="str">
        <f t="shared" si="7"/>
        <v>6,1|</v>
      </c>
      <c r="AG22" t="str">
        <f t="shared" si="23"/>
        <v>7,1|</v>
      </c>
      <c r="AH22" t="str">
        <f t="shared" si="24"/>
        <v/>
      </c>
      <c r="AI22" t="str">
        <f t="shared" si="25"/>
        <v/>
      </c>
      <c r="AJ22" t="str">
        <f t="shared" si="26"/>
        <v>12,1|</v>
      </c>
      <c r="AK22" t="str">
        <f t="shared" si="27"/>
        <v>13,1|</v>
      </c>
      <c r="AL22" t="str">
        <f t="shared" si="28"/>
        <v>14,1|</v>
      </c>
      <c r="AM22" t="str">
        <f t="shared" si="29"/>
        <v>15,1|</v>
      </c>
      <c r="AN22" t="str">
        <f t="shared" si="30"/>
        <v>16,1|</v>
      </c>
      <c r="AO22" t="str">
        <f t="shared" si="31"/>
        <v>17,1|</v>
      </c>
      <c r="AP22" t="str">
        <f t="shared" si="32"/>
        <v>18,1|</v>
      </c>
      <c r="AQ22" t="str">
        <f t="shared" si="33"/>
        <v>19,1|</v>
      </c>
      <c r="AR22" t="str">
        <f t="shared" si="34"/>
        <v/>
      </c>
      <c r="AS22" t="str">
        <f t="shared" si="35"/>
        <v>21,1|</v>
      </c>
      <c r="AT22" t="str">
        <f t="shared" si="36"/>
        <v>22,1|</v>
      </c>
      <c r="AU22" t="str">
        <f t="shared" si="22"/>
        <v>1,1|2,1|3,1|4,1|5,1|6,1|7,1|12,1|13,1|14,1|15,1|16,1|17,1|18,1</v>
      </c>
    </row>
    <row r="23" spans="1:47">
      <c r="A23">
        <f t="shared" si="39"/>
        <v>0</v>
      </c>
      <c r="B23">
        <f t="shared" si="39"/>
        <v>0</v>
      </c>
      <c r="C23">
        <f t="shared" si="39"/>
        <v>0</v>
      </c>
      <c r="D23">
        <f t="shared" si="39"/>
        <v>0</v>
      </c>
      <c r="E23">
        <f t="shared" si="39"/>
        <v>2</v>
      </c>
      <c r="F23">
        <f t="shared" si="39"/>
        <v>0</v>
      </c>
      <c r="G23">
        <f t="shared" si="39"/>
        <v>0</v>
      </c>
      <c r="H23">
        <f t="shared" si="39"/>
        <v>0</v>
      </c>
      <c r="I23">
        <f t="shared" si="39"/>
        <v>0</v>
      </c>
      <c r="J23">
        <f t="shared" si="39"/>
        <v>0</v>
      </c>
      <c r="K23">
        <f t="shared" si="39"/>
        <v>0</v>
      </c>
      <c r="L23">
        <f t="shared" si="39"/>
        <v>0</v>
      </c>
      <c r="M23">
        <f t="shared" si="39"/>
        <v>0</v>
      </c>
      <c r="N23">
        <f t="shared" si="39"/>
        <v>0</v>
      </c>
      <c r="O23">
        <f t="shared" si="39"/>
        <v>0</v>
      </c>
      <c r="P23">
        <f t="shared" si="39"/>
        <v>1</v>
      </c>
      <c r="Q23">
        <f t="shared" si="38"/>
        <v>0</v>
      </c>
      <c r="R23">
        <f t="shared" si="38"/>
        <v>0</v>
      </c>
      <c r="S23">
        <f t="shared" si="38"/>
        <v>3</v>
      </c>
      <c r="T23">
        <f t="shared" si="38"/>
        <v>0</v>
      </c>
      <c r="V23">
        <v>18</v>
      </c>
      <c r="W23">
        <v>5</v>
      </c>
      <c r="X23">
        <v>21</v>
      </c>
      <c r="AA23" t="str">
        <f t="shared" si="2"/>
        <v>1,1|</v>
      </c>
      <c r="AB23" t="str">
        <f t="shared" si="3"/>
        <v>2,1|</v>
      </c>
      <c r="AC23" t="str">
        <f t="shared" si="4"/>
        <v>3,1|</v>
      </c>
      <c r="AD23" t="str">
        <f t="shared" si="5"/>
        <v>4,1|</v>
      </c>
      <c r="AE23" t="str">
        <f t="shared" si="6"/>
        <v/>
      </c>
      <c r="AF23" t="str">
        <f t="shared" si="7"/>
        <v>6,1|</v>
      </c>
      <c r="AG23" t="str">
        <f t="shared" si="23"/>
        <v>7,1|</v>
      </c>
      <c r="AH23" t="str">
        <f t="shared" si="24"/>
        <v>10,1|</v>
      </c>
      <c r="AI23" t="str">
        <f t="shared" si="25"/>
        <v>11,1|</v>
      </c>
      <c r="AJ23" t="str">
        <f t="shared" si="26"/>
        <v>12,1|</v>
      </c>
      <c r="AK23" t="str">
        <f t="shared" si="27"/>
        <v>13,1|</v>
      </c>
      <c r="AL23" t="str">
        <f t="shared" si="28"/>
        <v>14,1|</v>
      </c>
      <c r="AM23" t="str">
        <f t="shared" si="29"/>
        <v>15,1|</v>
      </c>
      <c r="AN23" t="str">
        <f t="shared" si="30"/>
        <v>16,1|</v>
      </c>
      <c r="AO23" t="str">
        <f t="shared" si="31"/>
        <v>17,1|</v>
      </c>
      <c r="AP23" t="str">
        <f t="shared" si="32"/>
        <v/>
      </c>
      <c r="AQ23" t="str">
        <f t="shared" si="33"/>
        <v>19,1|</v>
      </c>
      <c r="AR23" t="str">
        <f t="shared" si="34"/>
        <v>20,1|</v>
      </c>
      <c r="AS23" t="str">
        <f t="shared" si="35"/>
        <v/>
      </c>
      <c r="AT23" t="str">
        <f t="shared" si="36"/>
        <v>22,1|</v>
      </c>
      <c r="AU23" t="str">
        <f t="shared" si="22"/>
        <v>1,1|2,1|3,1|4,1|6,1|7,1|10,1|11,1|12,1|13,1|14,1|15,1|16,1|17,1</v>
      </c>
    </row>
    <row r="24" spans="1:47">
      <c r="A24">
        <f t="shared" si="39"/>
        <v>0</v>
      </c>
      <c r="B24">
        <f t="shared" si="39"/>
        <v>0</v>
      </c>
      <c r="C24">
        <f t="shared" si="39"/>
        <v>0</v>
      </c>
      <c r="D24">
        <f t="shared" si="39"/>
        <v>0</v>
      </c>
      <c r="E24">
        <f t="shared" si="39"/>
        <v>1</v>
      </c>
      <c r="F24">
        <f t="shared" si="39"/>
        <v>0</v>
      </c>
      <c r="G24">
        <f t="shared" si="39"/>
        <v>0</v>
      </c>
      <c r="H24">
        <f t="shared" si="39"/>
        <v>0</v>
      </c>
      <c r="I24">
        <f t="shared" si="39"/>
        <v>0</v>
      </c>
      <c r="J24">
        <f t="shared" si="39"/>
        <v>0</v>
      </c>
      <c r="K24">
        <f t="shared" si="39"/>
        <v>0</v>
      </c>
      <c r="L24">
        <f t="shared" si="39"/>
        <v>0</v>
      </c>
      <c r="M24">
        <f t="shared" si="39"/>
        <v>0</v>
      </c>
      <c r="N24">
        <f t="shared" si="39"/>
        <v>0</v>
      </c>
      <c r="O24">
        <f t="shared" si="39"/>
        <v>2</v>
      </c>
      <c r="P24">
        <f t="shared" si="39"/>
        <v>0</v>
      </c>
      <c r="Q24">
        <f t="shared" si="38"/>
        <v>0</v>
      </c>
      <c r="R24">
        <f t="shared" si="38"/>
        <v>0</v>
      </c>
      <c r="S24">
        <f t="shared" si="38"/>
        <v>3</v>
      </c>
      <c r="T24">
        <f t="shared" si="38"/>
        <v>0</v>
      </c>
      <c r="V24">
        <v>5</v>
      </c>
      <c r="W24">
        <v>17</v>
      </c>
      <c r="X24">
        <v>21</v>
      </c>
      <c r="AA24" t="str">
        <f t="shared" si="2"/>
        <v>1,1|</v>
      </c>
      <c r="AB24" t="str">
        <f t="shared" si="3"/>
        <v>2,1|</v>
      </c>
      <c r="AC24" t="str">
        <f t="shared" si="4"/>
        <v>3,1|</v>
      </c>
      <c r="AD24" t="str">
        <f t="shared" si="5"/>
        <v>4,1|</v>
      </c>
      <c r="AE24" t="str">
        <f t="shared" si="6"/>
        <v/>
      </c>
      <c r="AF24" t="str">
        <f t="shared" si="7"/>
        <v>6,1|</v>
      </c>
      <c r="AG24" t="str">
        <f t="shared" si="23"/>
        <v>7,1|</v>
      </c>
      <c r="AH24" t="str">
        <f t="shared" si="24"/>
        <v>10,1|</v>
      </c>
      <c r="AI24" t="str">
        <f t="shared" si="25"/>
        <v>11,1|</v>
      </c>
      <c r="AJ24" t="str">
        <f t="shared" si="26"/>
        <v>12,1|</v>
      </c>
      <c r="AK24" t="str">
        <f t="shared" si="27"/>
        <v>13,1|</v>
      </c>
      <c r="AL24" t="str">
        <f t="shared" si="28"/>
        <v>14,1|</v>
      </c>
      <c r="AM24" t="str">
        <f t="shared" si="29"/>
        <v>15,1|</v>
      </c>
      <c r="AN24" t="str">
        <f t="shared" si="30"/>
        <v>16,1|</v>
      </c>
      <c r="AO24" t="str">
        <f t="shared" si="31"/>
        <v/>
      </c>
      <c r="AP24" t="str">
        <f t="shared" si="32"/>
        <v>18,1|</v>
      </c>
      <c r="AQ24" t="str">
        <f t="shared" si="33"/>
        <v>19,1|</v>
      </c>
      <c r="AR24" t="str">
        <f t="shared" si="34"/>
        <v>20,1|</v>
      </c>
      <c r="AS24" t="str">
        <f t="shared" si="35"/>
        <v/>
      </c>
      <c r="AT24" t="str">
        <f t="shared" si="36"/>
        <v>22,1|</v>
      </c>
      <c r="AU24" t="str">
        <f t="shared" si="22"/>
        <v>1,1|2,1|3,1|4,1|6,1|7,1|10,1|11,1|12,1|13,1|14,1|15,1|16,1|18,1</v>
      </c>
    </row>
    <row r="25" spans="1:47">
      <c r="A25">
        <f t="shared" si="39"/>
        <v>0</v>
      </c>
      <c r="B25">
        <f t="shared" si="39"/>
        <v>0</v>
      </c>
      <c r="C25">
        <f t="shared" si="39"/>
        <v>1</v>
      </c>
      <c r="D25">
        <f t="shared" si="39"/>
        <v>0</v>
      </c>
      <c r="E25">
        <f t="shared" si="39"/>
        <v>0</v>
      </c>
      <c r="F25">
        <f t="shared" si="39"/>
        <v>0</v>
      </c>
      <c r="G25">
        <f t="shared" si="39"/>
        <v>0</v>
      </c>
      <c r="H25">
        <f t="shared" si="39"/>
        <v>0</v>
      </c>
      <c r="I25">
        <f t="shared" si="39"/>
        <v>0</v>
      </c>
      <c r="J25">
        <f t="shared" si="39"/>
        <v>0</v>
      </c>
      <c r="K25">
        <f t="shared" si="39"/>
        <v>0</v>
      </c>
      <c r="L25">
        <f t="shared" si="39"/>
        <v>0</v>
      </c>
      <c r="M25">
        <f t="shared" si="39"/>
        <v>0</v>
      </c>
      <c r="N25">
        <f t="shared" si="39"/>
        <v>2</v>
      </c>
      <c r="O25">
        <f t="shared" si="39"/>
        <v>0</v>
      </c>
      <c r="P25">
        <f t="shared" si="39"/>
        <v>0</v>
      </c>
      <c r="Q25">
        <f t="shared" si="38"/>
        <v>0</v>
      </c>
      <c r="R25">
        <f t="shared" si="38"/>
        <v>3</v>
      </c>
      <c r="S25">
        <f t="shared" si="38"/>
        <v>0</v>
      </c>
      <c r="T25">
        <f t="shared" si="38"/>
        <v>0</v>
      </c>
      <c r="V25">
        <v>3</v>
      </c>
      <c r="W25">
        <v>16</v>
      </c>
      <c r="X25">
        <v>20</v>
      </c>
      <c r="AA25" t="str">
        <f t="shared" si="2"/>
        <v>1,1|</v>
      </c>
      <c r="AB25" t="str">
        <f t="shared" si="3"/>
        <v>2,1|</v>
      </c>
      <c r="AC25" t="str">
        <f t="shared" si="4"/>
        <v/>
      </c>
      <c r="AD25" t="str">
        <f t="shared" si="5"/>
        <v>4,1|</v>
      </c>
      <c r="AE25" t="str">
        <f t="shared" si="6"/>
        <v>5,1|</v>
      </c>
      <c r="AF25" t="str">
        <f t="shared" si="7"/>
        <v>6,1|</v>
      </c>
      <c r="AG25" t="str">
        <f t="shared" si="23"/>
        <v>7,1|</v>
      </c>
      <c r="AH25" t="str">
        <f t="shared" si="24"/>
        <v>10,1|</v>
      </c>
      <c r="AI25" t="str">
        <f t="shared" si="25"/>
        <v>11,1|</v>
      </c>
      <c r="AJ25" t="str">
        <f t="shared" si="26"/>
        <v>12,1|</v>
      </c>
      <c r="AK25" t="str">
        <f t="shared" si="27"/>
        <v>13,1|</v>
      </c>
      <c r="AL25" t="str">
        <f t="shared" si="28"/>
        <v>14,1|</v>
      </c>
      <c r="AM25" t="str">
        <f t="shared" si="29"/>
        <v>15,1|</v>
      </c>
      <c r="AN25" t="str">
        <f t="shared" si="30"/>
        <v/>
      </c>
      <c r="AO25" t="str">
        <f t="shared" si="31"/>
        <v>17,1|</v>
      </c>
      <c r="AP25" t="str">
        <f t="shared" si="32"/>
        <v>18,1|</v>
      </c>
      <c r="AQ25" t="str">
        <f t="shared" si="33"/>
        <v>19,1|</v>
      </c>
      <c r="AR25" t="str">
        <f t="shared" si="34"/>
        <v/>
      </c>
      <c r="AS25" t="str">
        <f t="shared" si="35"/>
        <v>21,1|</v>
      </c>
      <c r="AT25" t="str">
        <f t="shared" si="36"/>
        <v>22,1|</v>
      </c>
      <c r="AU25" t="str">
        <f t="shared" si="22"/>
        <v>1,1|2,1|4,1|5,1|6,1|7,1|10,1|11,1|12,1|13,1|14,1|15,1|17,1|18,1</v>
      </c>
    </row>
    <row r="26" spans="1:47">
      <c r="A26">
        <f t="shared" si="39"/>
        <v>0</v>
      </c>
      <c r="B26">
        <f t="shared" si="39"/>
        <v>0</v>
      </c>
      <c r="C26">
        <f t="shared" si="39"/>
        <v>1</v>
      </c>
      <c r="D26">
        <f t="shared" si="39"/>
        <v>0</v>
      </c>
      <c r="E26">
        <f t="shared" si="39"/>
        <v>3</v>
      </c>
      <c r="F26">
        <f t="shared" si="39"/>
        <v>0</v>
      </c>
      <c r="G26">
        <f t="shared" si="39"/>
        <v>0</v>
      </c>
      <c r="H26">
        <f t="shared" si="39"/>
        <v>0</v>
      </c>
      <c r="I26">
        <f t="shared" si="39"/>
        <v>0</v>
      </c>
      <c r="J26">
        <f t="shared" si="39"/>
        <v>0</v>
      </c>
      <c r="K26">
        <f t="shared" si="39"/>
        <v>0</v>
      </c>
      <c r="L26">
        <f t="shared" si="39"/>
        <v>0</v>
      </c>
      <c r="M26">
        <f t="shared" si="39"/>
        <v>0</v>
      </c>
      <c r="N26">
        <f t="shared" si="39"/>
        <v>2</v>
      </c>
      <c r="O26">
        <f t="shared" si="39"/>
        <v>0</v>
      </c>
      <c r="P26">
        <f t="shared" si="39"/>
        <v>0</v>
      </c>
      <c r="Q26">
        <f t="shared" si="38"/>
        <v>0</v>
      </c>
      <c r="R26">
        <f t="shared" si="38"/>
        <v>0</v>
      </c>
      <c r="S26">
        <f t="shared" si="38"/>
        <v>0</v>
      </c>
      <c r="T26">
        <f t="shared" si="38"/>
        <v>0</v>
      </c>
      <c r="V26">
        <v>3</v>
      </c>
      <c r="W26">
        <v>16</v>
      </c>
      <c r="X26">
        <v>5</v>
      </c>
      <c r="AA26" t="str">
        <f t="shared" si="2"/>
        <v>1,1|</v>
      </c>
      <c r="AB26" t="str">
        <f t="shared" si="3"/>
        <v>2,1|</v>
      </c>
      <c r="AC26" t="str">
        <f t="shared" si="4"/>
        <v/>
      </c>
      <c r="AD26" t="str">
        <f t="shared" si="5"/>
        <v>4,1|</v>
      </c>
      <c r="AE26" t="str">
        <f t="shared" si="6"/>
        <v/>
      </c>
      <c r="AF26" t="str">
        <f t="shared" si="7"/>
        <v>6,1|</v>
      </c>
      <c r="AG26" t="str">
        <f t="shared" si="23"/>
        <v>7,1|</v>
      </c>
      <c r="AH26" t="str">
        <f t="shared" si="24"/>
        <v>10,1|</v>
      </c>
      <c r="AI26" t="str">
        <f t="shared" si="25"/>
        <v>11,1|</v>
      </c>
      <c r="AJ26" t="str">
        <f t="shared" si="26"/>
        <v>12,1|</v>
      </c>
      <c r="AK26" t="str">
        <f t="shared" si="27"/>
        <v>13,1|</v>
      </c>
      <c r="AL26" t="str">
        <f t="shared" si="28"/>
        <v>14,1|</v>
      </c>
      <c r="AM26" t="str">
        <f t="shared" si="29"/>
        <v>15,1|</v>
      </c>
      <c r="AN26" t="str">
        <f t="shared" si="30"/>
        <v/>
      </c>
      <c r="AO26" t="str">
        <f t="shared" si="31"/>
        <v>17,1|</v>
      </c>
      <c r="AP26" t="str">
        <f t="shared" si="32"/>
        <v>18,1|</v>
      </c>
      <c r="AQ26" t="str">
        <f t="shared" si="33"/>
        <v>19,1|</v>
      </c>
      <c r="AR26" t="str">
        <f t="shared" si="34"/>
        <v>20,1|</v>
      </c>
      <c r="AS26" t="str">
        <f t="shared" si="35"/>
        <v>21,1|</v>
      </c>
      <c r="AT26" t="str">
        <f t="shared" si="36"/>
        <v>22,1|</v>
      </c>
      <c r="AU26" t="str">
        <f t="shared" si="22"/>
        <v>1,1|2,1|4,1|6,1|7,1|10,1|11,1|12,1|13,1|14,1|15,1|17,1|18,1</v>
      </c>
    </row>
    <row r="27" spans="1:47">
      <c r="A27">
        <f t="shared" si="39"/>
        <v>0</v>
      </c>
      <c r="B27">
        <f t="shared" si="39"/>
        <v>0</v>
      </c>
      <c r="C27">
        <f t="shared" si="39"/>
        <v>1</v>
      </c>
      <c r="D27">
        <f t="shared" si="39"/>
        <v>0</v>
      </c>
      <c r="E27">
        <f t="shared" si="39"/>
        <v>3</v>
      </c>
      <c r="F27">
        <f t="shared" si="39"/>
        <v>0</v>
      </c>
      <c r="G27">
        <f t="shared" si="39"/>
        <v>0</v>
      </c>
      <c r="H27">
        <f t="shared" si="39"/>
        <v>0</v>
      </c>
      <c r="I27">
        <f t="shared" si="39"/>
        <v>0</v>
      </c>
      <c r="J27">
        <f t="shared" si="39"/>
        <v>0</v>
      </c>
      <c r="K27">
        <f t="shared" si="39"/>
        <v>0</v>
      </c>
      <c r="L27">
        <f t="shared" si="39"/>
        <v>0</v>
      </c>
      <c r="M27">
        <f t="shared" si="39"/>
        <v>0</v>
      </c>
      <c r="N27">
        <f t="shared" si="39"/>
        <v>2</v>
      </c>
      <c r="O27">
        <f t="shared" si="39"/>
        <v>0</v>
      </c>
      <c r="P27">
        <f t="shared" si="39"/>
        <v>0</v>
      </c>
      <c r="Q27">
        <f t="shared" si="38"/>
        <v>0</v>
      </c>
      <c r="R27">
        <f t="shared" si="38"/>
        <v>0</v>
      </c>
      <c r="S27">
        <f t="shared" si="38"/>
        <v>0</v>
      </c>
      <c r="T27">
        <f t="shared" si="38"/>
        <v>0</v>
      </c>
      <c r="V27">
        <v>3</v>
      </c>
      <c r="W27">
        <v>16</v>
      </c>
      <c r="X27">
        <v>5</v>
      </c>
      <c r="AA27" t="str">
        <f t="shared" si="2"/>
        <v>1,1|</v>
      </c>
      <c r="AB27" t="str">
        <f t="shared" si="3"/>
        <v>2,1|</v>
      </c>
      <c r="AC27" t="str">
        <f t="shared" si="4"/>
        <v/>
      </c>
      <c r="AD27" t="str">
        <f t="shared" si="5"/>
        <v>4,1|</v>
      </c>
      <c r="AE27" t="str">
        <f t="shared" si="6"/>
        <v/>
      </c>
      <c r="AF27" t="str">
        <f t="shared" si="7"/>
        <v>6,1|</v>
      </c>
      <c r="AG27" t="str">
        <f t="shared" si="23"/>
        <v>7,1|</v>
      </c>
      <c r="AH27" t="str">
        <f t="shared" si="24"/>
        <v>10,1|</v>
      </c>
      <c r="AI27" t="str">
        <f t="shared" si="25"/>
        <v>11,1|</v>
      </c>
      <c r="AJ27" t="str">
        <f t="shared" si="26"/>
        <v>12,1|</v>
      </c>
      <c r="AK27" t="str">
        <f t="shared" si="27"/>
        <v>13,1|</v>
      </c>
      <c r="AL27" t="str">
        <f t="shared" si="28"/>
        <v>14,1|</v>
      </c>
      <c r="AM27" t="str">
        <f t="shared" si="29"/>
        <v>15,1|</v>
      </c>
      <c r="AN27" t="str">
        <f t="shared" si="30"/>
        <v/>
      </c>
      <c r="AO27" t="str">
        <f t="shared" si="31"/>
        <v>17,1|</v>
      </c>
      <c r="AP27" t="str">
        <f t="shared" si="32"/>
        <v>18,1|</v>
      </c>
      <c r="AQ27" t="str">
        <f t="shared" si="33"/>
        <v>19,1|</v>
      </c>
      <c r="AR27" t="str">
        <f t="shared" si="34"/>
        <v>20,1|</v>
      </c>
      <c r="AS27" t="str">
        <f t="shared" si="35"/>
        <v>21,1|</v>
      </c>
      <c r="AT27" t="str">
        <f t="shared" si="36"/>
        <v>22,1|</v>
      </c>
      <c r="AU27" t="str">
        <f t="shared" si="22"/>
        <v>1,1|2,1|4,1|6,1|7,1|10,1|11,1|12,1|13,1|14,1|15,1|17,1|18,1</v>
      </c>
    </row>
    <row r="28" spans="1:47">
      <c r="A28">
        <f t="shared" si="39"/>
        <v>0</v>
      </c>
      <c r="B28">
        <f t="shared" si="39"/>
        <v>1</v>
      </c>
      <c r="C28">
        <f t="shared" si="39"/>
        <v>0</v>
      </c>
      <c r="D28">
        <f t="shared" si="39"/>
        <v>2</v>
      </c>
      <c r="E28">
        <f t="shared" si="39"/>
        <v>0</v>
      </c>
      <c r="F28">
        <f t="shared" si="39"/>
        <v>0</v>
      </c>
      <c r="G28">
        <f t="shared" si="39"/>
        <v>0</v>
      </c>
      <c r="H28">
        <f t="shared" si="39"/>
        <v>0</v>
      </c>
      <c r="I28">
        <f t="shared" si="39"/>
        <v>0</v>
      </c>
      <c r="J28">
        <f t="shared" si="39"/>
        <v>3</v>
      </c>
      <c r="K28">
        <f t="shared" si="39"/>
        <v>0</v>
      </c>
      <c r="L28">
        <f t="shared" si="39"/>
        <v>0</v>
      </c>
      <c r="M28">
        <f t="shared" si="39"/>
        <v>0</v>
      </c>
      <c r="N28">
        <f t="shared" si="39"/>
        <v>0</v>
      </c>
      <c r="O28">
        <f t="shared" si="39"/>
        <v>0</v>
      </c>
      <c r="P28">
        <f t="shared" si="39"/>
        <v>0</v>
      </c>
      <c r="Q28">
        <f t="shared" si="38"/>
        <v>0</v>
      </c>
      <c r="R28">
        <f t="shared" si="38"/>
        <v>0</v>
      </c>
      <c r="S28">
        <f t="shared" si="38"/>
        <v>0</v>
      </c>
      <c r="T28">
        <f t="shared" si="38"/>
        <v>0</v>
      </c>
      <c r="V28">
        <v>2</v>
      </c>
      <c r="W28">
        <v>4</v>
      </c>
      <c r="X28">
        <v>12</v>
      </c>
      <c r="AA28" t="str">
        <f t="shared" si="2"/>
        <v>1,1|</v>
      </c>
      <c r="AB28" t="str">
        <f t="shared" si="3"/>
        <v/>
      </c>
      <c r="AC28" t="str">
        <f t="shared" si="4"/>
        <v>3,1|</v>
      </c>
      <c r="AD28" t="str">
        <f t="shared" si="5"/>
        <v/>
      </c>
      <c r="AE28" t="str">
        <f t="shared" si="6"/>
        <v>5,1|</v>
      </c>
      <c r="AF28" t="str">
        <f t="shared" si="7"/>
        <v>6,1|</v>
      </c>
      <c r="AG28" t="str">
        <f t="shared" si="23"/>
        <v>7,1|</v>
      </c>
      <c r="AH28" t="str">
        <f t="shared" si="24"/>
        <v>10,1|</v>
      </c>
      <c r="AI28" t="str">
        <f t="shared" si="25"/>
        <v>11,1|</v>
      </c>
      <c r="AJ28" t="str">
        <f t="shared" si="26"/>
        <v/>
      </c>
      <c r="AK28" t="str">
        <f t="shared" si="27"/>
        <v>13,1|</v>
      </c>
      <c r="AL28" t="str">
        <f t="shared" si="28"/>
        <v>14,1|</v>
      </c>
      <c r="AM28" t="str">
        <f t="shared" si="29"/>
        <v>15,1|</v>
      </c>
      <c r="AN28" t="str">
        <f t="shared" si="30"/>
        <v>16,1|</v>
      </c>
      <c r="AO28" t="str">
        <f t="shared" si="31"/>
        <v>17,1|</v>
      </c>
      <c r="AP28" t="str">
        <f t="shared" si="32"/>
        <v>18,1|</v>
      </c>
      <c r="AQ28" t="str">
        <f t="shared" si="33"/>
        <v>19,1|</v>
      </c>
      <c r="AR28" t="str">
        <f t="shared" si="34"/>
        <v>20,1|</v>
      </c>
      <c r="AS28" t="str">
        <f t="shared" si="35"/>
        <v>21,1|</v>
      </c>
      <c r="AT28" t="str">
        <f t="shared" si="36"/>
        <v>22,1|</v>
      </c>
      <c r="AU28" t="str">
        <f t="shared" si="22"/>
        <v>1,1|3,1|5,1|6,1|7,1|10,1|11,1|13,1|14,1|15,1|16,1|17,1|18,1</v>
      </c>
    </row>
    <row r="29" spans="1:47">
      <c r="A29">
        <f t="shared" si="39"/>
        <v>0</v>
      </c>
      <c r="B29">
        <f t="shared" si="39"/>
        <v>1</v>
      </c>
      <c r="C29">
        <f t="shared" si="39"/>
        <v>0</v>
      </c>
      <c r="D29">
        <f t="shared" si="39"/>
        <v>0</v>
      </c>
      <c r="E29">
        <f t="shared" si="39"/>
        <v>0</v>
      </c>
      <c r="F29">
        <f t="shared" si="39"/>
        <v>0</v>
      </c>
      <c r="G29">
        <f t="shared" si="39"/>
        <v>0</v>
      </c>
      <c r="H29">
        <f t="shared" si="39"/>
        <v>0</v>
      </c>
      <c r="I29">
        <f t="shared" si="39"/>
        <v>2</v>
      </c>
      <c r="J29">
        <f t="shared" si="39"/>
        <v>0</v>
      </c>
      <c r="K29">
        <f t="shared" si="39"/>
        <v>0</v>
      </c>
      <c r="L29">
        <f t="shared" si="39"/>
        <v>0</v>
      </c>
      <c r="M29">
        <f t="shared" si="39"/>
        <v>0</v>
      </c>
      <c r="N29">
        <f t="shared" si="39"/>
        <v>0</v>
      </c>
      <c r="O29">
        <f t="shared" si="39"/>
        <v>0</v>
      </c>
      <c r="P29">
        <f t="shared" si="39"/>
        <v>0</v>
      </c>
      <c r="Q29">
        <f t="shared" si="38"/>
        <v>0</v>
      </c>
      <c r="R29">
        <f t="shared" si="38"/>
        <v>3</v>
      </c>
      <c r="S29">
        <f t="shared" si="38"/>
        <v>0</v>
      </c>
      <c r="T29">
        <f t="shared" si="38"/>
        <v>0</v>
      </c>
      <c r="V29">
        <v>2</v>
      </c>
      <c r="W29">
        <v>11</v>
      </c>
      <c r="X29">
        <v>20</v>
      </c>
      <c r="AA29" t="str">
        <f t="shared" si="2"/>
        <v>1,1|</v>
      </c>
      <c r="AB29" t="str">
        <f t="shared" si="3"/>
        <v/>
      </c>
      <c r="AC29" t="str">
        <f t="shared" si="4"/>
        <v>3,1|</v>
      </c>
      <c r="AD29" t="str">
        <f t="shared" si="5"/>
        <v>4,1|</v>
      </c>
      <c r="AE29" t="str">
        <f t="shared" si="6"/>
        <v>5,1|</v>
      </c>
      <c r="AF29" t="str">
        <f t="shared" si="7"/>
        <v>6,1|</v>
      </c>
      <c r="AG29" t="str">
        <f t="shared" si="23"/>
        <v>7,1|</v>
      </c>
      <c r="AH29" t="str">
        <f t="shared" si="24"/>
        <v>10,1|</v>
      </c>
      <c r="AI29" t="str">
        <f t="shared" si="25"/>
        <v/>
      </c>
      <c r="AJ29" t="str">
        <f t="shared" si="26"/>
        <v>12,1|</v>
      </c>
      <c r="AK29" t="str">
        <f t="shared" si="27"/>
        <v>13,1|</v>
      </c>
      <c r="AL29" t="str">
        <f t="shared" si="28"/>
        <v>14,1|</v>
      </c>
      <c r="AM29" t="str">
        <f t="shared" si="29"/>
        <v>15,1|</v>
      </c>
      <c r="AN29" t="str">
        <f t="shared" si="30"/>
        <v>16,1|</v>
      </c>
      <c r="AO29" t="str">
        <f t="shared" si="31"/>
        <v>17,1|</v>
      </c>
      <c r="AP29" t="str">
        <f t="shared" si="32"/>
        <v>18,1|</v>
      </c>
      <c r="AQ29" t="str">
        <f t="shared" si="33"/>
        <v>19,1|</v>
      </c>
      <c r="AR29" t="str">
        <f t="shared" si="34"/>
        <v/>
      </c>
      <c r="AS29" t="str">
        <f t="shared" si="35"/>
        <v>21,1|</v>
      </c>
      <c r="AT29" t="str">
        <f t="shared" si="36"/>
        <v>22,1|</v>
      </c>
      <c r="AU29" t="str">
        <f t="shared" si="22"/>
        <v>1,1|3,1|4,1|5,1|6,1|7,1|10,1|12,1|13,1|14,1|15,1|16,1|17,1|18,1</v>
      </c>
    </row>
    <row r="30" spans="1:47">
      <c r="A30">
        <f t="shared" si="39"/>
        <v>0</v>
      </c>
      <c r="B30">
        <f t="shared" si="39"/>
        <v>0</v>
      </c>
      <c r="C30">
        <f t="shared" si="39"/>
        <v>0</v>
      </c>
      <c r="D30">
        <f t="shared" si="39"/>
        <v>0</v>
      </c>
      <c r="E30">
        <f t="shared" si="39"/>
        <v>0</v>
      </c>
      <c r="F30">
        <f t="shared" si="39"/>
        <v>0</v>
      </c>
      <c r="G30">
        <f t="shared" si="39"/>
        <v>0</v>
      </c>
      <c r="H30">
        <f t="shared" si="39"/>
        <v>3</v>
      </c>
      <c r="I30">
        <f t="shared" si="39"/>
        <v>1</v>
      </c>
      <c r="J30">
        <f t="shared" si="39"/>
        <v>0</v>
      </c>
      <c r="K30">
        <f t="shared" si="39"/>
        <v>0</v>
      </c>
      <c r="L30">
        <f t="shared" si="39"/>
        <v>0</v>
      </c>
      <c r="M30">
        <f t="shared" si="39"/>
        <v>0</v>
      </c>
      <c r="N30">
        <f t="shared" si="39"/>
        <v>0</v>
      </c>
      <c r="O30">
        <f t="shared" si="39"/>
        <v>0</v>
      </c>
      <c r="P30">
        <f t="shared" si="39"/>
        <v>0</v>
      </c>
      <c r="Q30">
        <f t="shared" si="38"/>
        <v>0</v>
      </c>
      <c r="R30">
        <f t="shared" si="38"/>
        <v>2</v>
      </c>
      <c r="S30">
        <f t="shared" si="38"/>
        <v>0</v>
      </c>
      <c r="T30">
        <f t="shared" si="38"/>
        <v>0</v>
      </c>
      <c r="V30">
        <v>11</v>
      </c>
      <c r="W30">
        <v>20</v>
      </c>
      <c r="X30">
        <v>10</v>
      </c>
      <c r="AA30" t="str">
        <f t="shared" si="2"/>
        <v>1,1|</v>
      </c>
      <c r="AB30" t="str">
        <f t="shared" si="3"/>
        <v>2,1|</v>
      </c>
      <c r="AC30" t="str">
        <f t="shared" si="4"/>
        <v>3,1|</v>
      </c>
      <c r="AD30" t="str">
        <f t="shared" si="5"/>
        <v>4,1|</v>
      </c>
      <c r="AE30" t="str">
        <f t="shared" si="6"/>
        <v>5,1|</v>
      </c>
      <c r="AF30" t="str">
        <f t="shared" si="7"/>
        <v>6,1|</v>
      </c>
      <c r="AG30" t="str">
        <f t="shared" si="23"/>
        <v>7,1|</v>
      </c>
      <c r="AH30" t="str">
        <f t="shared" si="24"/>
        <v/>
      </c>
      <c r="AI30" t="str">
        <f t="shared" si="25"/>
        <v/>
      </c>
      <c r="AJ30" t="str">
        <f t="shared" si="26"/>
        <v>12,1|</v>
      </c>
      <c r="AK30" t="str">
        <f t="shared" si="27"/>
        <v>13,1|</v>
      </c>
      <c r="AL30" t="str">
        <f t="shared" si="28"/>
        <v>14,1|</v>
      </c>
      <c r="AM30" t="str">
        <f t="shared" si="29"/>
        <v>15,1|</v>
      </c>
      <c r="AN30" t="str">
        <f t="shared" si="30"/>
        <v>16,1|</v>
      </c>
      <c r="AO30" t="str">
        <f t="shared" si="31"/>
        <v>17,1|</v>
      </c>
      <c r="AP30" t="str">
        <f t="shared" si="32"/>
        <v>18,1|</v>
      </c>
      <c r="AQ30" t="str">
        <f t="shared" si="33"/>
        <v>19,1|</v>
      </c>
      <c r="AR30" t="str">
        <f t="shared" si="34"/>
        <v/>
      </c>
      <c r="AS30" t="str">
        <f t="shared" si="35"/>
        <v>21,1|</v>
      </c>
      <c r="AT30" t="str">
        <f t="shared" si="36"/>
        <v>22,1|</v>
      </c>
      <c r="AU30" t="str">
        <f t="shared" si="22"/>
        <v>1,1|2,1|3,1|4,1|5,1|6,1|7,1|12,1|13,1|14,1|15,1|16,1|17,1|18,1</v>
      </c>
    </row>
    <row r="31" spans="1:47">
      <c r="A31">
        <f t="shared" si="39"/>
        <v>0</v>
      </c>
      <c r="B31">
        <f t="shared" si="39"/>
        <v>3</v>
      </c>
      <c r="C31">
        <f t="shared" si="39"/>
        <v>0</v>
      </c>
      <c r="D31">
        <f t="shared" si="39"/>
        <v>0</v>
      </c>
      <c r="E31">
        <f t="shared" si="39"/>
        <v>0</v>
      </c>
      <c r="F31">
        <f t="shared" si="39"/>
        <v>0</v>
      </c>
      <c r="G31">
        <f t="shared" si="39"/>
        <v>0</v>
      </c>
      <c r="H31">
        <f t="shared" si="39"/>
        <v>0</v>
      </c>
      <c r="I31">
        <f t="shared" si="39"/>
        <v>1</v>
      </c>
      <c r="J31">
        <f t="shared" si="39"/>
        <v>0</v>
      </c>
      <c r="K31">
        <f t="shared" si="39"/>
        <v>0</v>
      </c>
      <c r="L31">
        <f t="shared" si="39"/>
        <v>0</v>
      </c>
      <c r="M31">
        <f t="shared" si="39"/>
        <v>0</v>
      </c>
      <c r="N31">
        <f t="shared" si="39"/>
        <v>0</v>
      </c>
      <c r="O31">
        <f t="shared" si="39"/>
        <v>0</v>
      </c>
      <c r="P31">
        <f t="shared" si="39"/>
        <v>0</v>
      </c>
      <c r="Q31">
        <f t="shared" si="38"/>
        <v>0</v>
      </c>
      <c r="R31">
        <f t="shared" si="38"/>
        <v>2</v>
      </c>
      <c r="S31">
        <f t="shared" si="38"/>
        <v>0</v>
      </c>
      <c r="T31">
        <f t="shared" si="38"/>
        <v>0</v>
      </c>
      <c r="V31">
        <v>11</v>
      </c>
      <c r="W31">
        <v>20</v>
      </c>
      <c r="X31">
        <v>2</v>
      </c>
      <c r="AA31" t="str">
        <f t="shared" si="2"/>
        <v>1,1|</v>
      </c>
      <c r="AB31" t="str">
        <f t="shared" si="3"/>
        <v/>
      </c>
      <c r="AC31" t="str">
        <f t="shared" si="4"/>
        <v>3,1|</v>
      </c>
      <c r="AD31" t="str">
        <f t="shared" si="5"/>
        <v>4,1|</v>
      </c>
      <c r="AE31" t="str">
        <f t="shared" si="6"/>
        <v>5,1|</v>
      </c>
      <c r="AF31" t="str">
        <f t="shared" si="7"/>
        <v>6,1|</v>
      </c>
      <c r="AG31" t="str">
        <f t="shared" si="23"/>
        <v>7,1|</v>
      </c>
      <c r="AH31" t="str">
        <f t="shared" si="24"/>
        <v>10,1|</v>
      </c>
      <c r="AI31" t="str">
        <f t="shared" si="25"/>
        <v/>
      </c>
      <c r="AJ31" t="str">
        <f t="shared" si="26"/>
        <v>12,1|</v>
      </c>
      <c r="AK31" t="str">
        <f t="shared" si="27"/>
        <v>13,1|</v>
      </c>
      <c r="AL31" t="str">
        <f t="shared" si="28"/>
        <v>14,1|</v>
      </c>
      <c r="AM31" t="str">
        <f t="shared" si="29"/>
        <v>15,1|</v>
      </c>
      <c r="AN31" t="str">
        <f t="shared" si="30"/>
        <v>16,1|</v>
      </c>
      <c r="AO31" t="str">
        <f t="shared" si="31"/>
        <v>17,1|</v>
      </c>
      <c r="AP31" t="str">
        <f t="shared" si="32"/>
        <v>18,1|</v>
      </c>
      <c r="AQ31" t="str">
        <f t="shared" si="33"/>
        <v>19,1|</v>
      </c>
      <c r="AR31" t="str">
        <f t="shared" si="34"/>
        <v/>
      </c>
      <c r="AS31" t="str">
        <f t="shared" si="35"/>
        <v>21,1|</v>
      </c>
      <c r="AT31" t="str">
        <f t="shared" si="36"/>
        <v>22,1|</v>
      </c>
      <c r="AU31" t="str">
        <f t="shared" si="22"/>
        <v>1,1|3,1|4,1|5,1|6,1|7,1|10,1|12,1|13,1|14,1|15,1|16,1|17,1|18,1</v>
      </c>
    </row>
    <row r="32" spans="1:47">
      <c r="A32">
        <f t="shared" ref="A32:P47" si="40">IFERROR(MATCH(A$1,$V32:$Y32,0),0)</f>
        <v>0</v>
      </c>
      <c r="B32">
        <f t="shared" si="40"/>
        <v>1</v>
      </c>
      <c r="C32">
        <f t="shared" si="40"/>
        <v>0</v>
      </c>
      <c r="D32">
        <f t="shared" si="40"/>
        <v>2</v>
      </c>
      <c r="E32">
        <f t="shared" si="40"/>
        <v>0</v>
      </c>
      <c r="F32">
        <f t="shared" si="40"/>
        <v>0</v>
      </c>
      <c r="G32">
        <f t="shared" si="40"/>
        <v>0</v>
      </c>
      <c r="H32">
        <f t="shared" si="40"/>
        <v>0</v>
      </c>
      <c r="I32">
        <f t="shared" si="40"/>
        <v>0</v>
      </c>
      <c r="J32">
        <f t="shared" si="40"/>
        <v>3</v>
      </c>
      <c r="K32">
        <f t="shared" si="40"/>
        <v>0</v>
      </c>
      <c r="L32">
        <f t="shared" si="40"/>
        <v>0</v>
      </c>
      <c r="M32">
        <f t="shared" si="40"/>
        <v>0</v>
      </c>
      <c r="N32">
        <f t="shared" si="40"/>
        <v>0</v>
      </c>
      <c r="O32">
        <f t="shared" si="40"/>
        <v>0</v>
      </c>
      <c r="P32">
        <f t="shared" si="40"/>
        <v>0</v>
      </c>
      <c r="Q32">
        <f t="shared" si="38"/>
        <v>0</v>
      </c>
      <c r="R32">
        <f t="shared" si="38"/>
        <v>0</v>
      </c>
      <c r="S32">
        <f t="shared" si="38"/>
        <v>0</v>
      </c>
      <c r="T32">
        <f t="shared" si="38"/>
        <v>0</v>
      </c>
      <c r="V32">
        <v>2</v>
      </c>
      <c r="W32">
        <v>4</v>
      </c>
      <c r="X32">
        <v>12</v>
      </c>
      <c r="AA32" t="str">
        <f t="shared" si="2"/>
        <v>1,1|</v>
      </c>
      <c r="AB32" t="str">
        <f t="shared" si="3"/>
        <v/>
      </c>
      <c r="AC32" t="str">
        <f t="shared" si="4"/>
        <v>3,1|</v>
      </c>
      <c r="AD32" t="str">
        <f t="shared" si="5"/>
        <v/>
      </c>
      <c r="AE32" t="str">
        <f t="shared" si="6"/>
        <v>5,1|</v>
      </c>
      <c r="AF32" t="str">
        <f t="shared" si="7"/>
        <v>6,1|</v>
      </c>
      <c r="AG32" t="str">
        <f t="shared" si="23"/>
        <v>7,1|</v>
      </c>
      <c r="AH32" t="str">
        <f t="shared" si="24"/>
        <v>10,1|</v>
      </c>
      <c r="AI32" t="str">
        <f t="shared" si="25"/>
        <v>11,1|</v>
      </c>
      <c r="AJ32" t="str">
        <f t="shared" si="26"/>
        <v/>
      </c>
      <c r="AK32" t="str">
        <f t="shared" si="27"/>
        <v>13,1|</v>
      </c>
      <c r="AL32" t="str">
        <f t="shared" si="28"/>
        <v>14,1|</v>
      </c>
      <c r="AM32" t="str">
        <f t="shared" si="29"/>
        <v>15,1|</v>
      </c>
      <c r="AN32" t="str">
        <f t="shared" si="30"/>
        <v>16,1|</v>
      </c>
      <c r="AO32" t="str">
        <f t="shared" si="31"/>
        <v>17,1|</v>
      </c>
      <c r="AP32" t="str">
        <f t="shared" si="32"/>
        <v>18,1|</v>
      </c>
      <c r="AQ32" t="str">
        <f t="shared" si="33"/>
        <v>19,1|</v>
      </c>
      <c r="AR32" t="str">
        <f t="shared" si="34"/>
        <v>20,1|</v>
      </c>
      <c r="AS32" t="str">
        <f t="shared" si="35"/>
        <v>21,1|</v>
      </c>
      <c r="AT32" t="str">
        <f t="shared" si="36"/>
        <v>22,1|</v>
      </c>
      <c r="AU32" t="str">
        <f t="shared" si="22"/>
        <v>1,1|3,1|5,1|6,1|7,1|10,1|11,1|13,1|14,1|15,1|16,1|17,1|18,1</v>
      </c>
    </row>
    <row r="33" spans="1:47">
      <c r="A33">
        <f t="shared" si="40"/>
        <v>0</v>
      </c>
      <c r="B33">
        <f t="shared" si="40"/>
        <v>0</v>
      </c>
      <c r="C33">
        <f t="shared" si="40"/>
        <v>1</v>
      </c>
      <c r="D33">
        <f t="shared" si="40"/>
        <v>0</v>
      </c>
      <c r="E33">
        <f t="shared" si="40"/>
        <v>3</v>
      </c>
      <c r="F33">
        <f t="shared" si="40"/>
        <v>0</v>
      </c>
      <c r="G33">
        <f t="shared" si="40"/>
        <v>0</v>
      </c>
      <c r="H33">
        <f t="shared" si="40"/>
        <v>0</v>
      </c>
      <c r="I33">
        <f t="shared" si="40"/>
        <v>0</v>
      </c>
      <c r="J33">
        <f t="shared" si="40"/>
        <v>0</v>
      </c>
      <c r="K33">
        <f t="shared" si="40"/>
        <v>0</v>
      </c>
      <c r="L33">
        <f t="shared" si="40"/>
        <v>0</v>
      </c>
      <c r="M33">
        <f t="shared" si="40"/>
        <v>0</v>
      </c>
      <c r="N33">
        <f t="shared" si="40"/>
        <v>2</v>
      </c>
      <c r="O33">
        <f t="shared" si="40"/>
        <v>0</v>
      </c>
      <c r="P33">
        <f t="shared" si="40"/>
        <v>0</v>
      </c>
      <c r="Q33">
        <f t="shared" si="38"/>
        <v>0</v>
      </c>
      <c r="R33">
        <f t="shared" si="38"/>
        <v>0</v>
      </c>
      <c r="S33">
        <f t="shared" si="38"/>
        <v>0</v>
      </c>
      <c r="T33">
        <f t="shared" si="38"/>
        <v>0</v>
      </c>
      <c r="V33">
        <v>3</v>
      </c>
      <c r="W33">
        <v>16</v>
      </c>
      <c r="X33">
        <v>5</v>
      </c>
      <c r="AA33" t="str">
        <f t="shared" si="2"/>
        <v>1,1|</v>
      </c>
      <c r="AB33" t="str">
        <f t="shared" si="3"/>
        <v>2,1|</v>
      </c>
      <c r="AC33" t="str">
        <f t="shared" si="4"/>
        <v/>
      </c>
      <c r="AD33" t="str">
        <f t="shared" si="5"/>
        <v>4,1|</v>
      </c>
      <c r="AE33" t="str">
        <f t="shared" si="6"/>
        <v/>
      </c>
      <c r="AF33" t="str">
        <f t="shared" si="7"/>
        <v>6,1|</v>
      </c>
      <c r="AG33" t="str">
        <f t="shared" si="23"/>
        <v>7,1|</v>
      </c>
      <c r="AH33" t="str">
        <f t="shared" si="24"/>
        <v>10,1|</v>
      </c>
      <c r="AI33" t="str">
        <f t="shared" si="25"/>
        <v>11,1|</v>
      </c>
      <c r="AJ33" t="str">
        <f t="shared" si="26"/>
        <v>12,1|</v>
      </c>
      <c r="AK33" t="str">
        <f t="shared" si="27"/>
        <v>13,1|</v>
      </c>
      <c r="AL33" t="str">
        <f t="shared" si="28"/>
        <v>14,1|</v>
      </c>
      <c r="AM33" t="str">
        <f t="shared" si="29"/>
        <v>15,1|</v>
      </c>
      <c r="AN33" t="str">
        <f t="shared" si="30"/>
        <v/>
      </c>
      <c r="AO33" t="str">
        <f t="shared" si="31"/>
        <v>17,1|</v>
      </c>
      <c r="AP33" t="str">
        <f t="shared" si="32"/>
        <v>18,1|</v>
      </c>
      <c r="AQ33" t="str">
        <f t="shared" si="33"/>
        <v>19,1|</v>
      </c>
      <c r="AR33" t="str">
        <f t="shared" si="34"/>
        <v>20,1|</v>
      </c>
      <c r="AS33" t="str">
        <f t="shared" si="35"/>
        <v>21,1|</v>
      </c>
      <c r="AT33" t="str">
        <f t="shared" si="36"/>
        <v>22,1|</v>
      </c>
      <c r="AU33" t="str">
        <f t="shared" si="22"/>
        <v>1,1|2,1|4,1|6,1|7,1|10,1|11,1|12,1|13,1|14,1|15,1|17,1|18,1</v>
      </c>
    </row>
    <row r="34" spans="1:47">
      <c r="A34">
        <f t="shared" si="40"/>
        <v>0</v>
      </c>
      <c r="B34">
        <f t="shared" si="40"/>
        <v>0</v>
      </c>
      <c r="C34">
        <f t="shared" si="40"/>
        <v>0</v>
      </c>
      <c r="D34">
        <f t="shared" si="40"/>
        <v>0</v>
      </c>
      <c r="E34">
        <f t="shared" si="40"/>
        <v>0</v>
      </c>
      <c r="F34">
        <f t="shared" si="40"/>
        <v>0</v>
      </c>
      <c r="G34">
        <f t="shared" si="40"/>
        <v>0</v>
      </c>
      <c r="H34">
        <f t="shared" si="40"/>
        <v>0</v>
      </c>
      <c r="I34">
        <f t="shared" si="40"/>
        <v>2</v>
      </c>
      <c r="J34">
        <f t="shared" si="40"/>
        <v>1</v>
      </c>
      <c r="K34">
        <f t="shared" si="40"/>
        <v>0</v>
      </c>
      <c r="L34">
        <f t="shared" si="40"/>
        <v>0</v>
      </c>
      <c r="M34">
        <f t="shared" si="40"/>
        <v>0</v>
      </c>
      <c r="N34">
        <f t="shared" si="40"/>
        <v>0</v>
      </c>
      <c r="O34">
        <f t="shared" si="40"/>
        <v>0</v>
      </c>
      <c r="P34">
        <f t="shared" si="40"/>
        <v>0</v>
      </c>
      <c r="Q34">
        <f t="shared" si="38"/>
        <v>0</v>
      </c>
      <c r="R34">
        <f t="shared" si="38"/>
        <v>3</v>
      </c>
      <c r="S34">
        <f t="shared" si="38"/>
        <v>0</v>
      </c>
      <c r="T34">
        <f t="shared" si="38"/>
        <v>0</v>
      </c>
      <c r="V34">
        <v>12</v>
      </c>
      <c r="W34">
        <v>11</v>
      </c>
      <c r="X34">
        <v>20</v>
      </c>
      <c r="AA34" t="str">
        <f t="shared" si="2"/>
        <v>1,1|</v>
      </c>
      <c r="AB34" t="str">
        <f t="shared" si="3"/>
        <v>2,1|</v>
      </c>
      <c r="AC34" t="str">
        <f t="shared" si="4"/>
        <v>3,1|</v>
      </c>
      <c r="AD34" t="str">
        <f t="shared" si="5"/>
        <v>4,1|</v>
      </c>
      <c r="AE34" t="str">
        <f t="shared" si="6"/>
        <v>5,1|</v>
      </c>
      <c r="AF34" t="str">
        <f t="shared" si="7"/>
        <v>6,1|</v>
      </c>
      <c r="AG34" t="str">
        <f t="shared" si="23"/>
        <v>7,1|</v>
      </c>
      <c r="AH34" t="str">
        <f t="shared" si="24"/>
        <v>10,1|</v>
      </c>
      <c r="AI34" t="str">
        <f t="shared" si="25"/>
        <v/>
      </c>
      <c r="AJ34" t="str">
        <f t="shared" si="26"/>
        <v/>
      </c>
      <c r="AK34" t="str">
        <f t="shared" si="27"/>
        <v>13,1|</v>
      </c>
      <c r="AL34" t="str">
        <f t="shared" si="28"/>
        <v>14,1|</v>
      </c>
      <c r="AM34" t="str">
        <f t="shared" si="29"/>
        <v>15,1|</v>
      </c>
      <c r="AN34" t="str">
        <f t="shared" si="30"/>
        <v>16,1|</v>
      </c>
      <c r="AO34" t="str">
        <f t="shared" si="31"/>
        <v>17,1|</v>
      </c>
      <c r="AP34" t="str">
        <f t="shared" si="32"/>
        <v>18,1|</v>
      </c>
      <c r="AQ34" t="str">
        <f t="shared" si="33"/>
        <v>19,1|</v>
      </c>
      <c r="AR34" t="str">
        <f t="shared" si="34"/>
        <v/>
      </c>
      <c r="AS34" t="str">
        <f t="shared" si="35"/>
        <v>21,1|</v>
      </c>
      <c r="AT34" t="str">
        <f t="shared" si="36"/>
        <v>22,1|</v>
      </c>
      <c r="AU34" t="str">
        <f t="shared" si="22"/>
        <v>1,1|2,1|3,1|4,1|5,1|6,1|7,1|10,1|13,1|14,1|15,1|16,1|17,1|18,1</v>
      </c>
    </row>
    <row r="35" spans="1:47">
      <c r="A35">
        <f t="shared" si="40"/>
        <v>0</v>
      </c>
      <c r="B35">
        <f t="shared" si="40"/>
        <v>0</v>
      </c>
      <c r="C35">
        <f t="shared" si="40"/>
        <v>0</v>
      </c>
      <c r="D35">
        <f t="shared" si="40"/>
        <v>0</v>
      </c>
      <c r="E35">
        <f t="shared" si="40"/>
        <v>2</v>
      </c>
      <c r="F35">
        <f t="shared" si="40"/>
        <v>0</v>
      </c>
      <c r="G35">
        <f t="shared" si="40"/>
        <v>0</v>
      </c>
      <c r="H35">
        <f t="shared" si="40"/>
        <v>0</v>
      </c>
      <c r="I35">
        <f t="shared" si="40"/>
        <v>0</v>
      </c>
      <c r="J35">
        <f t="shared" si="40"/>
        <v>0</v>
      </c>
      <c r="K35">
        <f t="shared" si="40"/>
        <v>0</v>
      </c>
      <c r="L35">
        <f t="shared" si="40"/>
        <v>0</v>
      </c>
      <c r="M35">
        <f t="shared" si="40"/>
        <v>0</v>
      </c>
      <c r="N35">
        <f t="shared" si="40"/>
        <v>0</v>
      </c>
      <c r="O35">
        <f t="shared" si="40"/>
        <v>0</v>
      </c>
      <c r="P35">
        <f t="shared" si="40"/>
        <v>1</v>
      </c>
      <c r="Q35">
        <f t="shared" si="38"/>
        <v>0</v>
      </c>
      <c r="R35">
        <f t="shared" si="38"/>
        <v>0</v>
      </c>
      <c r="S35">
        <f t="shared" si="38"/>
        <v>3</v>
      </c>
      <c r="T35">
        <f t="shared" si="38"/>
        <v>0</v>
      </c>
      <c r="V35">
        <v>18</v>
      </c>
      <c r="W35">
        <v>5</v>
      </c>
      <c r="X35">
        <v>21</v>
      </c>
      <c r="AA35" t="str">
        <f t="shared" si="2"/>
        <v>1,1|</v>
      </c>
      <c r="AB35" t="str">
        <f t="shared" si="3"/>
        <v>2,1|</v>
      </c>
      <c r="AC35" t="str">
        <f t="shared" si="4"/>
        <v>3,1|</v>
      </c>
      <c r="AD35" t="str">
        <f t="shared" si="5"/>
        <v>4,1|</v>
      </c>
      <c r="AE35" t="str">
        <f t="shared" si="6"/>
        <v/>
      </c>
      <c r="AF35" t="str">
        <f t="shared" si="7"/>
        <v>6,1|</v>
      </c>
      <c r="AG35" t="str">
        <f t="shared" si="23"/>
        <v>7,1|</v>
      </c>
      <c r="AH35" t="str">
        <f t="shared" si="24"/>
        <v>10,1|</v>
      </c>
      <c r="AI35" t="str">
        <f t="shared" si="25"/>
        <v>11,1|</v>
      </c>
      <c r="AJ35" t="str">
        <f t="shared" si="26"/>
        <v>12,1|</v>
      </c>
      <c r="AK35" t="str">
        <f t="shared" si="27"/>
        <v>13,1|</v>
      </c>
      <c r="AL35" t="str">
        <f t="shared" si="28"/>
        <v>14,1|</v>
      </c>
      <c r="AM35" t="str">
        <f t="shared" si="29"/>
        <v>15,1|</v>
      </c>
      <c r="AN35" t="str">
        <f t="shared" si="30"/>
        <v>16,1|</v>
      </c>
      <c r="AO35" t="str">
        <f t="shared" si="31"/>
        <v>17,1|</v>
      </c>
      <c r="AP35" t="str">
        <f t="shared" si="32"/>
        <v/>
      </c>
      <c r="AQ35" t="str">
        <f t="shared" si="33"/>
        <v>19,1|</v>
      </c>
      <c r="AR35" t="str">
        <f t="shared" si="34"/>
        <v>20,1|</v>
      </c>
      <c r="AS35" t="str">
        <f t="shared" si="35"/>
        <v/>
      </c>
      <c r="AT35" t="str">
        <f t="shared" si="36"/>
        <v>22,1|</v>
      </c>
      <c r="AU35" t="str">
        <f t="shared" si="22"/>
        <v>1,1|2,1|3,1|4,1|6,1|7,1|10,1|11,1|12,1|13,1|14,1|15,1|16,1|17,1</v>
      </c>
    </row>
    <row r="36" spans="1:47">
      <c r="A36">
        <f t="shared" si="40"/>
        <v>0</v>
      </c>
      <c r="B36">
        <f t="shared" si="40"/>
        <v>0</v>
      </c>
      <c r="C36">
        <f t="shared" si="40"/>
        <v>0</v>
      </c>
      <c r="D36">
        <f t="shared" si="40"/>
        <v>0</v>
      </c>
      <c r="E36">
        <f t="shared" si="40"/>
        <v>0</v>
      </c>
      <c r="F36">
        <f t="shared" si="40"/>
        <v>0</v>
      </c>
      <c r="G36">
        <f t="shared" si="40"/>
        <v>0</v>
      </c>
      <c r="H36">
        <f t="shared" si="40"/>
        <v>0</v>
      </c>
      <c r="I36">
        <f t="shared" si="40"/>
        <v>0</v>
      </c>
      <c r="J36">
        <f t="shared" si="40"/>
        <v>1</v>
      </c>
      <c r="K36">
        <f t="shared" si="40"/>
        <v>3</v>
      </c>
      <c r="L36">
        <f t="shared" si="40"/>
        <v>0</v>
      </c>
      <c r="M36">
        <f t="shared" si="40"/>
        <v>0</v>
      </c>
      <c r="N36">
        <f t="shared" si="40"/>
        <v>0</v>
      </c>
      <c r="O36">
        <f t="shared" si="40"/>
        <v>0</v>
      </c>
      <c r="P36">
        <f t="shared" si="40"/>
        <v>2</v>
      </c>
      <c r="Q36">
        <f t="shared" si="38"/>
        <v>0</v>
      </c>
      <c r="R36">
        <f t="shared" si="38"/>
        <v>0</v>
      </c>
      <c r="S36">
        <f t="shared" si="38"/>
        <v>0</v>
      </c>
      <c r="T36">
        <f t="shared" si="38"/>
        <v>0</v>
      </c>
      <c r="V36">
        <v>12</v>
      </c>
      <c r="W36">
        <v>18</v>
      </c>
      <c r="X36">
        <v>13</v>
      </c>
      <c r="AA36" t="str">
        <f t="shared" si="2"/>
        <v>1,1|</v>
      </c>
      <c r="AB36" t="str">
        <f t="shared" si="3"/>
        <v>2,1|</v>
      </c>
      <c r="AC36" t="str">
        <f t="shared" si="4"/>
        <v>3,1|</v>
      </c>
      <c r="AD36" t="str">
        <f t="shared" si="5"/>
        <v>4,1|</v>
      </c>
      <c r="AE36" t="str">
        <f t="shared" si="6"/>
        <v>5,1|</v>
      </c>
      <c r="AF36" t="str">
        <f t="shared" si="7"/>
        <v>6,1|</v>
      </c>
      <c r="AG36" t="str">
        <f t="shared" si="23"/>
        <v>7,1|</v>
      </c>
      <c r="AH36" t="str">
        <f t="shared" si="24"/>
        <v>10,1|</v>
      </c>
      <c r="AI36" t="str">
        <f t="shared" si="25"/>
        <v>11,1|</v>
      </c>
      <c r="AJ36" t="str">
        <f t="shared" si="26"/>
        <v/>
      </c>
      <c r="AK36" t="str">
        <f t="shared" si="27"/>
        <v/>
      </c>
      <c r="AL36" t="str">
        <f t="shared" si="28"/>
        <v>14,1|</v>
      </c>
      <c r="AM36" t="str">
        <f t="shared" si="29"/>
        <v>15,1|</v>
      </c>
      <c r="AN36" t="str">
        <f t="shared" si="30"/>
        <v>16,1|</v>
      </c>
      <c r="AO36" t="str">
        <f t="shared" si="31"/>
        <v>17,1|</v>
      </c>
      <c r="AP36" t="str">
        <f t="shared" si="32"/>
        <v/>
      </c>
      <c r="AQ36" t="str">
        <f t="shared" si="33"/>
        <v>19,1|</v>
      </c>
      <c r="AR36" t="str">
        <f t="shared" si="34"/>
        <v>20,1|</v>
      </c>
      <c r="AS36" t="str">
        <f t="shared" si="35"/>
        <v>21,1|</v>
      </c>
      <c r="AT36" t="str">
        <f t="shared" si="36"/>
        <v>22,1|</v>
      </c>
      <c r="AU36" t="str">
        <f t="shared" si="22"/>
        <v>1,1|2,1|3,1|4,1|5,1|6,1|7,1|10,1|11,1|14,1|15,1|16,1|17,1</v>
      </c>
    </row>
    <row r="37" spans="1:47">
      <c r="A37">
        <f t="shared" si="40"/>
        <v>0</v>
      </c>
      <c r="B37">
        <f t="shared" si="40"/>
        <v>0</v>
      </c>
      <c r="C37">
        <f t="shared" si="40"/>
        <v>0</v>
      </c>
      <c r="D37">
        <f t="shared" si="40"/>
        <v>0</v>
      </c>
      <c r="E37">
        <f t="shared" si="40"/>
        <v>0</v>
      </c>
      <c r="F37">
        <f t="shared" si="40"/>
        <v>0</v>
      </c>
      <c r="G37">
        <f t="shared" si="40"/>
        <v>0</v>
      </c>
      <c r="H37">
        <f t="shared" si="40"/>
        <v>0</v>
      </c>
      <c r="I37">
        <f t="shared" si="40"/>
        <v>2</v>
      </c>
      <c r="J37">
        <f t="shared" si="40"/>
        <v>1</v>
      </c>
      <c r="K37">
        <f t="shared" si="40"/>
        <v>0</v>
      </c>
      <c r="L37">
        <f t="shared" si="40"/>
        <v>0</v>
      </c>
      <c r="M37">
        <f t="shared" si="40"/>
        <v>0</v>
      </c>
      <c r="N37">
        <f t="shared" si="40"/>
        <v>0</v>
      </c>
      <c r="O37">
        <f t="shared" si="40"/>
        <v>0</v>
      </c>
      <c r="P37">
        <f t="shared" si="40"/>
        <v>0</v>
      </c>
      <c r="Q37">
        <f t="shared" si="38"/>
        <v>0</v>
      </c>
      <c r="R37">
        <f t="shared" si="38"/>
        <v>3</v>
      </c>
      <c r="S37">
        <f t="shared" si="38"/>
        <v>0</v>
      </c>
      <c r="T37">
        <f t="shared" si="38"/>
        <v>0</v>
      </c>
      <c r="V37">
        <v>12</v>
      </c>
      <c r="W37">
        <v>11</v>
      </c>
      <c r="X37">
        <v>20</v>
      </c>
      <c r="AA37" t="str">
        <f t="shared" si="2"/>
        <v>1,1|</v>
      </c>
      <c r="AB37" t="str">
        <f t="shared" si="3"/>
        <v>2,1|</v>
      </c>
      <c r="AC37" t="str">
        <f t="shared" si="4"/>
        <v>3,1|</v>
      </c>
      <c r="AD37" t="str">
        <f t="shared" si="5"/>
        <v>4,1|</v>
      </c>
      <c r="AE37" t="str">
        <f t="shared" si="6"/>
        <v>5,1|</v>
      </c>
      <c r="AF37" t="str">
        <f t="shared" si="7"/>
        <v>6,1|</v>
      </c>
      <c r="AG37" t="str">
        <f t="shared" si="23"/>
        <v>7,1|</v>
      </c>
      <c r="AH37" t="str">
        <f t="shared" si="24"/>
        <v>10,1|</v>
      </c>
      <c r="AI37" t="str">
        <f t="shared" si="25"/>
        <v/>
      </c>
      <c r="AJ37" t="str">
        <f t="shared" si="26"/>
        <v/>
      </c>
      <c r="AK37" t="str">
        <f t="shared" si="27"/>
        <v>13,1|</v>
      </c>
      <c r="AL37" t="str">
        <f t="shared" si="28"/>
        <v>14,1|</v>
      </c>
      <c r="AM37" t="str">
        <f t="shared" si="29"/>
        <v>15,1|</v>
      </c>
      <c r="AN37" t="str">
        <f t="shared" si="30"/>
        <v>16,1|</v>
      </c>
      <c r="AO37" t="str">
        <f t="shared" si="31"/>
        <v>17,1|</v>
      </c>
      <c r="AP37" t="str">
        <f t="shared" si="32"/>
        <v>18,1|</v>
      </c>
      <c r="AQ37" t="str">
        <f t="shared" si="33"/>
        <v>19,1|</v>
      </c>
      <c r="AR37" t="str">
        <f t="shared" si="34"/>
        <v/>
      </c>
      <c r="AS37" t="str">
        <f t="shared" si="35"/>
        <v>21,1|</v>
      </c>
      <c r="AT37" t="str">
        <f t="shared" si="36"/>
        <v>22,1|</v>
      </c>
      <c r="AU37" t="str">
        <f t="shared" si="22"/>
        <v>1,1|2,1|3,1|4,1|5,1|6,1|7,1|10,1|13,1|14,1|15,1|16,1|17,1|18,1</v>
      </c>
    </row>
    <row r="38" spans="1:47">
      <c r="A38">
        <f t="shared" si="40"/>
        <v>0</v>
      </c>
      <c r="B38">
        <f t="shared" si="40"/>
        <v>0</v>
      </c>
      <c r="C38">
        <f t="shared" si="40"/>
        <v>0</v>
      </c>
      <c r="D38">
        <f t="shared" si="40"/>
        <v>0</v>
      </c>
      <c r="E38">
        <f t="shared" si="40"/>
        <v>2</v>
      </c>
      <c r="F38">
        <f t="shared" si="40"/>
        <v>0</v>
      </c>
      <c r="G38">
        <f t="shared" si="40"/>
        <v>0</v>
      </c>
      <c r="H38">
        <f t="shared" si="40"/>
        <v>0</v>
      </c>
      <c r="I38">
        <f t="shared" si="40"/>
        <v>0</v>
      </c>
      <c r="J38">
        <f t="shared" si="40"/>
        <v>0</v>
      </c>
      <c r="K38">
        <f t="shared" si="40"/>
        <v>0</v>
      </c>
      <c r="L38">
        <f t="shared" si="40"/>
        <v>0</v>
      </c>
      <c r="M38">
        <f t="shared" si="40"/>
        <v>0</v>
      </c>
      <c r="N38">
        <f t="shared" si="40"/>
        <v>0</v>
      </c>
      <c r="O38">
        <f t="shared" si="40"/>
        <v>0</v>
      </c>
      <c r="P38">
        <f t="shared" si="40"/>
        <v>1</v>
      </c>
      <c r="Q38">
        <f t="shared" si="38"/>
        <v>0</v>
      </c>
      <c r="R38">
        <f t="shared" si="38"/>
        <v>0</v>
      </c>
      <c r="S38">
        <f t="shared" si="38"/>
        <v>3</v>
      </c>
      <c r="T38">
        <f t="shared" si="38"/>
        <v>0</v>
      </c>
      <c r="V38">
        <v>18</v>
      </c>
      <c r="W38">
        <v>5</v>
      </c>
      <c r="X38">
        <v>21</v>
      </c>
      <c r="AA38" t="str">
        <f t="shared" si="2"/>
        <v>1,1|</v>
      </c>
      <c r="AB38" t="str">
        <f t="shared" si="3"/>
        <v>2,1|</v>
      </c>
      <c r="AC38" t="str">
        <f t="shared" si="4"/>
        <v>3,1|</v>
      </c>
      <c r="AD38" t="str">
        <f t="shared" si="5"/>
        <v>4,1|</v>
      </c>
      <c r="AE38" t="str">
        <f t="shared" si="6"/>
        <v/>
      </c>
      <c r="AF38" t="str">
        <f t="shared" si="7"/>
        <v>6,1|</v>
      </c>
      <c r="AG38" t="str">
        <f t="shared" si="23"/>
        <v>7,1|</v>
      </c>
      <c r="AH38" t="str">
        <f t="shared" si="24"/>
        <v>10,1|</v>
      </c>
      <c r="AI38" t="str">
        <f t="shared" si="25"/>
        <v>11,1|</v>
      </c>
      <c r="AJ38" t="str">
        <f t="shared" si="26"/>
        <v>12,1|</v>
      </c>
      <c r="AK38" t="str">
        <f t="shared" si="27"/>
        <v>13,1|</v>
      </c>
      <c r="AL38" t="str">
        <f t="shared" si="28"/>
        <v>14,1|</v>
      </c>
      <c r="AM38" t="str">
        <f t="shared" si="29"/>
        <v>15,1|</v>
      </c>
      <c r="AN38" t="str">
        <f t="shared" si="30"/>
        <v>16,1|</v>
      </c>
      <c r="AO38" t="str">
        <f t="shared" si="31"/>
        <v>17,1|</v>
      </c>
      <c r="AP38" t="str">
        <f t="shared" si="32"/>
        <v/>
      </c>
      <c r="AQ38" t="str">
        <f t="shared" si="33"/>
        <v>19,1|</v>
      </c>
      <c r="AR38" t="str">
        <f t="shared" si="34"/>
        <v>20,1|</v>
      </c>
      <c r="AS38" t="str">
        <f t="shared" si="35"/>
        <v/>
      </c>
      <c r="AT38" t="str">
        <f t="shared" si="36"/>
        <v>22,1|</v>
      </c>
      <c r="AU38" t="str">
        <f t="shared" si="22"/>
        <v>1,1|2,1|3,1|4,1|6,1|7,1|10,1|11,1|12,1|13,1|14,1|15,1|16,1|17,1</v>
      </c>
    </row>
    <row r="39" spans="1:47">
      <c r="A39">
        <f t="shared" si="40"/>
        <v>0</v>
      </c>
      <c r="B39">
        <f t="shared" si="40"/>
        <v>0</v>
      </c>
      <c r="C39">
        <f t="shared" si="40"/>
        <v>0</v>
      </c>
      <c r="D39">
        <f t="shared" si="40"/>
        <v>0</v>
      </c>
      <c r="E39">
        <f t="shared" si="40"/>
        <v>0</v>
      </c>
      <c r="F39">
        <f t="shared" si="40"/>
        <v>0</v>
      </c>
      <c r="G39">
        <f t="shared" si="40"/>
        <v>0</v>
      </c>
      <c r="H39">
        <f t="shared" si="40"/>
        <v>0</v>
      </c>
      <c r="I39">
        <f t="shared" si="40"/>
        <v>2</v>
      </c>
      <c r="J39">
        <f t="shared" si="40"/>
        <v>1</v>
      </c>
      <c r="K39">
        <f t="shared" si="40"/>
        <v>0</v>
      </c>
      <c r="L39">
        <f t="shared" si="40"/>
        <v>0</v>
      </c>
      <c r="M39">
        <f t="shared" si="40"/>
        <v>0</v>
      </c>
      <c r="N39">
        <f t="shared" si="40"/>
        <v>0</v>
      </c>
      <c r="O39">
        <f t="shared" si="40"/>
        <v>0</v>
      </c>
      <c r="P39">
        <f t="shared" si="40"/>
        <v>0</v>
      </c>
      <c r="Q39">
        <f t="shared" si="38"/>
        <v>0</v>
      </c>
      <c r="R39">
        <f t="shared" si="38"/>
        <v>3</v>
      </c>
      <c r="S39">
        <f t="shared" si="38"/>
        <v>0</v>
      </c>
      <c r="T39">
        <f t="shared" si="38"/>
        <v>0</v>
      </c>
      <c r="V39">
        <v>12</v>
      </c>
      <c r="W39">
        <v>11</v>
      </c>
      <c r="X39">
        <v>20</v>
      </c>
      <c r="AA39" t="str">
        <f t="shared" si="2"/>
        <v>1,1|</v>
      </c>
      <c r="AB39" t="str">
        <f t="shared" si="3"/>
        <v>2,1|</v>
      </c>
      <c r="AC39" t="str">
        <f t="shared" si="4"/>
        <v>3,1|</v>
      </c>
      <c r="AD39" t="str">
        <f t="shared" si="5"/>
        <v>4,1|</v>
      </c>
      <c r="AE39" t="str">
        <f t="shared" si="6"/>
        <v>5,1|</v>
      </c>
      <c r="AF39" t="str">
        <f t="shared" si="7"/>
        <v>6,1|</v>
      </c>
      <c r="AG39" t="str">
        <f t="shared" si="23"/>
        <v>7,1|</v>
      </c>
      <c r="AH39" t="str">
        <f t="shared" si="24"/>
        <v>10,1|</v>
      </c>
      <c r="AI39" t="str">
        <f t="shared" si="25"/>
        <v/>
      </c>
      <c r="AJ39" t="str">
        <f t="shared" si="26"/>
        <v/>
      </c>
      <c r="AK39" t="str">
        <f t="shared" si="27"/>
        <v>13,1|</v>
      </c>
      <c r="AL39" t="str">
        <f t="shared" si="28"/>
        <v>14,1|</v>
      </c>
      <c r="AM39" t="str">
        <f t="shared" si="29"/>
        <v>15,1|</v>
      </c>
      <c r="AN39" t="str">
        <f t="shared" si="30"/>
        <v>16,1|</v>
      </c>
      <c r="AO39" t="str">
        <f t="shared" si="31"/>
        <v>17,1|</v>
      </c>
      <c r="AP39" t="str">
        <f t="shared" si="32"/>
        <v>18,1|</v>
      </c>
      <c r="AQ39" t="str">
        <f t="shared" si="33"/>
        <v>19,1|</v>
      </c>
      <c r="AR39" t="str">
        <f t="shared" si="34"/>
        <v/>
      </c>
      <c r="AS39" t="str">
        <f t="shared" si="35"/>
        <v>21,1|</v>
      </c>
      <c r="AT39" t="str">
        <f t="shared" si="36"/>
        <v>22,1|</v>
      </c>
      <c r="AU39" t="str">
        <f t="shared" si="22"/>
        <v>1,1|2,1|3,1|4,1|5,1|6,1|7,1|10,1|13,1|14,1|15,1|16,1|17,1|18,1</v>
      </c>
    </row>
    <row r="40" spans="1:47">
      <c r="A40">
        <f t="shared" si="40"/>
        <v>0</v>
      </c>
      <c r="B40">
        <f t="shared" si="40"/>
        <v>1</v>
      </c>
      <c r="C40">
        <f t="shared" si="40"/>
        <v>0</v>
      </c>
      <c r="D40">
        <f t="shared" si="40"/>
        <v>0</v>
      </c>
      <c r="E40">
        <f t="shared" si="40"/>
        <v>0</v>
      </c>
      <c r="F40">
        <f t="shared" si="40"/>
        <v>0</v>
      </c>
      <c r="G40">
        <f t="shared" si="40"/>
        <v>0</v>
      </c>
      <c r="H40">
        <f t="shared" si="40"/>
        <v>0</v>
      </c>
      <c r="I40">
        <f t="shared" si="40"/>
        <v>2</v>
      </c>
      <c r="J40">
        <f t="shared" si="40"/>
        <v>0</v>
      </c>
      <c r="K40">
        <f t="shared" si="40"/>
        <v>0</v>
      </c>
      <c r="L40">
        <f t="shared" si="40"/>
        <v>0</v>
      </c>
      <c r="M40">
        <f t="shared" si="40"/>
        <v>0</v>
      </c>
      <c r="N40">
        <f t="shared" si="40"/>
        <v>0</v>
      </c>
      <c r="O40">
        <f t="shared" si="40"/>
        <v>0</v>
      </c>
      <c r="P40">
        <f t="shared" si="40"/>
        <v>0</v>
      </c>
      <c r="Q40">
        <f t="shared" si="38"/>
        <v>0</v>
      </c>
      <c r="R40">
        <f t="shared" si="38"/>
        <v>3</v>
      </c>
      <c r="S40">
        <f t="shared" si="38"/>
        <v>0</v>
      </c>
      <c r="T40">
        <f t="shared" si="38"/>
        <v>0</v>
      </c>
      <c r="V40">
        <v>2</v>
      </c>
      <c r="W40">
        <v>11</v>
      </c>
      <c r="X40">
        <v>20</v>
      </c>
      <c r="AA40" t="str">
        <f t="shared" si="2"/>
        <v>1,1|</v>
      </c>
      <c r="AB40" t="str">
        <f t="shared" si="3"/>
        <v/>
      </c>
      <c r="AC40" t="str">
        <f t="shared" si="4"/>
        <v>3,1|</v>
      </c>
      <c r="AD40" t="str">
        <f t="shared" si="5"/>
        <v>4,1|</v>
      </c>
      <c r="AE40" t="str">
        <f t="shared" si="6"/>
        <v>5,1|</v>
      </c>
      <c r="AF40" t="str">
        <f t="shared" si="7"/>
        <v>6,1|</v>
      </c>
      <c r="AG40" t="str">
        <f t="shared" si="23"/>
        <v>7,1|</v>
      </c>
      <c r="AH40" t="str">
        <f t="shared" si="24"/>
        <v>10,1|</v>
      </c>
      <c r="AI40" t="str">
        <f t="shared" si="25"/>
        <v/>
      </c>
      <c r="AJ40" t="str">
        <f t="shared" si="26"/>
        <v>12,1|</v>
      </c>
      <c r="AK40" t="str">
        <f t="shared" si="27"/>
        <v>13,1|</v>
      </c>
      <c r="AL40" t="str">
        <f t="shared" si="28"/>
        <v>14,1|</v>
      </c>
      <c r="AM40" t="str">
        <f t="shared" si="29"/>
        <v>15,1|</v>
      </c>
      <c r="AN40" t="str">
        <f t="shared" si="30"/>
        <v>16,1|</v>
      </c>
      <c r="AO40" t="str">
        <f t="shared" si="31"/>
        <v>17,1|</v>
      </c>
      <c r="AP40" t="str">
        <f t="shared" si="32"/>
        <v>18,1|</v>
      </c>
      <c r="AQ40" t="str">
        <f t="shared" si="33"/>
        <v>19,1|</v>
      </c>
      <c r="AR40" t="str">
        <f t="shared" si="34"/>
        <v/>
      </c>
      <c r="AS40" t="str">
        <f t="shared" si="35"/>
        <v>21,1|</v>
      </c>
      <c r="AT40" t="str">
        <f t="shared" si="36"/>
        <v>22,1|</v>
      </c>
      <c r="AU40" t="str">
        <f t="shared" si="22"/>
        <v>1,1|3,1|4,1|5,1|6,1|7,1|10,1|12,1|13,1|14,1|15,1|16,1|17,1|18,1</v>
      </c>
    </row>
    <row r="41" spans="1:47">
      <c r="A41">
        <f t="shared" si="40"/>
        <v>0</v>
      </c>
      <c r="B41">
        <f t="shared" si="40"/>
        <v>0</v>
      </c>
      <c r="C41">
        <f t="shared" si="40"/>
        <v>0</v>
      </c>
      <c r="D41">
        <f t="shared" si="40"/>
        <v>0</v>
      </c>
      <c r="E41">
        <f t="shared" si="40"/>
        <v>2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3</v>
      </c>
      <c r="P41">
        <f t="shared" si="40"/>
        <v>0</v>
      </c>
      <c r="Q41">
        <f t="shared" si="38"/>
        <v>0</v>
      </c>
      <c r="R41">
        <f t="shared" si="38"/>
        <v>0</v>
      </c>
      <c r="S41">
        <f t="shared" si="38"/>
        <v>1</v>
      </c>
      <c r="T41">
        <f t="shared" si="38"/>
        <v>0</v>
      </c>
      <c r="V41">
        <v>21</v>
      </c>
      <c r="W41">
        <v>5</v>
      </c>
      <c r="X41">
        <v>17</v>
      </c>
      <c r="AA41" t="str">
        <f t="shared" si="2"/>
        <v>1,1|</v>
      </c>
      <c r="AB41" t="str">
        <f t="shared" si="3"/>
        <v>2,1|</v>
      </c>
      <c r="AC41" t="str">
        <f t="shared" si="4"/>
        <v>3,1|</v>
      </c>
      <c r="AD41" t="str">
        <f t="shared" si="5"/>
        <v>4,1|</v>
      </c>
      <c r="AE41" t="str">
        <f t="shared" si="6"/>
        <v/>
      </c>
      <c r="AF41" t="str">
        <f t="shared" si="7"/>
        <v>6,1|</v>
      </c>
      <c r="AG41" t="str">
        <f t="shared" si="23"/>
        <v>7,1|</v>
      </c>
      <c r="AH41" t="str">
        <f t="shared" si="24"/>
        <v>10,1|</v>
      </c>
      <c r="AI41" t="str">
        <f t="shared" si="25"/>
        <v>11,1|</v>
      </c>
      <c r="AJ41" t="str">
        <f t="shared" si="26"/>
        <v>12,1|</v>
      </c>
      <c r="AK41" t="str">
        <f t="shared" si="27"/>
        <v>13,1|</v>
      </c>
      <c r="AL41" t="str">
        <f t="shared" si="28"/>
        <v>14,1|</v>
      </c>
      <c r="AM41" t="str">
        <f t="shared" si="29"/>
        <v>15,1|</v>
      </c>
      <c r="AN41" t="str">
        <f t="shared" si="30"/>
        <v>16,1|</v>
      </c>
      <c r="AO41" t="str">
        <f t="shared" si="31"/>
        <v/>
      </c>
      <c r="AP41" t="str">
        <f t="shared" si="32"/>
        <v>18,1|</v>
      </c>
      <c r="AQ41" t="str">
        <f t="shared" si="33"/>
        <v>19,1|</v>
      </c>
      <c r="AR41" t="str">
        <f t="shared" si="34"/>
        <v>20,1|</v>
      </c>
      <c r="AS41" t="str">
        <f t="shared" si="35"/>
        <v/>
      </c>
      <c r="AT41" t="str">
        <f t="shared" si="36"/>
        <v>22,1|</v>
      </c>
      <c r="AU41" t="str">
        <f t="shared" si="22"/>
        <v>1,1|2,1|3,1|4,1|6,1|7,1|10,1|11,1|12,1|13,1|14,1|15,1|16,1|18,1</v>
      </c>
    </row>
    <row r="42" spans="1:47">
      <c r="A42">
        <f t="shared" si="40"/>
        <v>0</v>
      </c>
      <c r="B42">
        <f t="shared" si="40"/>
        <v>0</v>
      </c>
      <c r="C42">
        <f t="shared" si="40"/>
        <v>0</v>
      </c>
      <c r="D42">
        <f t="shared" si="40"/>
        <v>0</v>
      </c>
      <c r="E42">
        <f t="shared" si="40"/>
        <v>0</v>
      </c>
      <c r="F42">
        <f t="shared" si="40"/>
        <v>0</v>
      </c>
      <c r="G42">
        <f t="shared" si="40"/>
        <v>0</v>
      </c>
      <c r="H42">
        <f t="shared" si="40"/>
        <v>3</v>
      </c>
      <c r="I42">
        <f t="shared" si="40"/>
        <v>1</v>
      </c>
      <c r="J42">
        <f t="shared" si="40"/>
        <v>0</v>
      </c>
      <c r="K42">
        <f t="shared" si="40"/>
        <v>0</v>
      </c>
      <c r="L42">
        <f t="shared" si="40"/>
        <v>0</v>
      </c>
      <c r="M42">
        <f t="shared" si="40"/>
        <v>0</v>
      </c>
      <c r="N42">
        <f t="shared" si="40"/>
        <v>0</v>
      </c>
      <c r="O42">
        <f t="shared" si="40"/>
        <v>0</v>
      </c>
      <c r="P42">
        <f t="shared" si="40"/>
        <v>0</v>
      </c>
      <c r="Q42">
        <f t="shared" si="38"/>
        <v>0</v>
      </c>
      <c r="R42">
        <f t="shared" si="38"/>
        <v>2</v>
      </c>
      <c r="S42">
        <f t="shared" si="38"/>
        <v>0</v>
      </c>
      <c r="T42">
        <f t="shared" si="38"/>
        <v>0</v>
      </c>
      <c r="V42">
        <v>11</v>
      </c>
      <c r="W42">
        <v>20</v>
      </c>
      <c r="X42">
        <v>10</v>
      </c>
      <c r="AA42" t="str">
        <f t="shared" si="2"/>
        <v>1,1|</v>
      </c>
      <c r="AB42" t="str">
        <f t="shared" si="3"/>
        <v>2,1|</v>
      </c>
      <c r="AC42" t="str">
        <f t="shared" si="4"/>
        <v>3,1|</v>
      </c>
      <c r="AD42" t="str">
        <f t="shared" si="5"/>
        <v>4,1|</v>
      </c>
      <c r="AE42" t="str">
        <f t="shared" si="6"/>
        <v>5,1|</v>
      </c>
      <c r="AF42" t="str">
        <f t="shared" si="7"/>
        <v>6,1|</v>
      </c>
      <c r="AG42" t="str">
        <f t="shared" si="23"/>
        <v>7,1|</v>
      </c>
      <c r="AH42" t="str">
        <f t="shared" si="24"/>
        <v/>
      </c>
      <c r="AI42" t="str">
        <f t="shared" si="25"/>
        <v/>
      </c>
      <c r="AJ42" t="str">
        <f t="shared" si="26"/>
        <v>12,1|</v>
      </c>
      <c r="AK42" t="str">
        <f t="shared" si="27"/>
        <v>13,1|</v>
      </c>
      <c r="AL42" t="str">
        <f t="shared" si="28"/>
        <v>14,1|</v>
      </c>
      <c r="AM42" t="str">
        <f t="shared" si="29"/>
        <v>15,1|</v>
      </c>
      <c r="AN42" t="str">
        <f t="shared" si="30"/>
        <v>16,1|</v>
      </c>
      <c r="AO42" t="str">
        <f t="shared" si="31"/>
        <v>17,1|</v>
      </c>
      <c r="AP42" t="str">
        <f t="shared" si="32"/>
        <v>18,1|</v>
      </c>
      <c r="AQ42" t="str">
        <f t="shared" si="33"/>
        <v>19,1|</v>
      </c>
      <c r="AR42" t="str">
        <f t="shared" si="34"/>
        <v/>
      </c>
      <c r="AS42" t="str">
        <f t="shared" si="35"/>
        <v>21,1|</v>
      </c>
      <c r="AT42" t="str">
        <f t="shared" si="36"/>
        <v>22,1|</v>
      </c>
      <c r="AU42" t="str">
        <f t="shared" si="22"/>
        <v>1,1|2,1|3,1|4,1|5,1|6,1|7,1|12,1|13,1|14,1|15,1|16,1|17,1|18,1</v>
      </c>
    </row>
    <row r="43" spans="1:47">
      <c r="A43">
        <f t="shared" si="40"/>
        <v>0</v>
      </c>
      <c r="B43">
        <f t="shared" si="40"/>
        <v>0</v>
      </c>
      <c r="C43">
        <f t="shared" si="40"/>
        <v>0</v>
      </c>
      <c r="D43">
        <f t="shared" si="40"/>
        <v>0</v>
      </c>
      <c r="E43">
        <f t="shared" si="40"/>
        <v>3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1</v>
      </c>
      <c r="Q43">
        <f t="shared" si="38"/>
        <v>0</v>
      </c>
      <c r="R43">
        <f t="shared" si="38"/>
        <v>0</v>
      </c>
      <c r="S43">
        <f t="shared" si="38"/>
        <v>2</v>
      </c>
      <c r="T43">
        <f t="shared" si="38"/>
        <v>0</v>
      </c>
      <c r="V43">
        <v>18</v>
      </c>
      <c r="W43">
        <v>21</v>
      </c>
      <c r="X43">
        <v>5</v>
      </c>
      <c r="AA43" t="str">
        <f t="shared" ref="AA43:AA49" si="41">IF(A43=0,A$1&amp;",1|","")</f>
        <v>1,1|</v>
      </c>
      <c r="AB43" t="str">
        <f t="shared" ref="AB43:AB49" si="42">IF(B43=0,B$1&amp;",1|","")</f>
        <v>2,1|</v>
      </c>
      <c r="AC43" t="str">
        <f t="shared" ref="AC43:AC49" si="43">IF(C43=0,C$1&amp;",1|","")</f>
        <v>3,1|</v>
      </c>
      <c r="AD43" t="str">
        <f t="shared" ref="AD43:AD49" si="44">IF(D43=0,D$1&amp;",1|","")</f>
        <v>4,1|</v>
      </c>
      <c r="AE43" t="str">
        <f t="shared" ref="AE43:AE49" si="45">IF(E43=0,E$1&amp;",1|","")</f>
        <v/>
      </c>
      <c r="AF43" t="str">
        <f t="shared" ref="AF43:AF49" si="46">IF(F43=0,F$1&amp;",1|","")</f>
        <v>6,1|</v>
      </c>
      <c r="AG43" t="str">
        <f t="shared" ref="AG43:AG49" si="47">IF(G43=0,G$1&amp;",1|","")</f>
        <v>7,1|</v>
      </c>
      <c r="AH43" t="str">
        <f t="shared" ref="AH43:AH49" si="48">IF(H43=0,H$1&amp;",1|","")</f>
        <v>10,1|</v>
      </c>
      <c r="AI43" t="str">
        <f t="shared" ref="AI43:AI49" si="49">IF(I43=0,I$1&amp;",1|","")</f>
        <v>11,1|</v>
      </c>
      <c r="AJ43" t="str">
        <f t="shared" ref="AJ43:AJ49" si="50">IF(J43=0,J$1&amp;",1|","")</f>
        <v>12,1|</v>
      </c>
      <c r="AK43" t="str">
        <f t="shared" ref="AK43:AK49" si="51">IF(K43=0,K$1&amp;",1|","")</f>
        <v>13,1|</v>
      </c>
      <c r="AL43" t="str">
        <f t="shared" ref="AL43:AL49" si="52">IF(L43=0,L$1&amp;",1|","")</f>
        <v>14,1|</v>
      </c>
      <c r="AM43" t="str">
        <f t="shared" ref="AM43:AM49" si="53">IF(M43=0,M$1&amp;",1|","")</f>
        <v>15,1|</v>
      </c>
      <c r="AN43" t="str">
        <f t="shared" ref="AN43:AN49" si="54">IF(N43=0,N$1&amp;",1|","")</f>
        <v>16,1|</v>
      </c>
      <c r="AO43" t="str">
        <f t="shared" ref="AO43:AO49" si="55">IF(O43=0,O$1&amp;",1|","")</f>
        <v>17,1|</v>
      </c>
      <c r="AP43" t="str">
        <f t="shared" ref="AP43:AP49" si="56">IF(P43=0,P$1&amp;",1|","")</f>
        <v/>
      </c>
      <c r="AQ43" t="str">
        <f t="shared" ref="AQ43:AQ49" si="57">IF(Q43=0,Q$1&amp;",1|","")</f>
        <v>19,1|</v>
      </c>
      <c r="AR43" t="str">
        <f t="shared" ref="AR43:AR49" si="58">IF(R43=0,R$1&amp;",1|","")</f>
        <v>20,1|</v>
      </c>
      <c r="AS43" t="str">
        <f t="shared" ref="AS43:AS49" si="59">IF(S43=0,S$1&amp;",1|","")</f>
        <v/>
      </c>
      <c r="AT43" t="str">
        <f t="shared" ref="AT43:AT49" si="60">IF(T43=0,T$1&amp;",1|","")</f>
        <v>22,1|</v>
      </c>
      <c r="AU43" t="str">
        <f t="shared" ref="AU43:AU49" si="61">LEFT(AA43&amp;AB43&amp;AC43&amp;AD43&amp;AE43&amp;AF43&amp;AG43&amp;AH43&amp;AI43&amp;AJ43&amp;AK43&amp;AL43&amp;AM43&amp;AN43&amp;AO43&amp;AP43,LEN(AA43&amp;AB43&amp;AC43&amp;AD43&amp;AE43&amp;AF43&amp;AG43&amp;AH43&amp;AI43&amp;AJ43&amp;AK43&amp;AL43&amp;AM43&amp;AN43&amp;AO43&amp;AP43)-1)</f>
        <v>1,1|2,1|3,1|4,1|6,1|7,1|10,1|11,1|12,1|13,1|14,1|15,1|16,1|17,1</v>
      </c>
    </row>
    <row r="44" spans="1:47">
      <c r="A44">
        <f t="shared" si="40"/>
        <v>0</v>
      </c>
      <c r="B44">
        <f t="shared" si="40"/>
        <v>0</v>
      </c>
      <c r="C44">
        <f t="shared" si="40"/>
        <v>0</v>
      </c>
      <c r="D44">
        <f t="shared" si="40"/>
        <v>0</v>
      </c>
      <c r="E44">
        <f t="shared" si="40"/>
        <v>3</v>
      </c>
      <c r="F44">
        <f t="shared" si="40"/>
        <v>0</v>
      </c>
      <c r="G44">
        <f t="shared" si="40"/>
        <v>0</v>
      </c>
      <c r="H44">
        <f t="shared" si="40"/>
        <v>0</v>
      </c>
      <c r="I44">
        <f t="shared" si="40"/>
        <v>0</v>
      </c>
      <c r="J44">
        <f t="shared" si="40"/>
        <v>0</v>
      </c>
      <c r="K44">
        <f t="shared" si="40"/>
        <v>0</v>
      </c>
      <c r="L44">
        <f t="shared" si="40"/>
        <v>0</v>
      </c>
      <c r="M44">
        <f t="shared" si="40"/>
        <v>0</v>
      </c>
      <c r="N44">
        <f t="shared" si="40"/>
        <v>0</v>
      </c>
      <c r="O44">
        <f t="shared" si="40"/>
        <v>0</v>
      </c>
      <c r="P44">
        <f t="shared" si="40"/>
        <v>1</v>
      </c>
      <c r="Q44">
        <f t="shared" ref="Q44:T49" si="62">IFERROR(MATCH(Q$1,$V44:$Y44,0),0)</f>
        <v>0</v>
      </c>
      <c r="R44">
        <f t="shared" si="62"/>
        <v>0</v>
      </c>
      <c r="S44">
        <f t="shared" si="62"/>
        <v>2</v>
      </c>
      <c r="T44">
        <f t="shared" si="62"/>
        <v>0</v>
      </c>
      <c r="V44">
        <v>18</v>
      </c>
      <c r="W44">
        <v>21</v>
      </c>
      <c r="X44">
        <v>5</v>
      </c>
      <c r="AA44" t="str">
        <f t="shared" si="41"/>
        <v>1,1|</v>
      </c>
      <c r="AB44" t="str">
        <f t="shared" si="42"/>
        <v>2,1|</v>
      </c>
      <c r="AC44" t="str">
        <f t="shared" si="43"/>
        <v>3,1|</v>
      </c>
      <c r="AD44" t="str">
        <f t="shared" si="44"/>
        <v>4,1|</v>
      </c>
      <c r="AE44" t="str">
        <f t="shared" si="45"/>
        <v/>
      </c>
      <c r="AF44" t="str">
        <f t="shared" si="46"/>
        <v>6,1|</v>
      </c>
      <c r="AG44" t="str">
        <f t="shared" si="47"/>
        <v>7,1|</v>
      </c>
      <c r="AH44" t="str">
        <f t="shared" si="48"/>
        <v>10,1|</v>
      </c>
      <c r="AI44" t="str">
        <f t="shared" si="49"/>
        <v>11,1|</v>
      </c>
      <c r="AJ44" t="str">
        <f t="shared" si="50"/>
        <v>12,1|</v>
      </c>
      <c r="AK44" t="str">
        <f t="shared" si="51"/>
        <v>13,1|</v>
      </c>
      <c r="AL44" t="str">
        <f t="shared" si="52"/>
        <v>14,1|</v>
      </c>
      <c r="AM44" t="str">
        <f t="shared" si="53"/>
        <v>15,1|</v>
      </c>
      <c r="AN44" t="str">
        <f t="shared" si="54"/>
        <v>16,1|</v>
      </c>
      <c r="AO44" t="str">
        <f t="shared" si="55"/>
        <v>17,1|</v>
      </c>
      <c r="AP44" t="str">
        <f t="shared" si="56"/>
        <v/>
      </c>
      <c r="AQ44" t="str">
        <f t="shared" si="57"/>
        <v>19,1|</v>
      </c>
      <c r="AR44" t="str">
        <f t="shared" si="58"/>
        <v>20,1|</v>
      </c>
      <c r="AS44" t="str">
        <f t="shared" si="59"/>
        <v/>
      </c>
      <c r="AT44" t="str">
        <f t="shared" si="60"/>
        <v>22,1|</v>
      </c>
      <c r="AU44" t="str">
        <f t="shared" si="61"/>
        <v>1,1|2,1|3,1|4,1|6,1|7,1|10,1|11,1|12,1|13,1|14,1|15,1|16,1|17,1</v>
      </c>
    </row>
    <row r="45" spans="1:47">
      <c r="A45">
        <f t="shared" si="40"/>
        <v>0</v>
      </c>
      <c r="B45">
        <f t="shared" si="40"/>
        <v>0</v>
      </c>
      <c r="C45">
        <f t="shared" si="40"/>
        <v>0</v>
      </c>
      <c r="D45">
        <f t="shared" si="40"/>
        <v>1</v>
      </c>
      <c r="E45">
        <f t="shared" si="40"/>
        <v>0</v>
      </c>
      <c r="F45">
        <f t="shared" si="40"/>
        <v>0</v>
      </c>
      <c r="G45">
        <f t="shared" si="40"/>
        <v>0</v>
      </c>
      <c r="H45">
        <f t="shared" si="40"/>
        <v>0</v>
      </c>
      <c r="I45">
        <f t="shared" si="40"/>
        <v>0</v>
      </c>
      <c r="J45">
        <f t="shared" si="40"/>
        <v>0</v>
      </c>
      <c r="K45">
        <f t="shared" si="40"/>
        <v>0</v>
      </c>
      <c r="L45">
        <f t="shared" si="40"/>
        <v>0</v>
      </c>
      <c r="M45">
        <f t="shared" si="40"/>
        <v>0</v>
      </c>
      <c r="N45">
        <f t="shared" si="40"/>
        <v>0</v>
      </c>
      <c r="O45">
        <f t="shared" si="40"/>
        <v>2</v>
      </c>
      <c r="P45">
        <f t="shared" si="40"/>
        <v>0</v>
      </c>
      <c r="Q45">
        <f t="shared" si="62"/>
        <v>3</v>
      </c>
      <c r="R45">
        <f t="shared" si="62"/>
        <v>0</v>
      </c>
      <c r="S45">
        <f t="shared" si="62"/>
        <v>0</v>
      </c>
      <c r="T45">
        <f t="shared" si="62"/>
        <v>0</v>
      </c>
      <c r="V45">
        <v>4</v>
      </c>
      <c r="W45">
        <v>17</v>
      </c>
      <c r="X45">
        <v>19</v>
      </c>
      <c r="AA45" t="str">
        <f t="shared" si="41"/>
        <v>1,1|</v>
      </c>
      <c r="AB45" t="str">
        <f t="shared" si="42"/>
        <v>2,1|</v>
      </c>
      <c r="AC45" t="str">
        <f t="shared" si="43"/>
        <v>3,1|</v>
      </c>
      <c r="AD45" t="str">
        <f t="shared" si="44"/>
        <v/>
      </c>
      <c r="AE45" t="str">
        <f t="shared" si="45"/>
        <v>5,1|</v>
      </c>
      <c r="AF45" t="str">
        <f t="shared" si="46"/>
        <v>6,1|</v>
      </c>
      <c r="AG45" t="str">
        <f t="shared" si="47"/>
        <v>7,1|</v>
      </c>
      <c r="AH45" t="str">
        <f t="shared" si="48"/>
        <v>10,1|</v>
      </c>
      <c r="AI45" t="str">
        <f t="shared" si="49"/>
        <v>11,1|</v>
      </c>
      <c r="AJ45" t="str">
        <f t="shared" si="50"/>
        <v>12,1|</v>
      </c>
      <c r="AK45" t="str">
        <f t="shared" si="51"/>
        <v>13,1|</v>
      </c>
      <c r="AL45" t="str">
        <f t="shared" si="52"/>
        <v>14,1|</v>
      </c>
      <c r="AM45" t="str">
        <f t="shared" si="53"/>
        <v>15,1|</v>
      </c>
      <c r="AN45" t="str">
        <f t="shared" si="54"/>
        <v>16,1|</v>
      </c>
      <c r="AO45" t="str">
        <f t="shared" si="55"/>
        <v/>
      </c>
      <c r="AP45" t="str">
        <f t="shared" si="56"/>
        <v>18,1|</v>
      </c>
      <c r="AQ45" t="str">
        <f t="shared" si="57"/>
        <v/>
      </c>
      <c r="AR45" t="str">
        <f t="shared" si="58"/>
        <v>20,1|</v>
      </c>
      <c r="AS45" t="str">
        <f t="shared" si="59"/>
        <v>21,1|</v>
      </c>
      <c r="AT45" t="str">
        <f t="shared" si="60"/>
        <v>22,1|</v>
      </c>
      <c r="AU45" t="str">
        <f t="shared" si="61"/>
        <v>1,1|2,1|3,1|5,1|6,1|7,1|10,1|11,1|12,1|13,1|14,1|15,1|16,1|18,1</v>
      </c>
    </row>
    <row r="46" spans="1:47">
      <c r="A46">
        <f t="shared" si="40"/>
        <v>0</v>
      </c>
      <c r="B46">
        <f t="shared" si="40"/>
        <v>0</v>
      </c>
      <c r="C46">
        <f t="shared" si="40"/>
        <v>0</v>
      </c>
      <c r="D46">
        <f t="shared" si="40"/>
        <v>0</v>
      </c>
      <c r="E46">
        <f t="shared" si="40"/>
        <v>0</v>
      </c>
      <c r="F46">
        <f t="shared" si="40"/>
        <v>0</v>
      </c>
      <c r="G46">
        <f t="shared" si="40"/>
        <v>0</v>
      </c>
      <c r="H46">
        <f t="shared" si="40"/>
        <v>0</v>
      </c>
      <c r="I46">
        <f t="shared" si="40"/>
        <v>0</v>
      </c>
      <c r="J46">
        <f t="shared" si="40"/>
        <v>0</v>
      </c>
      <c r="K46">
        <f t="shared" si="40"/>
        <v>0</v>
      </c>
      <c r="L46">
        <f t="shared" si="40"/>
        <v>0</v>
      </c>
      <c r="M46">
        <f t="shared" si="40"/>
        <v>0</v>
      </c>
      <c r="N46">
        <f t="shared" si="40"/>
        <v>0</v>
      </c>
      <c r="O46">
        <f t="shared" si="40"/>
        <v>0</v>
      </c>
      <c r="P46">
        <f t="shared" si="40"/>
        <v>2</v>
      </c>
      <c r="Q46">
        <f t="shared" si="62"/>
        <v>1</v>
      </c>
      <c r="R46">
        <f t="shared" si="62"/>
        <v>0</v>
      </c>
      <c r="S46">
        <f t="shared" si="62"/>
        <v>3</v>
      </c>
      <c r="T46">
        <f t="shared" si="62"/>
        <v>0</v>
      </c>
      <c r="V46">
        <v>19</v>
      </c>
      <c r="W46">
        <v>18</v>
      </c>
      <c r="X46">
        <v>21</v>
      </c>
      <c r="AA46" t="str">
        <f t="shared" si="41"/>
        <v>1,1|</v>
      </c>
      <c r="AB46" t="str">
        <f t="shared" si="42"/>
        <v>2,1|</v>
      </c>
      <c r="AC46" t="str">
        <f t="shared" si="43"/>
        <v>3,1|</v>
      </c>
      <c r="AD46" t="str">
        <f t="shared" si="44"/>
        <v>4,1|</v>
      </c>
      <c r="AE46" t="str">
        <f t="shared" si="45"/>
        <v>5,1|</v>
      </c>
      <c r="AF46" t="str">
        <f t="shared" si="46"/>
        <v>6,1|</v>
      </c>
      <c r="AG46" t="str">
        <f t="shared" si="47"/>
        <v>7,1|</v>
      </c>
      <c r="AH46" t="str">
        <f t="shared" si="48"/>
        <v>10,1|</v>
      </c>
      <c r="AI46" t="str">
        <f t="shared" si="49"/>
        <v>11,1|</v>
      </c>
      <c r="AJ46" t="str">
        <f t="shared" si="50"/>
        <v>12,1|</v>
      </c>
      <c r="AK46" t="str">
        <f t="shared" si="51"/>
        <v>13,1|</v>
      </c>
      <c r="AL46" t="str">
        <f t="shared" si="52"/>
        <v>14,1|</v>
      </c>
      <c r="AM46" t="str">
        <f t="shared" si="53"/>
        <v>15,1|</v>
      </c>
      <c r="AN46" t="str">
        <f t="shared" si="54"/>
        <v>16,1|</v>
      </c>
      <c r="AO46" t="str">
        <f t="shared" si="55"/>
        <v>17,1|</v>
      </c>
      <c r="AP46" t="str">
        <f t="shared" si="56"/>
        <v/>
      </c>
      <c r="AQ46" t="str">
        <f t="shared" si="57"/>
        <v/>
      </c>
      <c r="AR46" t="str">
        <f t="shared" si="58"/>
        <v>20,1|</v>
      </c>
      <c r="AS46" t="str">
        <f t="shared" si="59"/>
        <v/>
      </c>
      <c r="AT46" t="str">
        <f t="shared" si="60"/>
        <v>22,1|</v>
      </c>
      <c r="AU46" t="str">
        <f t="shared" si="61"/>
        <v>1,1|2,1|3,1|4,1|5,1|6,1|7,1|10,1|11,1|12,1|13,1|14,1|15,1|16,1|17,1</v>
      </c>
    </row>
    <row r="47" spans="1:47">
      <c r="A47">
        <f t="shared" si="40"/>
        <v>0</v>
      </c>
      <c r="B47">
        <f t="shared" si="40"/>
        <v>0</v>
      </c>
      <c r="C47">
        <f t="shared" si="40"/>
        <v>0</v>
      </c>
      <c r="D47">
        <f t="shared" si="40"/>
        <v>0</v>
      </c>
      <c r="E47">
        <f t="shared" si="40"/>
        <v>0</v>
      </c>
      <c r="F47">
        <f t="shared" si="40"/>
        <v>3</v>
      </c>
      <c r="G47">
        <f t="shared" si="40"/>
        <v>0</v>
      </c>
      <c r="H47">
        <f t="shared" si="40"/>
        <v>0</v>
      </c>
      <c r="I47">
        <f t="shared" si="40"/>
        <v>0</v>
      </c>
      <c r="J47">
        <f t="shared" si="40"/>
        <v>0</v>
      </c>
      <c r="K47">
        <f t="shared" si="40"/>
        <v>0</v>
      </c>
      <c r="L47">
        <f t="shared" si="40"/>
        <v>0</v>
      </c>
      <c r="M47">
        <f t="shared" si="40"/>
        <v>0</v>
      </c>
      <c r="N47">
        <f t="shared" si="40"/>
        <v>0</v>
      </c>
      <c r="O47">
        <f t="shared" si="40"/>
        <v>2</v>
      </c>
      <c r="P47">
        <f t="shared" ref="A47:P49" si="63">IFERROR(MATCH(P$1,$V47:$Y47,0),0)</f>
        <v>0</v>
      </c>
      <c r="Q47">
        <f t="shared" si="62"/>
        <v>1</v>
      </c>
      <c r="R47">
        <f t="shared" si="62"/>
        <v>0</v>
      </c>
      <c r="S47">
        <f t="shared" si="62"/>
        <v>0</v>
      </c>
      <c r="T47">
        <f t="shared" si="62"/>
        <v>0</v>
      </c>
      <c r="V47">
        <v>19</v>
      </c>
      <c r="W47">
        <v>17</v>
      </c>
      <c r="X47">
        <v>6</v>
      </c>
      <c r="AA47" t="str">
        <f t="shared" si="41"/>
        <v>1,1|</v>
      </c>
      <c r="AB47" t="str">
        <f t="shared" si="42"/>
        <v>2,1|</v>
      </c>
      <c r="AC47" t="str">
        <f t="shared" si="43"/>
        <v>3,1|</v>
      </c>
      <c r="AD47" t="str">
        <f t="shared" si="44"/>
        <v>4,1|</v>
      </c>
      <c r="AE47" t="str">
        <f t="shared" si="45"/>
        <v>5,1|</v>
      </c>
      <c r="AF47" t="str">
        <f t="shared" si="46"/>
        <v/>
      </c>
      <c r="AG47" t="str">
        <f t="shared" si="47"/>
        <v>7,1|</v>
      </c>
      <c r="AH47" t="str">
        <f t="shared" si="48"/>
        <v>10,1|</v>
      </c>
      <c r="AI47" t="str">
        <f t="shared" si="49"/>
        <v>11,1|</v>
      </c>
      <c r="AJ47" t="str">
        <f t="shared" si="50"/>
        <v>12,1|</v>
      </c>
      <c r="AK47" t="str">
        <f t="shared" si="51"/>
        <v>13,1|</v>
      </c>
      <c r="AL47" t="str">
        <f t="shared" si="52"/>
        <v>14,1|</v>
      </c>
      <c r="AM47" t="str">
        <f t="shared" si="53"/>
        <v>15,1|</v>
      </c>
      <c r="AN47" t="str">
        <f t="shared" si="54"/>
        <v>16,1|</v>
      </c>
      <c r="AO47" t="str">
        <f t="shared" si="55"/>
        <v/>
      </c>
      <c r="AP47" t="str">
        <f t="shared" si="56"/>
        <v>18,1|</v>
      </c>
      <c r="AQ47" t="str">
        <f t="shared" si="57"/>
        <v/>
      </c>
      <c r="AR47" t="str">
        <f t="shared" si="58"/>
        <v>20,1|</v>
      </c>
      <c r="AS47" t="str">
        <f t="shared" si="59"/>
        <v>21,1|</v>
      </c>
      <c r="AT47" t="str">
        <f t="shared" si="60"/>
        <v>22,1|</v>
      </c>
      <c r="AU47" t="str">
        <f t="shared" si="61"/>
        <v>1,1|2,1|3,1|4,1|5,1|7,1|10,1|11,1|12,1|13,1|14,1|15,1|16,1|18,1</v>
      </c>
    </row>
    <row r="48" spans="1:47">
      <c r="A48">
        <f t="shared" si="63"/>
        <v>0</v>
      </c>
      <c r="B48">
        <f t="shared" si="63"/>
        <v>0</v>
      </c>
      <c r="C48">
        <f t="shared" si="63"/>
        <v>0</v>
      </c>
      <c r="D48">
        <f t="shared" si="63"/>
        <v>0</v>
      </c>
      <c r="E48">
        <f t="shared" si="63"/>
        <v>0</v>
      </c>
      <c r="F48">
        <f t="shared" si="63"/>
        <v>0</v>
      </c>
      <c r="G48">
        <f t="shared" si="63"/>
        <v>0</v>
      </c>
      <c r="H48">
        <f t="shared" si="63"/>
        <v>3</v>
      </c>
      <c r="I48">
        <f t="shared" si="63"/>
        <v>2</v>
      </c>
      <c r="J48">
        <f t="shared" si="63"/>
        <v>0</v>
      </c>
      <c r="K48">
        <f t="shared" si="63"/>
        <v>0</v>
      </c>
      <c r="L48">
        <f t="shared" si="63"/>
        <v>0</v>
      </c>
      <c r="M48">
        <f t="shared" si="63"/>
        <v>0</v>
      </c>
      <c r="N48">
        <f t="shared" si="63"/>
        <v>0</v>
      </c>
      <c r="O48">
        <f t="shared" si="63"/>
        <v>0</v>
      </c>
      <c r="P48">
        <f t="shared" si="63"/>
        <v>0</v>
      </c>
      <c r="Q48">
        <f t="shared" si="62"/>
        <v>0</v>
      </c>
      <c r="R48">
        <f t="shared" si="62"/>
        <v>1</v>
      </c>
      <c r="S48">
        <f t="shared" si="62"/>
        <v>0</v>
      </c>
      <c r="T48">
        <f t="shared" si="62"/>
        <v>0</v>
      </c>
      <c r="V48">
        <v>20</v>
      </c>
      <c r="W48">
        <v>11</v>
      </c>
      <c r="X48">
        <v>10</v>
      </c>
      <c r="AA48" t="str">
        <f t="shared" si="41"/>
        <v>1,1|</v>
      </c>
      <c r="AB48" t="str">
        <f t="shared" si="42"/>
        <v>2,1|</v>
      </c>
      <c r="AC48" t="str">
        <f t="shared" si="43"/>
        <v>3,1|</v>
      </c>
      <c r="AD48" t="str">
        <f t="shared" si="44"/>
        <v>4,1|</v>
      </c>
      <c r="AE48" t="str">
        <f t="shared" si="45"/>
        <v>5,1|</v>
      </c>
      <c r="AF48" t="str">
        <f t="shared" si="46"/>
        <v>6,1|</v>
      </c>
      <c r="AG48" t="str">
        <f t="shared" si="47"/>
        <v>7,1|</v>
      </c>
      <c r="AH48" t="str">
        <f t="shared" si="48"/>
        <v/>
      </c>
      <c r="AI48" t="str">
        <f t="shared" si="49"/>
        <v/>
      </c>
      <c r="AJ48" t="str">
        <f t="shared" si="50"/>
        <v>12,1|</v>
      </c>
      <c r="AK48" t="str">
        <f t="shared" si="51"/>
        <v>13,1|</v>
      </c>
      <c r="AL48" t="str">
        <f t="shared" si="52"/>
        <v>14,1|</v>
      </c>
      <c r="AM48" t="str">
        <f t="shared" si="53"/>
        <v>15,1|</v>
      </c>
      <c r="AN48" t="str">
        <f t="shared" si="54"/>
        <v>16,1|</v>
      </c>
      <c r="AO48" t="str">
        <f t="shared" si="55"/>
        <v>17,1|</v>
      </c>
      <c r="AP48" t="str">
        <f t="shared" si="56"/>
        <v>18,1|</v>
      </c>
      <c r="AQ48" t="str">
        <f t="shared" si="57"/>
        <v>19,1|</v>
      </c>
      <c r="AR48" t="str">
        <f t="shared" si="58"/>
        <v/>
      </c>
      <c r="AS48" t="str">
        <f t="shared" si="59"/>
        <v>21,1|</v>
      </c>
      <c r="AT48" t="str">
        <f t="shared" si="60"/>
        <v>22,1|</v>
      </c>
      <c r="AU48" t="str">
        <f t="shared" si="61"/>
        <v>1,1|2,1|3,1|4,1|5,1|6,1|7,1|12,1|13,1|14,1|15,1|16,1|17,1|18,1</v>
      </c>
    </row>
    <row r="49" spans="1:47">
      <c r="A49">
        <f t="shared" si="63"/>
        <v>0</v>
      </c>
      <c r="B49">
        <f t="shared" si="63"/>
        <v>0</v>
      </c>
      <c r="C49">
        <f t="shared" si="63"/>
        <v>0</v>
      </c>
      <c r="D49">
        <f t="shared" si="63"/>
        <v>0</v>
      </c>
      <c r="E49">
        <f t="shared" si="63"/>
        <v>0</v>
      </c>
      <c r="F49">
        <f t="shared" si="63"/>
        <v>0</v>
      </c>
      <c r="G49">
        <f t="shared" si="63"/>
        <v>0</v>
      </c>
      <c r="H49">
        <f t="shared" si="63"/>
        <v>0</v>
      </c>
      <c r="I49">
        <f t="shared" si="63"/>
        <v>0</v>
      </c>
      <c r="J49">
        <f t="shared" si="63"/>
        <v>0</v>
      </c>
      <c r="K49">
        <f t="shared" si="63"/>
        <v>0</v>
      </c>
      <c r="L49">
        <f t="shared" si="63"/>
        <v>0</v>
      </c>
      <c r="M49">
        <f t="shared" si="63"/>
        <v>0</v>
      </c>
      <c r="N49">
        <f t="shared" si="63"/>
        <v>0</v>
      </c>
      <c r="O49">
        <f t="shared" si="63"/>
        <v>1</v>
      </c>
      <c r="P49">
        <f t="shared" si="63"/>
        <v>3</v>
      </c>
      <c r="Q49">
        <f t="shared" si="62"/>
        <v>2</v>
      </c>
      <c r="R49">
        <f t="shared" si="62"/>
        <v>0</v>
      </c>
      <c r="S49">
        <f t="shared" si="62"/>
        <v>0</v>
      </c>
      <c r="T49">
        <f t="shared" si="62"/>
        <v>0</v>
      </c>
      <c r="V49">
        <v>17</v>
      </c>
      <c r="W49">
        <v>19</v>
      </c>
      <c r="X49">
        <v>18</v>
      </c>
      <c r="AA49" t="str">
        <f t="shared" si="41"/>
        <v>1,1|</v>
      </c>
      <c r="AB49" t="str">
        <f t="shared" si="42"/>
        <v>2,1|</v>
      </c>
      <c r="AC49" t="str">
        <f t="shared" si="43"/>
        <v>3,1|</v>
      </c>
      <c r="AD49" t="str">
        <f t="shared" si="44"/>
        <v>4,1|</v>
      </c>
      <c r="AE49" t="str">
        <f t="shared" si="45"/>
        <v>5,1|</v>
      </c>
      <c r="AF49" t="str">
        <f t="shared" si="46"/>
        <v>6,1|</v>
      </c>
      <c r="AG49" t="str">
        <f t="shared" si="47"/>
        <v>7,1|</v>
      </c>
      <c r="AH49" t="str">
        <f t="shared" si="48"/>
        <v>10,1|</v>
      </c>
      <c r="AI49" t="str">
        <f t="shared" si="49"/>
        <v>11,1|</v>
      </c>
      <c r="AJ49" t="str">
        <f t="shared" si="50"/>
        <v>12,1|</v>
      </c>
      <c r="AK49" t="str">
        <f t="shared" si="51"/>
        <v>13,1|</v>
      </c>
      <c r="AL49" t="str">
        <f t="shared" si="52"/>
        <v>14,1|</v>
      </c>
      <c r="AM49" t="str">
        <f t="shared" si="53"/>
        <v>15,1|</v>
      </c>
      <c r="AN49" t="str">
        <f t="shared" si="54"/>
        <v>16,1|</v>
      </c>
      <c r="AO49" t="str">
        <f t="shared" si="55"/>
        <v/>
      </c>
      <c r="AP49" t="str">
        <f t="shared" si="56"/>
        <v/>
      </c>
      <c r="AQ49" t="str">
        <f t="shared" si="57"/>
        <v/>
      </c>
      <c r="AR49" t="str">
        <f t="shared" si="58"/>
        <v>20,1|</v>
      </c>
      <c r="AS49" t="str">
        <f t="shared" si="59"/>
        <v>21,1|</v>
      </c>
      <c r="AT49" t="str">
        <f t="shared" si="60"/>
        <v>22,1|</v>
      </c>
      <c r="AU49" t="str">
        <f t="shared" si="61"/>
        <v>1,1|2,1|3,1|4,1|5,1|6,1|7,1|10,1|11,1|12,1|13,1|14,1|15,1|16,1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8" workbookViewId="0">
      <selection activeCell="P8" sqref="P8"/>
    </sheetView>
  </sheetViews>
  <sheetFormatPr defaultColWidth="9" defaultRowHeight="13.5"/>
  <cols>
    <col min="15" max="15" width="11" customWidth="1"/>
    <col min="16" max="16" width="28.75" customWidth="1"/>
  </cols>
  <sheetData>
    <row r="1" spans="1:22" ht="16.5">
      <c r="A1" s="5">
        <v>4104500</v>
      </c>
      <c r="B1">
        <v>4204500</v>
      </c>
      <c r="C1">
        <v>4204500</v>
      </c>
      <c r="D1">
        <v>4304500</v>
      </c>
      <c r="E1">
        <v>4304500</v>
      </c>
      <c r="F1">
        <v>4404500</v>
      </c>
      <c r="G1">
        <v>4404500</v>
      </c>
      <c r="H1">
        <v>4</v>
      </c>
      <c r="I1" t="str">
        <f>VLOOKUP(H1,[1]Sheet1!$B$6:$C$21,2,FALSE)</f>
        <v>奥传快刀</v>
      </c>
      <c r="J1" t="s">
        <v>213</v>
      </c>
      <c r="K1" t="str">
        <f>J1&amp;I1</f>
        <v>推荐源核：奥传快刀</v>
      </c>
      <c r="N1" s="7" t="s">
        <v>214</v>
      </c>
      <c r="O1" t="s">
        <v>213</v>
      </c>
      <c r="P1" t="str">
        <f>O1&amp;N1&amp;IF(V1="",""," "&amp;V1)</f>
        <v>推荐源核：热感扫描 增幅晶球</v>
      </c>
      <c r="R1">
        <v>19</v>
      </c>
      <c r="T1" t="str">
        <f>INDEX([1]Sheet1!$B$6:$C$35,MATCH(R1,[1]Sheet1!$B$6:$B$35,0),2)</f>
        <v>增幅晶球</v>
      </c>
      <c r="V1" t="str">
        <f>IF(T1=N1,"",T1)</f>
        <v>增幅晶球</v>
      </c>
    </row>
    <row r="2" spans="1:22" ht="16.5">
      <c r="A2" s="5">
        <v>4106500</v>
      </c>
      <c r="B2">
        <v>4206500</v>
      </c>
      <c r="C2">
        <v>4206500</v>
      </c>
      <c r="D2">
        <v>4305500</v>
      </c>
      <c r="E2">
        <v>4305500</v>
      </c>
      <c r="F2">
        <v>4405500</v>
      </c>
      <c r="G2">
        <v>4405500</v>
      </c>
      <c r="H2">
        <v>12</v>
      </c>
      <c r="I2" t="str">
        <f>VLOOKUP(H2,[1]Sheet1!$B$6:$C$21,2,FALSE)</f>
        <v>声势应援</v>
      </c>
      <c r="J2" t="s">
        <v>213</v>
      </c>
      <c r="K2" t="str">
        <f t="shared" ref="K2:K44" si="0">J2&amp;I2</f>
        <v>推荐源核：声势应援</v>
      </c>
      <c r="N2" s="7" t="s">
        <v>214</v>
      </c>
      <c r="O2" t="s">
        <v>213</v>
      </c>
      <c r="P2" t="str">
        <f t="shared" ref="P2:P48" si="1">O2&amp;N2&amp;IF(V2="",""," "&amp;V2)</f>
        <v>推荐源核：热感扫描 增幅晶球</v>
      </c>
      <c r="R2">
        <v>19</v>
      </c>
      <c r="T2" t="str">
        <f>INDEX([1]Sheet1!$B$6:$C$35,MATCH(R2,[1]Sheet1!$B$6:$B$35,0),2)</f>
        <v>增幅晶球</v>
      </c>
      <c r="V2" t="str">
        <f t="shared" ref="V2:V48" si="2">IF(T2=N2,"",T2)</f>
        <v>增幅晶球</v>
      </c>
    </row>
    <row r="3" spans="1:22" ht="16.5">
      <c r="A3" s="5">
        <v>4112500</v>
      </c>
      <c r="B3">
        <v>4212500</v>
      </c>
      <c r="C3">
        <v>4212500</v>
      </c>
      <c r="D3">
        <v>4304500</v>
      </c>
      <c r="E3">
        <v>4304500</v>
      </c>
      <c r="F3">
        <v>4404500</v>
      </c>
      <c r="G3">
        <v>4404500</v>
      </c>
      <c r="H3">
        <v>4</v>
      </c>
      <c r="I3" t="str">
        <f>VLOOKUP(H3,[1]Sheet1!$B$6:$C$21,2,FALSE)</f>
        <v>奥传快刀</v>
      </c>
      <c r="J3" t="s">
        <v>213</v>
      </c>
      <c r="K3" t="str">
        <f t="shared" si="0"/>
        <v>推荐源核：奥传快刀</v>
      </c>
      <c r="N3" s="7" t="s">
        <v>215</v>
      </c>
      <c r="O3" t="s">
        <v>213</v>
      </c>
      <c r="P3" t="str">
        <f t="shared" si="1"/>
        <v>推荐源核：电极火花 刚柔并济</v>
      </c>
      <c r="R3">
        <v>5</v>
      </c>
      <c r="T3" t="str">
        <f>INDEX([1]Sheet1!$B$6:$C$35,MATCH(R3,[1]Sheet1!$B$6:$B$35,0),2)</f>
        <v>刚柔并济</v>
      </c>
      <c r="V3" t="str">
        <f t="shared" si="2"/>
        <v>刚柔并济</v>
      </c>
    </row>
    <row r="4" spans="1:22" ht="16.5">
      <c r="A4" s="5">
        <v>4110500</v>
      </c>
      <c r="B4">
        <v>4210500</v>
      </c>
      <c r="C4">
        <v>4210500</v>
      </c>
      <c r="D4">
        <v>4305500</v>
      </c>
      <c r="E4">
        <v>4305500</v>
      </c>
      <c r="F4">
        <v>4404500</v>
      </c>
      <c r="G4">
        <v>4404500</v>
      </c>
      <c r="H4">
        <v>11</v>
      </c>
      <c r="I4" t="str">
        <f>VLOOKUP(H4,[1]Sheet1!$B$6:$C$21,2,FALSE)</f>
        <v>念力屏障</v>
      </c>
      <c r="J4" t="s">
        <v>213</v>
      </c>
      <c r="K4" t="str">
        <f t="shared" si="0"/>
        <v>推荐源核：念力屏障</v>
      </c>
      <c r="N4" s="7" t="s">
        <v>214</v>
      </c>
      <c r="O4" t="s">
        <v>213</v>
      </c>
      <c r="P4" t="str">
        <f t="shared" si="1"/>
        <v>推荐源核：热感扫描 刚柔并济</v>
      </c>
      <c r="R4">
        <v>5</v>
      </c>
      <c r="T4" t="str">
        <f>INDEX([1]Sheet1!$B$6:$C$35,MATCH(R4,[1]Sheet1!$B$6:$B$35,0),2)</f>
        <v>刚柔并济</v>
      </c>
      <c r="V4" t="str">
        <f t="shared" si="2"/>
        <v>刚柔并济</v>
      </c>
    </row>
    <row r="5" spans="1:22" ht="16.5">
      <c r="A5" s="5">
        <v>4111500</v>
      </c>
      <c r="B5">
        <v>4211500</v>
      </c>
      <c r="C5">
        <v>4211500</v>
      </c>
      <c r="D5">
        <v>4305500</v>
      </c>
      <c r="E5">
        <v>4305500</v>
      </c>
      <c r="F5">
        <v>4405500</v>
      </c>
      <c r="G5">
        <v>4405500</v>
      </c>
      <c r="H5">
        <v>5</v>
      </c>
      <c r="I5" t="str">
        <f>VLOOKUP(H5,[1]Sheet1!$B$6:$C$21,2,FALSE)</f>
        <v>刚柔并济</v>
      </c>
      <c r="J5" t="s">
        <v>213</v>
      </c>
      <c r="K5" t="str">
        <f t="shared" si="0"/>
        <v>推荐源核：刚柔并济</v>
      </c>
      <c r="N5" s="7" t="s">
        <v>215</v>
      </c>
      <c r="O5" t="s">
        <v>213</v>
      </c>
      <c r="P5" t="str">
        <f t="shared" si="1"/>
        <v>推荐源核：电极火花 刚柔并济</v>
      </c>
      <c r="R5">
        <v>5</v>
      </c>
      <c r="T5" t="str">
        <f>INDEX([1]Sheet1!$B$6:$C$35,MATCH(R5,[1]Sheet1!$B$6:$B$35,0),2)</f>
        <v>刚柔并济</v>
      </c>
      <c r="V5" t="str">
        <f t="shared" si="2"/>
        <v>刚柔并济</v>
      </c>
    </row>
    <row r="6" spans="1:22" ht="16.5">
      <c r="A6" s="5">
        <v>4105500</v>
      </c>
      <c r="B6">
        <v>4205500</v>
      </c>
      <c r="C6">
        <v>4205500</v>
      </c>
      <c r="D6">
        <v>4304500</v>
      </c>
      <c r="E6">
        <v>4304500</v>
      </c>
      <c r="F6">
        <v>4404500</v>
      </c>
      <c r="G6">
        <v>4404500</v>
      </c>
      <c r="H6">
        <v>1</v>
      </c>
      <c r="I6" t="str">
        <f>VLOOKUP(H6,[1]Sheet1!$B$6:$C$21,2,FALSE)</f>
        <v>能量引擎</v>
      </c>
      <c r="J6" t="s">
        <v>213</v>
      </c>
      <c r="K6" t="str">
        <f t="shared" si="0"/>
        <v>推荐源核：能量引擎</v>
      </c>
      <c r="N6" s="7" t="s">
        <v>216</v>
      </c>
      <c r="O6" t="s">
        <v>213</v>
      </c>
      <c r="P6" t="str">
        <f t="shared" si="1"/>
        <v>推荐源核：电池背包</v>
      </c>
      <c r="R6">
        <v>2</v>
      </c>
      <c r="T6" t="str">
        <f>INDEX([1]Sheet1!$B$6:$C$35,MATCH(R6,[1]Sheet1!$B$6:$B$35,0),2)</f>
        <v>电池背包</v>
      </c>
      <c r="V6" t="str">
        <f t="shared" si="2"/>
        <v/>
      </c>
    </row>
    <row r="7" spans="1:22" ht="16.5">
      <c r="A7" s="5">
        <v>4101500</v>
      </c>
      <c r="B7">
        <v>4201500</v>
      </c>
      <c r="C7">
        <v>4201500</v>
      </c>
      <c r="D7">
        <v>4308500</v>
      </c>
      <c r="E7">
        <v>4308500</v>
      </c>
      <c r="F7">
        <v>4409500</v>
      </c>
      <c r="G7">
        <v>4409500</v>
      </c>
      <c r="H7">
        <v>16</v>
      </c>
      <c r="I7" t="str">
        <f>VLOOKUP(H7,[1]Sheet1!$B$6:$C$21,2,FALSE)</f>
        <v>热血青春</v>
      </c>
      <c r="J7" t="s">
        <v>213</v>
      </c>
      <c r="K7" t="str">
        <f t="shared" si="0"/>
        <v>推荐源核：热血青春</v>
      </c>
      <c r="N7" s="7" t="s">
        <v>215</v>
      </c>
      <c r="O7" t="s">
        <v>213</v>
      </c>
      <c r="P7" t="str">
        <f t="shared" si="1"/>
        <v>推荐源核：电极火花 刚柔并济</v>
      </c>
      <c r="R7">
        <v>5</v>
      </c>
      <c r="T7" t="str">
        <f>INDEX([1]Sheet1!$B$6:$C$35,MATCH(R7,[1]Sheet1!$B$6:$B$35,0),2)</f>
        <v>刚柔并济</v>
      </c>
      <c r="V7" t="str">
        <f t="shared" si="2"/>
        <v>刚柔并济</v>
      </c>
    </row>
    <row r="8" spans="1:22" ht="16.5">
      <c r="A8" s="5">
        <v>4116500</v>
      </c>
      <c r="B8">
        <v>4216500</v>
      </c>
      <c r="C8">
        <v>4216500</v>
      </c>
      <c r="D8">
        <v>4316500</v>
      </c>
      <c r="E8">
        <v>4316500</v>
      </c>
      <c r="F8">
        <v>4416500</v>
      </c>
      <c r="G8">
        <v>4416500</v>
      </c>
      <c r="H8">
        <v>11</v>
      </c>
      <c r="I8" t="str">
        <f>VLOOKUP(H8,[1]Sheet1!$B$6:$C$21,2,FALSE)</f>
        <v>念力屏障</v>
      </c>
      <c r="J8" t="s">
        <v>213</v>
      </c>
      <c r="K8" t="str">
        <f t="shared" si="0"/>
        <v>推荐源核：念力屏障</v>
      </c>
      <c r="N8" s="7" t="s">
        <v>217</v>
      </c>
      <c r="O8" t="s">
        <v>213</v>
      </c>
      <c r="P8" t="str">
        <f t="shared" si="1"/>
        <v>推荐源核：微笑英雄 爱之守护</v>
      </c>
      <c r="R8">
        <v>13</v>
      </c>
      <c r="T8" t="str">
        <f>INDEX([1]Sheet1!$B$6:$C$35,MATCH(R8,[1]Sheet1!$B$6:$B$35,0),2)</f>
        <v>爱之守护</v>
      </c>
      <c r="V8" t="str">
        <f t="shared" si="2"/>
        <v>爱之守护</v>
      </c>
    </row>
    <row r="9" spans="1:22" ht="16.5">
      <c r="A9" s="5">
        <v>4114500</v>
      </c>
      <c r="B9">
        <v>4214500</v>
      </c>
      <c r="C9">
        <v>4214500</v>
      </c>
      <c r="D9">
        <v>4311500</v>
      </c>
      <c r="E9">
        <v>4311500</v>
      </c>
      <c r="F9">
        <v>4411500</v>
      </c>
      <c r="G9">
        <v>4411500</v>
      </c>
      <c r="H9">
        <v>5</v>
      </c>
      <c r="I9" t="str">
        <f>VLOOKUP(H9,[1]Sheet1!$B$6:$C$21,2,FALSE)</f>
        <v>刚柔并济</v>
      </c>
      <c r="J9" t="s">
        <v>213</v>
      </c>
      <c r="K9" t="str">
        <f t="shared" si="0"/>
        <v>推荐源核：刚柔并济</v>
      </c>
      <c r="N9" s="7" t="s">
        <v>214</v>
      </c>
      <c r="O9" t="s">
        <v>213</v>
      </c>
      <c r="P9" t="str">
        <f t="shared" si="1"/>
        <v>推荐源核：热感扫描 刚柔并济</v>
      </c>
      <c r="R9">
        <v>5</v>
      </c>
      <c r="T9" t="str">
        <f>INDEX([1]Sheet1!$B$6:$C$35,MATCH(R9,[1]Sheet1!$B$6:$B$35,0),2)</f>
        <v>刚柔并济</v>
      </c>
      <c r="V9" t="str">
        <f t="shared" si="2"/>
        <v>刚柔并济</v>
      </c>
    </row>
    <row r="10" spans="1:22" ht="16.5">
      <c r="A10" s="5">
        <v>4105500</v>
      </c>
      <c r="B10">
        <v>4205500</v>
      </c>
      <c r="C10">
        <v>4205500</v>
      </c>
      <c r="D10">
        <v>4304500</v>
      </c>
      <c r="E10">
        <v>4304500</v>
      </c>
      <c r="F10">
        <v>4404500</v>
      </c>
      <c r="G10">
        <v>4404500</v>
      </c>
      <c r="H10">
        <v>12</v>
      </c>
      <c r="I10" t="str">
        <f>VLOOKUP(H10,[1]Sheet1!$B$6:$C$21,2,FALSE)</f>
        <v>声势应援</v>
      </c>
      <c r="J10" t="s">
        <v>213</v>
      </c>
      <c r="K10" t="str">
        <f t="shared" si="0"/>
        <v>推荐源核：声势应援</v>
      </c>
      <c r="N10" s="7" t="s">
        <v>215</v>
      </c>
      <c r="O10" t="s">
        <v>213</v>
      </c>
      <c r="P10" t="str">
        <f t="shared" si="1"/>
        <v>推荐源核：电极火花 声势应援</v>
      </c>
      <c r="R10">
        <v>12</v>
      </c>
      <c r="T10" t="str">
        <f>INDEX([1]Sheet1!$B$6:$C$35,MATCH(R10,[1]Sheet1!$B$6:$B$35,0),2)</f>
        <v>声势应援</v>
      </c>
      <c r="V10" t="str">
        <f t="shared" si="2"/>
        <v>声势应援</v>
      </c>
    </row>
    <row r="11" spans="1:22" ht="16.5">
      <c r="A11" s="5">
        <v>4105500</v>
      </c>
      <c r="B11">
        <v>4205500</v>
      </c>
      <c r="C11">
        <v>4205500</v>
      </c>
      <c r="D11">
        <v>4305500</v>
      </c>
      <c r="E11">
        <v>4305500</v>
      </c>
      <c r="F11">
        <v>4410500</v>
      </c>
      <c r="G11">
        <v>4410500</v>
      </c>
      <c r="H11">
        <v>1</v>
      </c>
      <c r="I11" t="str">
        <f>VLOOKUP(H11,[1]Sheet1!$B$6:$C$21,2,FALSE)</f>
        <v>能量引擎</v>
      </c>
      <c r="J11" t="s">
        <v>213</v>
      </c>
      <c r="K11" t="str">
        <f t="shared" si="0"/>
        <v>推荐源核：能量引擎</v>
      </c>
      <c r="N11" s="7" t="s">
        <v>215</v>
      </c>
      <c r="O11" t="s">
        <v>213</v>
      </c>
      <c r="P11" t="str">
        <f t="shared" si="1"/>
        <v>推荐源核：电极火花 刚柔并济</v>
      </c>
      <c r="R11">
        <v>5</v>
      </c>
      <c r="T11" t="str">
        <f>INDEX([1]Sheet1!$B$6:$C$35,MATCH(R11,[1]Sheet1!$B$6:$B$35,0),2)</f>
        <v>刚柔并济</v>
      </c>
      <c r="V11" t="str">
        <f t="shared" si="2"/>
        <v>刚柔并济</v>
      </c>
    </row>
    <row r="12" spans="1:22" ht="16.5">
      <c r="A12" s="5">
        <v>4112500</v>
      </c>
      <c r="B12">
        <v>4212500</v>
      </c>
      <c r="C12">
        <v>4212500</v>
      </c>
      <c r="D12">
        <v>4305500</v>
      </c>
      <c r="E12">
        <v>4305500</v>
      </c>
      <c r="F12">
        <v>4406500</v>
      </c>
      <c r="G12">
        <v>4406500</v>
      </c>
      <c r="H12">
        <v>10</v>
      </c>
      <c r="I12" t="str">
        <f>VLOOKUP(H12,[1]Sheet1!$B$6:$C$21,2,FALSE)</f>
        <v>防弹背心</v>
      </c>
      <c r="J12" t="s">
        <v>213</v>
      </c>
      <c r="K12" t="str">
        <f t="shared" si="0"/>
        <v>推荐源核：防弹背心</v>
      </c>
      <c r="N12" s="7" t="s">
        <v>214</v>
      </c>
      <c r="O12" t="s">
        <v>213</v>
      </c>
      <c r="P12" t="str">
        <f t="shared" si="1"/>
        <v>推荐源核：热感扫描 刚柔并济</v>
      </c>
      <c r="R12">
        <v>5</v>
      </c>
      <c r="T12" t="str">
        <f>INDEX([1]Sheet1!$B$6:$C$35,MATCH(R12,[1]Sheet1!$B$6:$B$35,0),2)</f>
        <v>刚柔并济</v>
      </c>
      <c r="V12" t="str">
        <f t="shared" si="2"/>
        <v>刚柔并济</v>
      </c>
    </row>
    <row r="13" spans="1:22" ht="16.5">
      <c r="A13" s="5">
        <v>4101500</v>
      </c>
      <c r="B13">
        <v>4201500</v>
      </c>
      <c r="C13">
        <v>4201500</v>
      </c>
      <c r="D13">
        <v>4301500</v>
      </c>
      <c r="E13">
        <v>4301500</v>
      </c>
      <c r="F13">
        <v>4415500</v>
      </c>
      <c r="G13">
        <v>4415500</v>
      </c>
      <c r="H13">
        <v>12</v>
      </c>
      <c r="I13" t="str">
        <f>VLOOKUP(H13,[1]Sheet1!$B$6:$C$21,2,FALSE)</f>
        <v>声势应援</v>
      </c>
      <c r="J13" t="s">
        <v>213</v>
      </c>
      <c r="K13" t="str">
        <f t="shared" si="0"/>
        <v>推荐源核：声势应援</v>
      </c>
      <c r="N13" s="7" t="s">
        <v>218</v>
      </c>
      <c r="O13" t="s">
        <v>213</v>
      </c>
      <c r="P13" t="str">
        <f t="shared" si="1"/>
        <v>推荐源核：声势应援</v>
      </c>
      <c r="R13">
        <v>12</v>
      </c>
      <c r="T13" t="str">
        <f>INDEX([1]Sheet1!$B$6:$C$35,MATCH(R13,[1]Sheet1!$B$6:$B$35,0),2)</f>
        <v>声势应援</v>
      </c>
      <c r="V13" t="str">
        <f t="shared" si="2"/>
        <v/>
      </c>
    </row>
    <row r="14" spans="1:22" ht="16.5">
      <c r="A14" s="5">
        <v>4110500</v>
      </c>
      <c r="B14">
        <v>4210500</v>
      </c>
      <c r="C14">
        <v>4210500</v>
      </c>
      <c r="D14">
        <v>4303500</v>
      </c>
      <c r="E14">
        <v>4303500</v>
      </c>
      <c r="F14">
        <v>4416500</v>
      </c>
      <c r="G14">
        <v>4416500</v>
      </c>
      <c r="H14">
        <v>6</v>
      </c>
      <c r="I14" t="str">
        <f>VLOOKUP(H14,[1]Sheet1!$B$6:$C$21,2,FALSE)</f>
        <v>机械武装</v>
      </c>
      <c r="J14" t="s">
        <v>213</v>
      </c>
      <c r="K14" t="str">
        <f t="shared" si="0"/>
        <v>推荐源核：机械武装</v>
      </c>
      <c r="N14" s="7" t="s">
        <v>219</v>
      </c>
      <c r="O14" t="s">
        <v>213</v>
      </c>
      <c r="P14" t="str">
        <f t="shared" si="1"/>
        <v>推荐源核：心眼突袭 机械武装</v>
      </c>
      <c r="R14">
        <v>6</v>
      </c>
      <c r="T14" t="str">
        <f>INDEX([1]Sheet1!$B$6:$C$35,MATCH(R14,[1]Sheet1!$B$6:$B$35,0),2)</f>
        <v>机械武装</v>
      </c>
      <c r="V14" t="str">
        <f t="shared" si="2"/>
        <v>机械武装</v>
      </c>
    </row>
    <row r="15" spans="1:22" ht="16.5">
      <c r="A15" s="5">
        <v>4112500</v>
      </c>
      <c r="B15">
        <v>4212500</v>
      </c>
      <c r="C15">
        <v>4212500</v>
      </c>
      <c r="D15">
        <v>4304500</v>
      </c>
      <c r="E15">
        <v>4304500</v>
      </c>
      <c r="F15">
        <v>4404500</v>
      </c>
      <c r="G15">
        <v>4404500</v>
      </c>
      <c r="H15">
        <v>15</v>
      </c>
      <c r="I15" t="str">
        <f>VLOOKUP(H15,[1]Sheet1!$B$6:$C$21,2,FALSE)</f>
        <v>大众偶像</v>
      </c>
      <c r="J15" t="s">
        <v>213</v>
      </c>
      <c r="K15" t="str">
        <f t="shared" si="0"/>
        <v>推荐源核：大众偶像</v>
      </c>
      <c r="N15" s="7" t="s">
        <v>216</v>
      </c>
      <c r="O15" t="s">
        <v>213</v>
      </c>
      <c r="P15" t="str">
        <f t="shared" si="1"/>
        <v>推荐源核：电池背包</v>
      </c>
      <c r="R15">
        <v>2</v>
      </c>
      <c r="T15" t="str">
        <f>INDEX([1]Sheet1!$B$6:$C$35,MATCH(R15,[1]Sheet1!$B$6:$B$35,0),2)</f>
        <v>电池背包</v>
      </c>
      <c r="V15" t="str">
        <f t="shared" si="2"/>
        <v/>
      </c>
    </row>
    <row r="16" spans="1:22" ht="16.5">
      <c r="A16" s="5">
        <v>4106500</v>
      </c>
      <c r="B16">
        <v>4206500</v>
      </c>
      <c r="C16">
        <v>4206500</v>
      </c>
      <c r="D16">
        <v>4306500</v>
      </c>
      <c r="E16">
        <v>4306500</v>
      </c>
      <c r="F16">
        <v>4401500</v>
      </c>
      <c r="G16">
        <v>4401500</v>
      </c>
      <c r="H16">
        <v>1</v>
      </c>
      <c r="I16" t="str">
        <f>VLOOKUP(H16,[1]Sheet1!$B$6:$C$21,2,FALSE)</f>
        <v>能量引擎</v>
      </c>
      <c r="J16" t="s">
        <v>213</v>
      </c>
      <c r="K16" t="str">
        <f t="shared" si="0"/>
        <v>推荐源核：能量引擎</v>
      </c>
      <c r="N16" s="7" t="s">
        <v>220</v>
      </c>
      <c r="O16" t="s">
        <v>213</v>
      </c>
      <c r="P16" t="str">
        <f t="shared" si="1"/>
        <v>推荐源核：怪杰奇侠 奥传快刀</v>
      </c>
      <c r="R16">
        <v>4</v>
      </c>
      <c r="T16" t="str">
        <f>INDEX([1]Sheet1!$B$6:$C$35,MATCH(R16,[1]Sheet1!$B$6:$B$35,0),2)</f>
        <v>奥传快刀</v>
      </c>
      <c r="V16" t="str">
        <f t="shared" si="2"/>
        <v>奥传快刀</v>
      </c>
    </row>
    <row r="17" spans="1:22" ht="16.5">
      <c r="A17" s="5">
        <v>4115500</v>
      </c>
      <c r="B17">
        <v>4215500</v>
      </c>
      <c r="C17">
        <v>4215500</v>
      </c>
      <c r="D17">
        <v>4315500</v>
      </c>
      <c r="E17">
        <v>4315500</v>
      </c>
      <c r="F17">
        <v>4410500</v>
      </c>
      <c r="G17">
        <v>4410500</v>
      </c>
      <c r="H17">
        <v>10</v>
      </c>
      <c r="I17" t="str">
        <f>VLOOKUP(H17,[1]Sheet1!$B$6:$C$21,2,FALSE)</f>
        <v>防弹背心</v>
      </c>
      <c r="J17" t="s">
        <v>213</v>
      </c>
      <c r="K17" t="str">
        <f t="shared" si="0"/>
        <v>推荐源核：防弹背心</v>
      </c>
      <c r="N17" s="7" t="s">
        <v>221</v>
      </c>
      <c r="O17" t="s">
        <v>213</v>
      </c>
      <c r="P17" t="str">
        <f t="shared" si="1"/>
        <v>推荐源核：念力屏障 万用绷带</v>
      </c>
      <c r="R17">
        <v>20</v>
      </c>
      <c r="T17" t="str">
        <f>INDEX([1]Sheet1!$B$6:$C$35,MATCH(R17,[1]Sheet1!$B$6:$B$35,0),2)</f>
        <v>万用绷带</v>
      </c>
      <c r="V17" t="str">
        <f t="shared" si="2"/>
        <v>万用绷带</v>
      </c>
    </row>
    <row r="18" spans="1:22" ht="16.5">
      <c r="A18" s="5">
        <v>4101500</v>
      </c>
      <c r="B18">
        <v>4201500</v>
      </c>
      <c r="C18">
        <v>4201500</v>
      </c>
      <c r="D18">
        <v>4303500</v>
      </c>
      <c r="E18">
        <v>4303500</v>
      </c>
      <c r="F18">
        <v>4403500</v>
      </c>
      <c r="G18">
        <v>4403500</v>
      </c>
      <c r="H18">
        <v>13</v>
      </c>
      <c r="I18" t="str">
        <f>VLOOKUP(H18,[1]Sheet1!$B$6:$C$21,2,FALSE)</f>
        <v>爱之守护</v>
      </c>
      <c r="J18" t="s">
        <v>213</v>
      </c>
      <c r="K18" t="str">
        <f t="shared" si="0"/>
        <v>推荐源核：爱之守护</v>
      </c>
      <c r="N18" s="7" t="s">
        <v>217</v>
      </c>
      <c r="O18" t="s">
        <v>213</v>
      </c>
      <c r="P18" t="str">
        <f t="shared" si="1"/>
        <v>推荐源核：微笑英雄 元气英雄</v>
      </c>
      <c r="R18">
        <v>14</v>
      </c>
      <c r="T18" t="str">
        <f>INDEX([1]Sheet1!$B$6:$C$35,MATCH(R18,[1]Sheet1!$B$6:$B$35,0),2)</f>
        <v>元气英雄</v>
      </c>
      <c r="V18" t="str">
        <f t="shared" si="2"/>
        <v>元气英雄</v>
      </c>
    </row>
    <row r="19" spans="1:22" ht="16.5">
      <c r="A19" s="5">
        <v>4101500</v>
      </c>
      <c r="B19">
        <v>4201500</v>
      </c>
      <c r="C19">
        <v>4201500</v>
      </c>
      <c r="D19">
        <v>4309500</v>
      </c>
      <c r="E19">
        <v>4309500</v>
      </c>
      <c r="F19">
        <v>4409500</v>
      </c>
      <c r="G19">
        <v>4409500</v>
      </c>
      <c r="H19">
        <v>11</v>
      </c>
      <c r="I19" t="str">
        <f>VLOOKUP(H19,[1]Sheet1!$B$6:$C$21,2,FALSE)</f>
        <v>念力屏障</v>
      </c>
      <c r="J19" t="s">
        <v>213</v>
      </c>
      <c r="K19" t="str">
        <f t="shared" si="0"/>
        <v>推荐源核：念力屏障</v>
      </c>
      <c r="N19" s="7" t="s">
        <v>221</v>
      </c>
      <c r="O19" t="s">
        <v>213</v>
      </c>
      <c r="P19" t="str">
        <f t="shared" si="1"/>
        <v>推荐源核：念力屏障 万用绷带</v>
      </c>
      <c r="R19">
        <v>20</v>
      </c>
      <c r="T19" t="str">
        <f>INDEX([1]Sheet1!$B$6:$C$35,MATCH(R19,[1]Sheet1!$B$6:$B$35,0),2)</f>
        <v>万用绷带</v>
      </c>
      <c r="V19" t="str">
        <f t="shared" si="2"/>
        <v>万用绷带</v>
      </c>
    </row>
    <row r="20" spans="1:22" ht="16.5">
      <c r="A20" s="5">
        <v>4114500</v>
      </c>
      <c r="B20">
        <v>4214500</v>
      </c>
      <c r="C20">
        <v>4214500</v>
      </c>
      <c r="D20">
        <v>4305500</v>
      </c>
      <c r="E20">
        <v>4305500</v>
      </c>
      <c r="F20">
        <v>4405500</v>
      </c>
      <c r="G20">
        <v>4405500</v>
      </c>
      <c r="H20">
        <v>5</v>
      </c>
      <c r="I20" t="str">
        <f>VLOOKUP(H20,[1]Sheet1!$B$6:$C$21,2,FALSE)</f>
        <v>刚柔并济</v>
      </c>
      <c r="J20" t="s">
        <v>213</v>
      </c>
      <c r="K20" t="str">
        <f t="shared" si="0"/>
        <v>推荐源核：刚柔并济</v>
      </c>
      <c r="N20" s="7" t="s">
        <v>214</v>
      </c>
      <c r="O20" t="s">
        <v>213</v>
      </c>
      <c r="P20" t="str">
        <f t="shared" si="1"/>
        <v>推荐源核：热感扫描</v>
      </c>
      <c r="R20">
        <v>18</v>
      </c>
      <c r="T20" t="str">
        <f>INDEX([1]Sheet1!$B$6:$C$35,MATCH(R20,[1]Sheet1!$B$6:$B$35,0),2)</f>
        <v>热感扫描</v>
      </c>
      <c r="V20" t="str">
        <f t="shared" si="2"/>
        <v/>
      </c>
    </row>
    <row r="21" spans="1:22" ht="16.5">
      <c r="A21" s="5">
        <v>4111500</v>
      </c>
      <c r="B21">
        <v>4211500</v>
      </c>
      <c r="C21">
        <v>4211500</v>
      </c>
      <c r="D21">
        <v>4311500</v>
      </c>
      <c r="E21">
        <v>4311500</v>
      </c>
      <c r="F21">
        <v>4411500</v>
      </c>
      <c r="G21">
        <v>4411500</v>
      </c>
      <c r="H21">
        <v>12</v>
      </c>
      <c r="I21" t="str">
        <f>VLOOKUP(H21,[1]Sheet1!$B$6:$C$21,2,FALSE)</f>
        <v>声势应援</v>
      </c>
      <c r="J21" t="s">
        <v>213</v>
      </c>
      <c r="K21" t="str">
        <f t="shared" si="0"/>
        <v>推荐源核：声势应援</v>
      </c>
      <c r="N21" s="7" t="s">
        <v>215</v>
      </c>
      <c r="O21" t="s">
        <v>213</v>
      </c>
      <c r="P21" t="str">
        <f t="shared" si="1"/>
        <v>推荐源核：电极火花 刚柔并济</v>
      </c>
      <c r="R21">
        <v>5</v>
      </c>
      <c r="T21" t="str">
        <f>INDEX([1]Sheet1!$B$6:$C$35,MATCH(R21,[1]Sheet1!$B$6:$B$35,0),2)</f>
        <v>刚柔并济</v>
      </c>
      <c r="V21" t="str">
        <f t="shared" si="2"/>
        <v>刚柔并济</v>
      </c>
    </row>
    <row r="22" spans="1:22" ht="16.5">
      <c r="A22" s="5">
        <v>4105500</v>
      </c>
      <c r="B22">
        <v>4205500</v>
      </c>
      <c r="C22">
        <v>4205500</v>
      </c>
      <c r="D22">
        <v>4306500</v>
      </c>
      <c r="E22">
        <v>4306500</v>
      </c>
      <c r="F22">
        <v>4409500</v>
      </c>
      <c r="G22">
        <v>4409500</v>
      </c>
      <c r="H22">
        <v>12</v>
      </c>
      <c r="I22" t="str">
        <f>VLOOKUP(H22,[1]Sheet1!$B$6:$C$21,2,FALSE)</f>
        <v>声势应援</v>
      </c>
      <c r="J22" t="s">
        <v>213</v>
      </c>
      <c r="K22" t="str">
        <f t="shared" si="0"/>
        <v>推荐源核：声势应援</v>
      </c>
      <c r="N22" s="7" t="s">
        <v>218</v>
      </c>
      <c r="O22" t="s">
        <v>213</v>
      </c>
      <c r="P22" t="str">
        <f t="shared" si="1"/>
        <v>推荐源核：声势应援</v>
      </c>
      <c r="R22">
        <v>12</v>
      </c>
      <c r="T22" t="str">
        <f>INDEX([1]Sheet1!$B$6:$C$35,MATCH(R22,[1]Sheet1!$B$6:$B$35,0),2)</f>
        <v>声势应援</v>
      </c>
      <c r="V22" t="str">
        <f t="shared" si="2"/>
        <v/>
      </c>
    </row>
    <row r="23" spans="1:22" ht="16.5">
      <c r="A23" s="5">
        <v>4112500</v>
      </c>
      <c r="B23">
        <v>4212500</v>
      </c>
      <c r="C23">
        <v>4212500</v>
      </c>
      <c r="D23">
        <v>4304500</v>
      </c>
      <c r="E23">
        <v>4304500</v>
      </c>
      <c r="F23">
        <v>4406500</v>
      </c>
      <c r="G23">
        <v>4406500</v>
      </c>
      <c r="H23">
        <v>3</v>
      </c>
      <c r="I23" t="str">
        <f>VLOOKUP(H23,[1]Sheet1!$B$6:$C$21,2,FALSE)</f>
        <v>怪杰奇侠</v>
      </c>
      <c r="J23" t="s">
        <v>213</v>
      </c>
      <c r="K23" t="str">
        <f t="shared" si="0"/>
        <v>推荐源核：怪杰奇侠</v>
      </c>
      <c r="N23" s="7" t="s">
        <v>214</v>
      </c>
      <c r="O23" t="s">
        <v>213</v>
      </c>
      <c r="P23" t="str">
        <f t="shared" si="1"/>
        <v>推荐源核：热感扫描 怪杰奇侠</v>
      </c>
      <c r="R23">
        <v>3</v>
      </c>
      <c r="T23" t="str">
        <f>INDEX([1]Sheet1!$B$6:$C$35,MATCH(R23,[1]Sheet1!$B$6:$B$35,0),2)</f>
        <v>怪杰奇侠</v>
      </c>
      <c r="V23" t="str">
        <f t="shared" si="2"/>
        <v>怪杰奇侠</v>
      </c>
    </row>
    <row r="24" spans="1:22" ht="16.5">
      <c r="A24" s="5">
        <v>4112500</v>
      </c>
      <c r="B24">
        <v>4212500</v>
      </c>
      <c r="C24">
        <v>4212500</v>
      </c>
      <c r="D24">
        <v>4303500</v>
      </c>
      <c r="E24">
        <v>4303500</v>
      </c>
      <c r="F24">
        <v>4403500</v>
      </c>
      <c r="G24">
        <v>4403500</v>
      </c>
      <c r="H24">
        <v>3</v>
      </c>
      <c r="I24" t="str">
        <f>VLOOKUP(H24,[1]Sheet1!$B$6:$C$21,2,FALSE)</f>
        <v>怪杰奇侠</v>
      </c>
      <c r="J24" t="s">
        <v>213</v>
      </c>
      <c r="K24" t="str">
        <f t="shared" si="0"/>
        <v>推荐源核：怪杰奇侠</v>
      </c>
      <c r="N24" s="7" t="s">
        <v>220</v>
      </c>
      <c r="O24" t="s">
        <v>213</v>
      </c>
      <c r="P24" t="str">
        <f t="shared" si="1"/>
        <v>推荐源核：怪杰奇侠</v>
      </c>
      <c r="R24">
        <v>3</v>
      </c>
      <c r="T24" t="str">
        <f>INDEX([1]Sheet1!$B$6:$C$35,MATCH(R24,[1]Sheet1!$B$6:$B$35,0),2)</f>
        <v>怪杰奇侠</v>
      </c>
      <c r="V24" t="str">
        <f t="shared" si="2"/>
        <v/>
      </c>
    </row>
    <row r="25" spans="1:22" ht="16.5">
      <c r="A25" s="5">
        <v>4103500</v>
      </c>
      <c r="B25">
        <v>4203500</v>
      </c>
      <c r="C25">
        <v>4203500</v>
      </c>
      <c r="D25">
        <v>4303500</v>
      </c>
      <c r="E25">
        <v>4303500</v>
      </c>
      <c r="F25">
        <v>4416500</v>
      </c>
      <c r="G25">
        <v>4416500</v>
      </c>
      <c r="H25">
        <v>2</v>
      </c>
      <c r="I25" t="str">
        <f>VLOOKUP(H25,[1]Sheet1!$B$6:$C$21,2,FALSE)</f>
        <v>电池背包</v>
      </c>
      <c r="J25" t="s">
        <v>213</v>
      </c>
      <c r="K25" t="str">
        <f t="shared" si="0"/>
        <v>推荐源核：电池背包</v>
      </c>
      <c r="N25" s="7" t="s">
        <v>216</v>
      </c>
      <c r="O25" t="s">
        <v>213</v>
      </c>
      <c r="P25" t="str">
        <f t="shared" si="1"/>
        <v>推荐源核：电池背包</v>
      </c>
      <c r="R25">
        <v>2</v>
      </c>
      <c r="T25" t="str">
        <f>INDEX([1]Sheet1!$B$6:$C$35,MATCH(R25,[1]Sheet1!$B$6:$B$35,0),2)</f>
        <v>电池背包</v>
      </c>
      <c r="V25" t="str">
        <f t="shared" si="2"/>
        <v/>
      </c>
    </row>
    <row r="26" spans="1:22" ht="16.5">
      <c r="A26" s="5">
        <v>4103500</v>
      </c>
      <c r="B26">
        <v>4203500</v>
      </c>
      <c r="C26">
        <v>4203500</v>
      </c>
      <c r="D26">
        <v>4303500</v>
      </c>
      <c r="E26">
        <v>4303500</v>
      </c>
      <c r="F26">
        <v>4416500</v>
      </c>
      <c r="G26">
        <v>4416500</v>
      </c>
      <c r="H26">
        <v>12</v>
      </c>
      <c r="I26" t="str">
        <f>VLOOKUP(H26,[1]Sheet1!$B$6:$C$21,2,FALSE)</f>
        <v>声势应援</v>
      </c>
      <c r="J26" t="s">
        <v>213</v>
      </c>
      <c r="K26" t="str">
        <f t="shared" si="0"/>
        <v>推荐源核：声势应援</v>
      </c>
      <c r="N26" s="7" t="s">
        <v>218</v>
      </c>
      <c r="O26" t="s">
        <v>213</v>
      </c>
      <c r="P26" t="str">
        <f t="shared" si="1"/>
        <v>推荐源核：声势应援</v>
      </c>
      <c r="R26">
        <v>12</v>
      </c>
      <c r="T26" t="str">
        <f>INDEX([1]Sheet1!$B$6:$C$35,MATCH(R26,[1]Sheet1!$B$6:$B$35,0),2)</f>
        <v>声势应援</v>
      </c>
      <c r="V26" t="str">
        <f t="shared" si="2"/>
        <v/>
      </c>
    </row>
    <row r="27" spans="1:22" ht="16.5">
      <c r="A27" s="5">
        <v>4102500</v>
      </c>
      <c r="B27">
        <v>4202500</v>
      </c>
      <c r="C27">
        <v>4202500</v>
      </c>
      <c r="D27">
        <v>4311500</v>
      </c>
      <c r="E27">
        <v>4311500</v>
      </c>
      <c r="F27">
        <v>4411500</v>
      </c>
      <c r="G27">
        <v>4411500</v>
      </c>
      <c r="H27">
        <v>2</v>
      </c>
      <c r="I27" t="str">
        <f>VLOOKUP(H27,[1]Sheet1!$B$6:$C$21,2,FALSE)</f>
        <v>电池背包</v>
      </c>
      <c r="J27" t="s">
        <v>213</v>
      </c>
      <c r="K27" t="str">
        <f t="shared" si="0"/>
        <v>推荐源核：电池背包</v>
      </c>
      <c r="N27" s="7" t="s">
        <v>216</v>
      </c>
      <c r="O27" t="s">
        <v>213</v>
      </c>
      <c r="P27" t="str">
        <f t="shared" si="1"/>
        <v>推荐源核：电池背包</v>
      </c>
      <c r="R27">
        <v>2</v>
      </c>
      <c r="T27" t="str">
        <f>INDEX([1]Sheet1!$B$6:$C$35,MATCH(R27,[1]Sheet1!$B$6:$B$35,0),2)</f>
        <v>电池背包</v>
      </c>
      <c r="V27" t="str">
        <f t="shared" si="2"/>
        <v/>
      </c>
    </row>
    <row r="28" spans="1:22" ht="16.5">
      <c r="A28" s="5">
        <v>4102500</v>
      </c>
      <c r="B28">
        <v>4202500</v>
      </c>
      <c r="C28">
        <v>4202500</v>
      </c>
      <c r="D28">
        <v>4309500</v>
      </c>
      <c r="E28">
        <v>4309500</v>
      </c>
      <c r="F28">
        <v>4409500</v>
      </c>
      <c r="G28">
        <v>4409500</v>
      </c>
      <c r="H28">
        <v>15</v>
      </c>
      <c r="I28" t="str">
        <f>VLOOKUP(H28,[1]Sheet1!$B$6:$C$21,2,FALSE)</f>
        <v>大众偶像</v>
      </c>
      <c r="J28" t="s">
        <v>213</v>
      </c>
      <c r="K28" t="str">
        <f t="shared" si="0"/>
        <v>推荐源核：大众偶像</v>
      </c>
      <c r="N28" s="7" t="s">
        <v>221</v>
      </c>
      <c r="O28" t="s">
        <v>213</v>
      </c>
      <c r="P28" t="str">
        <f t="shared" si="1"/>
        <v>推荐源核：念力屏障</v>
      </c>
      <c r="R28">
        <v>11</v>
      </c>
      <c r="T28" t="str">
        <f>INDEX([1]Sheet1!$B$6:$C$35,MATCH(R28,[1]Sheet1!$B$6:$B$35,0),2)</f>
        <v>念力屏障</v>
      </c>
      <c r="V28" t="str">
        <f t="shared" si="2"/>
        <v/>
      </c>
    </row>
    <row r="29" spans="1:22" ht="16.5">
      <c r="A29" s="5">
        <v>4115500</v>
      </c>
      <c r="B29">
        <v>4215500</v>
      </c>
      <c r="C29">
        <v>4215500</v>
      </c>
      <c r="D29">
        <v>4310500</v>
      </c>
      <c r="E29">
        <v>4310500</v>
      </c>
      <c r="F29">
        <v>4411500</v>
      </c>
      <c r="G29">
        <v>4411500</v>
      </c>
      <c r="H29">
        <v>3</v>
      </c>
      <c r="I29" t="str">
        <f>VLOOKUP(H29,[1]Sheet1!$B$6:$C$21,2,FALSE)</f>
        <v>怪杰奇侠</v>
      </c>
      <c r="J29" t="s">
        <v>213</v>
      </c>
      <c r="K29" t="str">
        <f t="shared" si="0"/>
        <v>推荐源核：怪杰奇侠</v>
      </c>
      <c r="N29" s="7" t="s">
        <v>220</v>
      </c>
      <c r="O29" t="s">
        <v>213</v>
      </c>
      <c r="P29" t="str">
        <f t="shared" si="1"/>
        <v>推荐源核：怪杰奇侠</v>
      </c>
      <c r="R29">
        <v>3</v>
      </c>
      <c r="T29" t="str">
        <f>INDEX([1]Sheet1!$B$6:$C$35,MATCH(R29,[1]Sheet1!$B$6:$B$35,0),2)</f>
        <v>怪杰奇侠</v>
      </c>
      <c r="V29" t="str">
        <f t="shared" si="2"/>
        <v/>
      </c>
    </row>
    <row r="30" spans="1:22" ht="16.5">
      <c r="A30" s="5">
        <v>4111500</v>
      </c>
      <c r="B30">
        <v>4211500</v>
      </c>
      <c r="C30">
        <v>4211500</v>
      </c>
      <c r="D30">
        <v>4309500</v>
      </c>
      <c r="E30">
        <v>4309500</v>
      </c>
      <c r="F30">
        <v>4410500</v>
      </c>
      <c r="G30">
        <v>4410500</v>
      </c>
      <c r="H30">
        <v>12</v>
      </c>
      <c r="I30" t="str">
        <f>VLOOKUP(H30,[1]Sheet1!$B$6:$C$21,2,FALSE)</f>
        <v>声势应援</v>
      </c>
      <c r="J30" t="s">
        <v>213</v>
      </c>
      <c r="K30" t="str">
        <f t="shared" si="0"/>
        <v>推荐源核：声势应援</v>
      </c>
      <c r="N30" s="7" t="s">
        <v>218</v>
      </c>
      <c r="O30" t="s">
        <v>213</v>
      </c>
      <c r="P30" t="str">
        <f t="shared" si="1"/>
        <v>推荐源核：声势应援</v>
      </c>
      <c r="R30">
        <v>12</v>
      </c>
      <c r="T30" t="str">
        <f>INDEX([1]Sheet1!$B$6:$C$35,MATCH(R30,[1]Sheet1!$B$6:$B$35,0),2)</f>
        <v>声势应援</v>
      </c>
      <c r="V30" t="str">
        <f t="shared" si="2"/>
        <v/>
      </c>
    </row>
    <row r="31" spans="1:22" ht="16.5">
      <c r="A31" s="5">
        <v>4101500</v>
      </c>
      <c r="B31">
        <v>4201500</v>
      </c>
      <c r="C31">
        <v>4201500</v>
      </c>
      <c r="D31">
        <v>4303500</v>
      </c>
      <c r="E31">
        <v>4303500</v>
      </c>
      <c r="F31">
        <v>4403500</v>
      </c>
      <c r="G31">
        <v>4403500</v>
      </c>
      <c r="H31">
        <v>4</v>
      </c>
      <c r="I31" t="str">
        <f>VLOOKUP(H31,[1]Sheet1!$B$6:$C$21,2,FALSE)</f>
        <v>奥传快刀</v>
      </c>
      <c r="J31" t="s">
        <v>213</v>
      </c>
      <c r="K31" t="str">
        <f t="shared" si="0"/>
        <v>推荐源核：奥传快刀</v>
      </c>
      <c r="N31" s="7" t="s">
        <v>214</v>
      </c>
      <c r="O31" t="s">
        <v>213</v>
      </c>
      <c r="P31" t="str">
        <f t="shared" si="1"/>
        <v>推荐源核：热感扫描</v>
      </c>
      <c r="R31">
        <v>18</v>
      </c>
      <c r="T31" t="str">
        <f>INDEX([1]Sheet1!$B$6:$C$35,MATCH(R31,[1]Sheet1!$B$6:$B$35,0),2)</f>
        <v>热感扫描</v>
      </c>
      <c r="V31" t="str">
        <f t="shared" si="2"/>
        <v/>
      </c>
    </row>
    <row r="32" spans="1:22" ht="16.5">
      <c r="A32" s="5">
        <v>4103500</v>
      </c>
      <c r="B32">
        <v>4203500</v>
      </c>
      <c r="C32">
        <v>4203500</v>
      </c>
      <c r="D32">
        <v>4303500</v>
      </c>
      <c r="E32">
        <v>4303500</v>
      </c>
      <c r="F32">
        <v>4403500</v>
      </c>
      <c r="G32">
        <v>4403500</v>
      </c>
      <c r="H32">
        <v>11</v>
      </c>
      <c r="I32" t="str">
        <f>VLOOKUP(H32,[1]Sheet1!$B$6:$C$21,2,FALSE)</f>
        <v>念力屏障</v>
      </c>
      <c r="J32" t="s">
        <v>213</v>
      </c>
      <c r="K32" t="str">
        <f t="shared" si="0"/>
        <v>推荐源核：念力屏障</v>
      </c>
      <c r="N32" s="7" t="s">
        <v>221</v>
      </c>
      <c r="O32" t="s">
        <v>213</v>
      </c>
      <c r="P32" t="str">
        <f t="shared" si="1"/>
        <v>推荐源核：念力屏障</v>
      </c>
      <c r="R32">
        <v>11</v>
      </c>
      <c r="T32" t="str">
        <f>INDEX([1]Sheet1!$B$6:$C$35,MATCH(R32,[1]Sheet1!$B$6:$B$35,0),2)</f>
        <v>念力屏障</v>
      </c>
      <c r="V32" t="str">
        <f t="shared" si="2"/>
        <v/>
      </c>
    </row>
    <row r="33" spans="1:22" ht="16.5">
      <c r="A33" s="5">
        <v>4112500</v>
      </c>
      <c r="B33">
        <v>4212500</v>
      </c>
      <c r="C33">
        <v>4212500</v>
      </c>
      <c r="D33">
        <v>4311500</v>
      </c>
      <c r="E33">
        <v>4311500</v>
      </c>
      <c r="F33">
        <v>4408500</v>
      </c>
      <c r="G33">
        <v>4408500</v>
      </c>
      <c r="H33">
        <v>12</v>
      </c>
      <c r="I33" t="str">
        <f>VLOOKUP(H33,[1]Sheet1!$B$6:$C$21,2,FALSE)</f>
        <v>声势应援</v>
      </c>
      <c r="J33" t="s">
        <v>213</v>
      </c>
      <c r="K33" t="str">
        <f t="shared" si="0"/>
        <v>推荐源核：声势应援</v>
      </c>
      <c r="N33" s="7" t="s">
        <v>218</v>
      </c>
      <c r="O33" t="s">
        <v>213</v>
      </c>
      <c r="P33" t="str">
        <f t="shared" si="1"/>
        <v>推荐源核：声势应援</v>
      </c>
      <c r="R33">
        <v>12</v>
      </c>
      <c r="T33" t="str">
        <f>INDEX([1]Sheet1!$B$6:$C$35,MATCH(R33,[1]Sheet1!$B$6:$B$35,0),2)</f>
        <v>声势应援</v>
      </c>
      <c r="V33" t="str">
        <f t="shared" si="2"/>
        <v/>
      </c>
    </row>
    <row r="34" spans="1:22" ht="16.5">
      <c r="A34" s="5">
        <v>4106500</v>
      </c>
      <c r="B34">
        <v>4206500</v>
      </c>
      <c r="C34">
        <v>4206500</v>
      </c>
      <c r="D34">
        <v>4305500</v>
      </c>
      <c r="E34">
        <v>4305500</v>
      </c>
      <c r="F34">
        <v>4404500</v>
      </c>
      <c r="G34">
        <v>4404500</v>
      </c>
      <c r="H34">
        <v>4</v>
      </c>
      <c r="I34" t="str">
        <f>VLOOKUP(H34,[1]Sheet1!$B$6:$C$21,2,FALSE)</f>
        <v>奥传快刀</v>
      </c>
      <c r="J34" t="s">
        <v>213</v>
      </c>
      <c r="K34" t="str">
        <f t="shared" si="0"/>
        <v>推荐源核：奥传快刀</v>
      </c>
      <c r="N34" s="7" t="s">
        <v>214</v>
      </c>
      <c r="O34" t="s">
        <v>213</v>
      </c>
      <c r="P34" t="str">
        <f t="shared" si="1"/>
        <v>推荐源核：热感扫描</v>
      </c>
      <c r="R34">
        <v>18</v>
      </c>
      <c r="T34" t="str">
        <f>INDEX([1]Sheet1!$B$6:$C$35,MATCH(R34,[1]Sheet1!$B$6:$B$35,0),2)</f>
        <v>热感扫描</v>
      </c>
      <c r="V34" t="str">
        <f t="shared" si="2"/>
        <v/>
      </c>
    </row>
    <row r="35" spans="1:22" ht="16.5">
      <c r="A35" s="5">
        <v>4112500</v>
      </c>
      <c r="B35">
        <v>4212500</v>
      </c>
      <c r="C35">
        <v>4212500</v>
      </c>
      <c r="D35">
        <v>4305500</v>
      </c>
      <c r="E35">
        <v>4305500</v>
      </c>
      <c r="F35">
        <v>4405500</v>
      </c>
      <c r="G35">
        <v>4405500</v>
      </c>
      <c r="H35">
        <v>1</v>
      </c>
      <c r="I35" t="str">
        <f>VLOOKUP(H35,[1]Sheet1!$B$6:$C$21,2,FALSE)</f>
        <v>能量引擎</v>
      </c>
      <c r="J35" t="s">
        <v>213</v>
      </c>
      <c r="K35" t="str">
        <f t="shared" si="0"/>
        <v>推荐源核：能量引擎</v>
      </c>
      <c r="N35" s="7" t="s">
        <v>216</v>
      </c>
      <c r="O35" t="s">
        <v>213</v>
      </c>
      <c r="P35" t="str">
        <f t="shared" si="1"/>
        <v>推荐源核：电池背包</v>
      </c>
      <c r="R35">
        <v>2</v>
      </c>
      <c r="T35" t="str">
        <f>INDEX([1]Sheet1!$B$6:$C$35,MATCH(R35,[1]Sheet1!$B$6:$B$35,0),2)</f>
        <v>电池背包</v>
      </c>
      <c r="V35" t="str">
        <f t="shared" si="2"/>
        <v/>
      </c>
    </row>
    <row r="36" spans="1:22" ht="16.5">
      <c r="A36" s="5">
        <v>4112500</v>
      </c>
      <c r="B36">
        <v>4212500</v>
      </c>
      <c r="C36">
        <v>4212500</v>
      </c>
      <c r="D36">
        <v>4311500</v>
      </c>
      <c r="E36">
        <v>4311500</v>
      </c>
      <c r="F36">
        <v>4409500</v>
      </c>
      <c r="G36">
        <v>4409500</v>
      </c>
      <c r="H36">
        <v>12</v>
      </c>
      <c r="I36" t="str">
        <f>VLOOKUP(H36,[1]Sheet1!$B$6:$C$21,2,FALSE)</f>
        <v>声势应援</v>
      </c>
      <c r="J36" t="s">
        <v>213</v>
      </c>
      <c r="K36" t="str">
        <f t="shared" si="0"/>
        <v>推荐源核：声势应援</v>
      </c>
      <c r="N36" s="7" t="s">
        <v>218</v>
      </c>
      <c r="O36" t="s">
        <v>213</v>
      </c>
      <c r="P36" t="str">
        <f t="shared" si="1"/>
        <v>推荐源核：声势应援</v>
      </c>
      <c r="R36">
        <v>12</v>
      </c>
      <c r="T36" t="str">
        <f>INDEX([1]Sheet1!$B$6:$C$35,MATCH(R36,[1]Sheet1!$B$6:$B$35,0),2)</f>
        <v>声势应援</v>
      </c>
      <c r="V36" t="str">
        <f t="shared" si="2"/>
        <v/>
      </c>
    </row>
    <row r="37" spans="1:22" ht="16.5">
      <c r="A37" s="5">
        <v>4106500</v>
      </c>
      <c r="B37">
        <v>4206500</v>
      </c>
      <c r="C37">
        <v>4206500</v>
      </c>
      <c r="D37">
        <v>4305500</v>
      </c>
      <c r="E37">
        <v>4305500</v>
      </c>
      <c r="F37">
        <v>4404500</v>
      </c>
      <c r="G37">
        <v>4404500</v>
      </c>
      <c r="H37">
        <v>11</v>
      </c>
      <c r="I37" t="str">
        <f>VLOOKUP(H37,[1]Sheet1!$B$6:$C$21,2,FALSE)</f>
        <v>念力屏障</v>
      </c>
      <c r="J37" t="s">
        <v>213</v>
      </c>
      <c r="K37" t="str">
        <f t="shared" si="0"/>
        <v>推荐源核：念力屏障</v>
      </c>
      <c r="N37" s="7" t="s">
        <v>216</v>
      </c>
      <c r="O37" t="s">
        <v>213</v>
      </c>
      <c r="P37" t="str">
        <f t="shared" si="1"/>
        <v>推荐源核：电池背包</v>
      </c>
      <c r="R37">
        <v>2</v>
      </c>
      <c r="T37" t="str">
        <f>INDEX([1]Sheet1!$B$6:$C$35,MATCH(R37,[1]Sheet1!$B$6:$B$35,0),2)</f>
        <v>电池背包</v>
      </c>
      <c r="V37" t="str">
        <f t="shared" si="2"/>
        <v/>
      </c>
    </row>
    <row r="38" spans="1:22" ht="16.5">
      <c r="A38" s="5">
        <v>4112500</v>
      </c>
      <c r="B38">
        <v>4212500</v>
      </c>
      <c r="C38">
        <v>4212500</v>
      </c>
      <c r="D38">
        <v>4311500</v>
      </c>
      <c r="E38">
        <v>4311500</v>
      </c>
      <c r="F38">
        <v>4408500</v>
      </c>
      <c r="G38">
        <v>4408500</v>
      </c>
      <c r="H38">
        <v>4</v>
      </c>
      <c r="I38" t="str">
        <f>VLOOKUP(H38,[1]Sheet1!$B$6:$C$21,2,FALSE)</f>
        <v>奥传快刀</v>
      </c>
      <c r="J38" t="s">
        <v>213</v>
      </c>
      <c r="K38" t="str">
        <f t="shared" si="0"/>
        <v>推荐源核：奥传快刀</v>
      </c>
      <c r="N38" s="7" t="s">
        <v>215</v>
      </c>
      <c r="O38" t="s">
        <v>213</v>
      </c>
      <c r="P38" t="str">
        <f t="shared" si="1"/>
        <v>推荐源核：电极火花 刚柔并济</v>
      </c>
      <c r="R38">
        <v>5</v>
      </c>
      <c r="T38" t="str">
        <f>INDEX([1]Sheet1!$B$6:$C$35,MATCH(R38,[1]Sheet1!$B$6:$B$35,0),2)</f>
        <v>刚柔并济</v>
      </c>
      <c r="V38" t="str">
        <f t="shared" si="2"/>
        <v>刚柔并济</v>
      </c>
    </row>
    <row r="39" spans="1:22" ht="16.5">
      <c r="A39" s="5">
        <v>4110500</v>
      </c>
      <c r="B39">
        <v>4210500</v>
      </c>
      <c r="C39">
        <v>4210500</v>
      </c>
      <c r="D39">
        <v>4311500</v>
      </c>
      <c r="E39">
        <v>4311500</v>
      </c>
      <c r="F39">
        <v>4408500</v>
      </c>
      <c r="G39">
        <v>4408500</v>
      </c>
      <c r="H39">
        <v>12</v>
      </c>
      <c r="I39" t="str">
        <f>VLOOKUP(H39,[1]Sheet1!$B$6:$C$21,2,FALSE)</f>
        <v>声势应援</v>
      </c>
      <c r="J39" t="s">
        <v>213</v>
      </c>
      <c r="K39" t="str">
        <f t="shared" si="0"/>
        <v>推荐源核：声势应援</v>
      </c>
      <c r="N39" s="7" t="s">
        <v>218</v>
      </c>
      <c r="O39" t="s">
        <v>213</v>
      </c>
      <c r="P39" t="str">
        <f t="shared" si="1"/>
        <v>推荐源核：声势应援</v>
      </c>
      <c r="R39">
        <v>12</v>
      </c>
      <c r="T39" t="str">
        <f>INDEX([1]Sheet1!$B$6:$C$35,MATCH(R39,[1]Sheet1!$B$6:$B$35,0),2)</f>
        <v>声势应援</v>
      </c>
      <c r="V39" t="str">
        <f t="shared" si="2"/>
        <v/>
      </c>
    </row>
    <row r="40" spans="1:22" ht="16.5">
      <c r="A40" s="5">
        <v>4112500</v>
      </c>
      <c r="B40">
        <v>4212500</v>
      </c>
      <c r="C40">
        <v>4212500</v>
      </c>
      <c r="D40">
        <v>4310500</v>
      </c>
      <c r="E40">
        <v>4310500</v>
      </c>
      <c r="F40">
        <v>4410500</v>
      </c>
      <c r="G40">
        <v>4410500</v>
      </c>
      <c r="H40">
        <v>2</v>
      </c>
      <c r="I40" t="str">
        <f>VLOOKUP(H40,[1]Sheet1!$B$6:$C$21,2,FALSE)</f>
        <v>电池背包</v>
      </c>
      <c r="J40" t="s">
        <v>213</v>
      </c>
      <c r="K40" t="str">
        <f t="shared" si="0"/>
        <v>推荐源核：电池背包</v>
      </c>
      <c r="N40" s="7" t="s">
        <v>221</v>
      </c>
      <c r="O40" t="s">
        <v>213</v>
      </c>
      <c r="P40" t="str">
        <f t="shared" si="1"/>
        <v>推荐源核：念力屏障</v>
      </c>
      <c r="R40">
        <v>11</v>
      </c>
      <c r="T40" t="str">
        <f>INDEX([1]Sheet1!$B$6:$C$35,MATCH(R40,[1]Sheet1!$B$6:$B$35,0),2)</f>
        <v>念力屏障</v>
      </c>
      <c r="V40" t="str">
        <f t="shared" si="2"/>
        <v/>
      </c>
    </row>
    <row r="41" spans="1:22" ht="16.5">
      <c r="A41" s="5">
        <v>4102500</v>
      </c>
      <c r="B41">
        <v>4202500</v>
      </c>
      <c r="C41">
        <v>4202500</v>
      </c>
      <c r="D41">
        <v>4311500</v>
      </c>
      <c r="E41">
        <v>4311500</v>
      </c>
      <c r="F41">
        <v>4408500</v>
      </c>
      <c r="G41">
        <v>4408500</v>
      </c>
      <c r="H41">
        <v>6</v>
      </c>
      <c r="I41" t="str">
        <f>VLOOKUP(H41,[1]Sheet1!$B$6:$C$21,2,FALSE)</f>
        <v>机械武装</v>
      </c>
      <c r="J41" t="s">
        <v>213</v>
      </c>
      <c r="K41" t="str">
        <f t="shared" si="0"/>
        <v>推荐源核：机械武装</v>
      </c>
      <c r="N41" s="7" t="s">
        <v>215</v>
      </c>
      <c r="O41" t="s">
        <v>213</v>
      </c>
      <c r="P41" t="str">
        <f t="shared" si="1"/>
        <v>推荐源核：电极火花 奥传快刀</v>
      </c>
      <c r="R41" s="8">
        <v>4</v>
      </c>
      <c r="T41" t="str">
        <f>INDEX([1]Sheet1!$B$6:$C$35,MATCH(R41,[1]Sheet1!$B$6:$B$35,0),2)</f>
        <v>奥传快刀</v>
      </c>
      <c r="V41" t="str">
        <f t="shared" si="2"/>
        <v>奥传快刀</v>
      </c>
    </row>
    <row r="42" spans="1:22" ht="16.5">
      <c r="A42" s="6">
        <v>4106500</v>
      </c>
      <c r="B42">
        <v>4206500</v>
      </c>
      <c r="C42">
        <v>4206500</v>
      </c>
      <c r="D42">
        <v>4305500</v>
      </c>
      <c r="E42">
        <v>4305500</v>
      </c>
      <c r="F42">
        <v>4405500</v>
      </c>
      <c r="G42">
        <v>4405500</v>
      </c>
      <c r="H42">
        <v>6</v>
      </c>
      <c r="I42" t="str">
        <f>VLOOKUP(H42,[1]Sheet1!$B$6:$C$21,2,FALSE)</f>
        <v>机械武装</v>
      </c>
      <c r="J42" t="s">
        <v>213</v>
      </c>
      <c r="K42" t="str">
        <f t="shared" si="0"/>
        <v>推荐源核：机械武装</v>
      </c>
      <c r="N42" s="7" t="s">
        <v>215</v>
      </c>
      <c r="O42" t="s">
        <v>213</v>
      </c>
      <c r="P42" t="str">
        <f t="shared" si="1"/>
        <v>推荐源核：电极火花 刚柔并济</v>
      </c>
      <c r="R42">
        <v>5</v>
      </c>
      <c r="T42" t="str">
        <f>INDEX([1]Sheet1!$B$6:$C$35,MATCH(R42,[1]Sheet1!$B$6:$B$35,0),2)</f>
        <v>刚柔并济</v>
      </c>
      <c r="V42" t="str">
        <f t="shared" si="2"/>
        <v>刚柔并济</v>
      </c>
    </row>
    <row r="43" spans="1:22" ht="16.5">
      <c r="A43" s="6">
        <v>4106500</v>
      </c>
      <c r="B43">
        <v>4206500</v>
      </c>
      <c r="C43">
        <v>4206500</v>
      </c>
      <c r="D43">
        <v>4305500</v>
      </c>
      <c r="E43">
        <v>4305500</v>
      </c>
      <c r="F43">
        <v>4405500</v>
      </c>
      <c r="G43">
        <v>4405500</v>
      </c>
      <c r="H43">
        <v>4</v>
      </c>
      <c r="I43" t="str">
        <f>VLOOKUP(H43,[1]Sheet1!$B$6:$C$21,2,FALSE)</f>
        <v>奥传快刀</v>
      </c>
      <c r="J43" t="s">
        <v>213</v>
      </c>
      <c r="K43" t="str">
        <f t="shared" si="0"/>
        <v>推荐源核：奥传快刀</v>
      </c>
      <c r="N43" s="7" t="s">
        <v>214</v>
      </c>
      <c r="O43" t="s">
        <v>213</v>
      </c>
      <c r="P43" t="str">
        <f t="shared" si="1"/>
        <v>推荐源核：热感扫描</v>
      </c>
      <c r="R43">
        <v>18</v>
      </c>
      <c r="T43" t="str">
        <f>INDEX([1]Sheet1!$B$6:$C$35,MATCH(R43,[1]Sheet1!$B$6:$B$35,0),2)</f>
        <v>热感扫描</v>
      </c>
      <c r="V43" t="str">
        <f t="shared" si="2"/>
        <v/>
      </c>
    </row>
    <row r="44" spans="1:22" ht="16.5">
      <c r="H44">
        <v>4</v>
      </c>
      <c r="I44" t="str">
        <f>VLOOKUP(H44,[1]Sheet1!$B$6:$C$21,2,FALSE)</f>
        <v>奥传快刀</v>
      </c>
      <c r="J44" t="s">
        <v>213</v>
      </c>
      <c r="K44" t="str">
        <f t="shared" si="0"/>
        <v>推荐源核：奥传快刀</v>
      </c>
      <c r="N44" s="7" t="s">
        <v>214</v>
      </c>
      <c r="O44" t="s">
        <v>213</v>
      </c>
      <c r="P44" t="str">
        <f t="shared" si="1"/>
        <v>推荐源核：热感扫描</v>
      </c>
      <c r="R44" s="8">
        <v>18</v>
      </c>
      <c r="T44" t="str">
        <f>INDEX([1]Sheet1!$B$6:$C$35,MATCH(R44,[1]Sheet1!$B$6:$B$35,0),2)</f>
        <v>热感扫描</v>
      </c>
      <c r="V44" t="str">
        <f t="shared" si="2"/>
        <v/>
      </c>
    </row>
    <row r="45" spans="1:22" ht="16.5">
      <c r="N45" s="7" t="s">
        <v>214</v>
      </c>
      <c r="O45" t="s">
        <v>213</v>
      </c>
      <c r="P45" t="str">
        <f t="shared" si="1"/>
        <v>推荐源核：热感扫描 增幅晶球</v>
      </c>
      <c r="R45" s="8">
        <v>19</v>
      </c>
      <c r="T45" t="str">
        <f>INDEX([1]Sheet1!$B$6:$C$35,MATCH(R45,[1]Sheet1!$B$6:$B$35,0),2)</f>
        <v>增幅晶球</v>
      </c>
      <c r="V45" t="str">
        <f t="shared" si="2"/>
        <v>增幅晶球</v>
      </c>
    </row>
    <row r="46" spans="1:22" ht="16.5">
      <c r="N46" s="7" t="s">
        <v>215</v>
      </c>
      <c r="O46" t="s">
        <v>213</v>
      </c>
      <c r="P46" t="str">
        <f t="shared" si="1"/>
        <v>推荐源核：电极火花 增幅晶球</v>
      </c>
      <c r="R46" s="8">
        <v>19</v>
      </c>
      <c r="T46" t="str">
        <f>INDEX([1]Sheet1!$B$6:$C$35,MATCH(R46,[1]Sheet1!$B$6:$B$35,0),2)</f>
        <v>增幅晶球</v>
      </c>
      <c r="V46" t="str">
        <f t="shared" si="2"/>
        <v>增幅晶球</v>
      </c>
    </row>
    <row r="47" spans="1:22" ht="16.5">
      <c r="N47" s="7" t="s">
        <v>221</v>
      </c>
      <c r="O47" t="s">
        <v>213</v>
      </c>
      <c r="P47" t="str">
        <f t="shared" si="1"/>
        <v>推荐源核：念力屏障 万用绷带</v>
      </c>
      <c r="R47" s="8">
        <v>20</v>
      </c>
      <c r="T47" t="str">
        <f>INDEX([1]Sheet1!$B$6:$C$35,MATCH(R47,[1]Sheet1!$B$6:$B$35,0),2)</f>
        <v>万用绷带</v>
      </c>
      <c r="V47" t="str">
        <f t="shared" si="2"/>
        <v>万用绷带</v>
      </c>
    </row>
    <row r="48" spans="1:22" ht="16.5">
      <c r="N48" s="7" t="s">
        <v>214</v>
      </c>
      <c r="O48" t="s">
        <v>213</v>
      </c>
      <c r="P48" t="str">
        <f t="shared" si="1"/>
        <v>推荐源核：热感扫描 电极火花</v>
      </c>
      <c r="R48" s="8">
        <v>17</v>
      </c>
      <c r="T48" t="str">
        <f>INDEX([1]Sheet1!$B$6:$C$35,MATCH(R48,[1]Sheet1!$B$6:$B$35,0),2)</f>
        <v>电极火花</v>
      </c>
      <c r="V48" t="str">
        <f t="shared" si="2"/>
        <v>电极火花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49"/>
  <sheetViews>
    <sheetView workbookViewId="0">
      <selection activeCell="M8" sqref="M8"/>
    </sheetView>
  </sheetViews>
  <sheetFormatPr defaultColWidth="9" defaultRowHeight="13.5"/>
  <sheetData>
    <row r="2" spans="3:21">
      <c r="C2">
        <v>19</v>
      </c>
      <c r="D2">
        <v>6</v>
      </c>
      <c r="F2" s="1" t="s">
        <v>222</v>
      </c>
      <c r="G2">
        <v>2</v>
      </c>
      <c r="I2" t="str">
        <f>C2&amp;F2&amp;G2</f>
        <v>19,2</v>
      </c>
      <c r="J2" t="str">
        <f>D2&amp;F2&amp;G2</f>
        <v>6,2</v>
      </c>
      <c r="L2">
        <v>19</v>
      </c>
      <c r="M2">
        <v>6</v>
      </c>
      <c r="N2">
        <v>17</v>
      </c>
      <c r="P2" s="1" t="s">
        <v>222</v>
      </c>
      <c r="Q2">
        <v>1</v>
      </c>
      <c r="S2" t="str">
        <f>L2&amp;P2&amp;Q2</f>
        <v>19,1</v>
      </c>
      <c r="T2" t="str">
        <f>M2&amp;P2&amp;Q2</f>
        <v>6,1</v>
      </c>
      <c r="U2" t="str">
        <f>N2&amp;P2&amp;Q2</f>
        <v>17,1</v>
      </c>
    </row>
    <row r="3" spans="3:21">
      <c r="C3">
        <v>5</v>
      </c>
      <c r="D3">
        <v>19</v>
      </c>
      <c r="F3" s="1" t="s">
        <v>222</v>
      </c>
      <c r="G3">
        <v>2</v>
      </c>
      <c r="I3" t="str">
        <f t="shared" ref="I3:I49" si="0">C3&amp;F3&amp;G3</f>
        <v>5,2</v>
      </c>
      <c r="J3" t="str">
        <f t="shared" ref="J3:J49" si="1">D3&amp;F3&amp;G3</f>
        <v>19,2</v>
      </c>
      <c r="L3">
        <v>5</v>
      </c>
      <c r="M3">
        <v>19</v>
      </c>
      <c r="N3">
        <v>17</v>
      </c>
      <c r="P3" s="1" t="s">
        <v>222</v>
      </c>
      <c r="Q3">
        <v>1</v>
      </c>
      <c r="S3" t="str">
        <f t="shared" ref="S3:S49" si="2">L3&amp;P3&amp;Q3</f>
        <v>5,1</v>
      </c>
      <c r="T3" t="str">
        <f t="shared" ref="T3:T49" si="3">M3&amp;P3&amp;Q3</f>
        <v>19,1</v>
      </c>
      <c r="U3" t="str">
        <f t="shared" ref="U3:U49" si="4">N3&amp;P3&amp;Q3</f>
        <v>17,1</v>
      </c>
    </row>
    <row r="4" spans="3:21">
      <c r="C4">
        <v>19</v>
      </c>
      <c r="D4">
        <v>5</v>
      </c>
      <c r="F4" s="1" t="s">
        <v>222</v>
      </c>
      <c r="G4">
        <v>2</v>
      </c>
      <c r="I4" t="str">
        <f t="shared" si="0"/>
        <v>19,2</v>
      </c>
      <c r="J4" t="str">
        <f t="shared" si="1"/>
        <v>5,2</v>
      </c>
      <c r="L4">
        <v>19</v>
      </c>
      <c r="M4">
        <v>5</v>
      </c>
      <c r="N4">
        <v>6</v>
      </c>
      <c r="P4" s="1" t="s">
        <v>222</v>
      </c>
      <c r="Q4">
        <v>1</v>
      </c>
      <c r="S4" t="str">
        <f t="shared" si="2"/>
        <v>19,1</v>
      </c>
      <c r="T4" t="str">
        <f t="shared" si="3"/>
        <v>5,1</v>
      </c>
      <c r="U4" t="str">
        <f t="shared" si="4"/>
        <v>6,1</v>
      </c>
    </row>
    <row r="5" spans="3:21">
      <c r="C5">
        <v>5</v>
      </c>
      <c r="D5">
        <v>19</v>
      </c>
      <c r="F5" s="1" t="s">
        <v>222</v>
      </c>
      <c r="G5">
        <v>2</v>
      </c>
      <c r="I5" t="str">
        <f t="shared" si="0"/>
        <v>5,2</v>
      </c>
      <c r="J5" t="str">
        <f t="shared" si="1"/>
        <v>19,2</v>
      </c>
      <c r="L5">
        <v>5</v>
      </c>
      <c r="M5">
        <v>19</v>
      </c>
      <c r="N5">
        <v>17</v>
      </c>
      <c r="P5" s="1" t="s">
        <v>222</v>
      </c>
      <c r="Q5">
        <v>1</v>
      </c>
      <c r="S5" t="str">
        <f t="shared" si="2"/>
        <v>5,1</v>
      </c>
      <c r="T5" t="str">
        <f t="shared" si="3"/>
        <v>19,1</v>
      </c>
      <c r="U5" t="str">
        <f t="shared" si="4"/>
        <v>17,1</v>
      </c>
    </row>
    <row r="6" spans="3:21">
      <c r="C6">
        <v>5</v>
      </c>
      <c r="D6">
        <v>6</v>
      </c>
      <c r="F6" s="1" t="s">
        <v>222</v>
      </c>
      <c r="G6">
        <v>2</v>
      </c>
      <c r="I6" t="str">
        <f t="shared" si="0"/>
        <v>5,2</v>
      </c>
      <c r="J6" t="str">
        <f t="shared" si="1"/>
        <v>6,2</v>
      </c>
      <c r="L6">
        <v>5</v>
      </c>
      <c r="M6">
        <v>6</v>
      </c>
      <c r="N6">
        <v>18</v>
      </c>
      <c r="P6" s="1" t="s">
        <v>222</v>
      </c>
      <c r="Q6">
        <v>1</v>
      </c>
      <c r="S6" t="str">
        <f t="shared" si="2"/>
        <v>5,1</v>
      </c>
      <c r="T6" t="str">
        <f t="shared" si="3"/>
        <v>6,1</v>
      </c>
      <c r="U6" t="str">
        <f t="shared" si="4"/>
        <v>18,1</v>
      </c>
    </row>
    <row r="7" spans="3:21">
      <c r="C7">
        <v>5</v>
      </c>
      <c r="D7">
        <v>19</v>
      </c>
      <c r="F7" s="1" t="s">
        <v>222</v>
      </c>
      <c r="G7">
        <v>2</v>
      </c>
      <c r="I7" t="str">
        <f t="shared" si="0"/>
        <v>5,2</v>
      </c>
      <c r="J7" t="str">
        <f t="shared" si="1"/>
        <v>19,2</v>
      </c>
      <c r="L7">
        <v>5</v>
      </c>
      <c r="M7">
        <v>19</v>
      </c>
      <c r="N7">
        <v>6</v>
      </c>
      <c r="P7" s="1" t="s">
        <v>222</v>
      </c>
      <c r="Q7">
        <v>1</v>
      </c>
      <c r="S7" t="str">
        <f t="shared" si="2"/>
        <v>5,1</v>
      </c>
      <c r="T7" t="str">
        <f t="shared" si="3"/>
        <v>19,1</v>
      </c>
      <c r="U7" t="str">
        <f t="shared" si="4"/>
        <v>6,1</v>
      </c>
    </row>
    <row r="8" spans="3:21">
      <c r="C8">
        <v>2</v>
      </c>
      <c r="D8">
        <v>20</v>
      </c>
      <c r="F8" s="1" t="s">
        <v>222</v>
      </c>
      <c r="G8">
        <v>2</v>
      </c>
      <c r="I8" t="str">
        <f t="shared" si="0"/>
        <v>2,2</v>
      </c>
      <c r="J8" t="str">
        <f t="shared" si="1"/>
        <v>20,2</v>
      </c>
      <c r="L8">
        <v>2</v>
      </c>
      <c r="M8">
        <v>20</v>
      </c>
      <c r="N8">
        <v>11</v>
      </c>
      <c r="P8" s="1" t="s">
        <v>222</v>
      </c>
      <c r="Q8">
        <v>1</v>
      </c>
      <c r="S8" t="str">
        <f t="shared" si="2"/>
        <v>2,1</v>
      </c>
      <c r="T8" t="str">
        <f t="shared" si="3"/>
        <v>20,1</v>
      </c>
      <c r="U8" t="str">
        <f t="shared" si="4"/>
        <v>11,1</v>
      </c>
    </row>
    <row r="9" spans="3:21">
      <c r="C9">
        <v>5</v>
      </c>
      <c r="D9">
        <v>4</v>
      </c>
      <c r="F9" s="1" t="s">
        <v>222</v>
      </c>
      <c r="G9">
        <v>2</v>
      </c>
      <c r="I9" t="str">
        <f t="shared" si="0"/>
        <v>5,2</v>
      </c>
      <c r="J9" t="str">
        <f t="shared" si="1"/>
        <v>4,2</v>
      </c>
      <c r="L9">
        <v>5</v>
      </c>
      <c r="M9">
        <v>4</v>
      </c>
      <c r="N9">
        <v>19</v>
      </c>
      <c r="P9" s="1" t="s">
        <v>222</v>
      </c>
      <c r="Q9">
        <v>1</v>
      </c>
      <c r="S9" t="str">
        <f t="shared" si="2"/>
        <v>5,1</v>
      </c>
      <c r="T9" t="str">
        <f t="shared" si="3"/>
        <v>4,1</v>
      </c>
      <c r="U9" t="str">
        <f t="shared" si="4"/>
        <v>19,1</v>
      </c>
    </row>
    <row r="10" spans="3:21">
      <c r="C10">
        <v>13</v>
      </c>
      <c r="D10">
        <v>20</v>
      </c>
      <c r="F10" s="1" t="s">
        <v>222</v>
      </c>
      <c r="G10">
        <v>2</v>
      </c>
      <c r="I10" t="str">
        <f t="shared" si="0"/>
        <v>13,2</v>
      </c>
      <c r="J10" t="str">
        <f t="shared" si="1"/>
        <v>20,2</v>
      </c>
      <c r="L10">
        <v>13</v>
      </c>
      <c r="M10">
        <v>20</v>
      </c>
      <c r="N10">
        <v>11</v>
      </c>
      <c r="P10" s="1" t="s">
        <v>222</v>
      </c>
      <c r="Q10">
        <v>1</v>
      </c>
      <c r="S10" t="str">
        <f t="shared" si="2"/>
        <v>13,1</v>
      </c>
      <c r="T10" t="str">
        <f t="shared" si="3"/>
        <v>20,1</v>
      </c>
      <c r="U10" t="str">
        <f t="shared" si="4"/>
        <v>11,1</v>
      </c>
    </row>
    <row r="11" spans="3:21">
      <c r="C11">
        <v>5</v>
      </c>
      <c r="D11">
        <v>19</v>
      </c>
      <c r="F11" s="1" t="s">
        <v>222</v>
      </c>
      <c r="G11">
        <v>2</v>
      </c>
      <c r="I11" t="str">
        <f t="shared" si="0"/>
        <v>5,2</v>
      </c>
      <c r="J11" t="str">
        <f t="shared" si="1"/>
        <v>19,2</v>
      </c>
      <c r="L11">
        <v>5</v>
      </c>
      <c r="M11">
        <v>19</v>
      </c>
      <c r="N11">
        <v>6</v>
      </c>
      <c r="P11" s="1" t="s">
        <v>222</v>
      </c>
      <c r="Q11">
        <v>1</v>
      </c>
      <c r="S11" t="str">
        <f t="shared" si="2"/>
        <v>5,1</v>
      </c>
      <c r="T11" t="str">
        <f t="shared" si="3"/>
        <v>19,1</v>
      </c>
      <c r="U11" t="str">
        <f t="shared" si="4"/>
        <v>6,1</v>
      </c>
    </row>
    <row r="12" spans="3:21">
      <c r="C12">
        <v>5</v>
      </c>
      <c r="D12">
        <v>19</v>
      </c>
      <c r="F12" s="1" t="s">
        <v>222</v>
      </c>
      <c r="G12">
        <v>2</v>
      </c>
      <c r="I12" t="str">
        <f t="shared" si="0"/>
        <v>5,2</v>
      </c>
      <c r="J12" t="str">
        <f t="shared" si="1"/>
        <v>19,2</v>
      </c>
      <c r="L12">
        <v>5</v>
      </c>
      <c r="M12">
        <v>19</v>
      </c>
      <c r="N12">
        <v>6</v>
      </c>
      <c r="P12" s="1" t="s">
        <v>222</v>
      </c>
      <c r="Q12">
        <v>1</v>
      </c>
      <c r="S12" t="str">
        <f t="shared" si="2"/>
        <v>5,1</v>
      </c>
      <c r="T12" t="str">
        <f t="shared" si="3"/>
        <v>19,1</v>
      </c>
      <c r="U12" t="str">
        <f t="shared" si="4"/>
        <v>6,1</v>
      </c>
    </row>
    <row r="13" spans="3:21">
      <c r="C13">
        <v>12</v>
      </c>
      <c r="D13">
        <v>5</v>
      </c>
      <c r="F13" s="1" t="s">
        <v>222</v>
      </c>
      <c r="G13">
        <v>2</v>
      </c>
      <c r="I13" t="str">
        <f t="shared" si="0"/>
        <v>12,2</v>
      </c>
      <c r="J13" t="str">
        <f t="shared" si="1"/>
        <v>5,2</v>
      </c>
      <c r="L13">
        <v>5</v>
      </c>
      <c r="M13">
        <v>21</v>
      </c>
      <c r="N13">
        <v>17</v>
      </c>
      <c r="P13" s="1" t="s">
        <v>222</v>
      </c>
      <c r="Q13">
        <v>1</v>
      </c>
      <c r="S13" t="str">
        <f t="shared" si="2"/>
        <v>5,1</v>
      </c>
      <c r="T13" t="str">
        <f t="shared" si="3"/>
        <v>21,1</v>
      </c>
      <c r="U13" t="str">
        <f t="shared" si="4"/>
        <v>17,1</v>
      </c>
    </row>
    <row r="14" spans="3:21">
      <c r="C14">
        <v>5</v>
      </c>
      <c r="D14">
        <v>19</v>
      </c>
      <c r="F14" s="1" t="s">
        <v>222</v>
      </c>
      <c r="G14">
        <v>2</v>
      </c>
      <c r="I14" t="str">
        <f t="shared" si="0"/>
        <v>5,2</v>
      </c>
      <c r="J14" t="str">
        <f t="shared" si="1"/>
        <v>19,2</v>
      </c>
      <c r="L14">
        <v>5</v>
      </c>
      <c r="M14">
        <v>19</v>
      </c>
      <c r="N14">
        <v>6</v>
      </c>
      <c r="P14" s="1" t="s">
        <v>222</v>
      </c>
      <c r="Q14">
        <v>1</v>
      </c>
      <c r="S14" t="str">
        <f t="shared" si="2"/>
        <v>5,1</v>
      </c>
      <c r="T14" t="str">
        <f t="shared" si="3"/>
        <v>19,1</v>
      </c>
      <c r="U14" t="str">
        <f t="shared" si="4"/>
        <v>6,1</v>
      </c>
    </row>
    <row r="15" spans="3:21">
      <c r="C15">
        <v>5</v>
      </c>
      <c r="D15">
        <v>19</v>
      </c>
      <c r="F15" s="1" t="s">
        <v>222</v>
      </c>
      <c r="G15">
        <v>2</v>
      </c>
      <c r="I15" t="str">
        <f t="shared" si="0"/>
        <v>5,2</v>
      </c>
      <c r="J15" t="str">
        <f t="shared" si="1"/>
        <v>19,2</v>
      </c>
      <c r="L15">
        <v>5</v>
      </c>
      <c r="M15">
        <v>19</v>
      </c>
      <c r="N15">
        <v>6</v>
      </c>
      <c r="P15" s="1" t="s">
        <v>222</v>
      </c>
      <c r="Q15">
        <v>1</v>
      </c>
      <c r="S15" t="str">
        <f t="shared" si="2"/>
        <v>5,1</v>
      </c>
      <c r="T15" t="str">
        <f t="shared" si="3"/>
        <v>19,1</v>
      </c>
      <c r="U15" t="str">
        <f t="shared" si="4"/>
        <v>6,1</v>
      </c>
    </row>
    <row r="16" spans="3:21">
      <c r="C16">
        <v>12</v>
      </c>
      <c r="D16">
        <v>5</v>
      </c>
      <c r="F16" s="1" t="s">
        <v>222</v>
      </c>
      <c r="G16">
        <v>2</v>
      </c>
      <c r="I16" t="str">
        <f t="shared" si="0"/>
        <v>12,2</v>
      </c>
      <c r="J16" t="str">
        <f t="shared" si="1"/>
        <v>5,2</v>
      </c>
      <c r="L16">
        <v>5</v>
      </c>
      <c r="M16">
        <v>18</v>
      </c>
      <c r="N16">
        <v>6</v>
      </c>
      <c r="P16" s="1" t="s">
        <v>222</v>
      </c>
      <c r="Q16">
        <v>1</v>
      </c>
      <c r="S16" t="str">
        <f t="shared" si="2"/>
        <v>5,1</v>
      </c>
      <c r="T16" t="str">
        <f t="shared" si="3"/>
        <v>18,1</v>
      </c>
      <c r="U16" t="str">
        <f t="shared" si="4"/>
        <v>6,1</v>
      </c>
    </row>
    <row r="17" spans="3:21">
      <c r="C17">
        <v>6</v>
      </c>
      <c r="D17">
        <v>7</v>
      </c>
      <c r="F17" s="1" t="s">
        <v>222</v>
      </c>
      <c r="G17">
        <v>2</v>
      </c>
      <c r="I17" t="str">
        <f t="shared" si="0"/>
        <v>6,2</v>
      </c>
      <c r="J17" t="str">
        <f t="shared" si="1"/>
        <v>7,2</v>
      </c>
      <c r="L17">
        <v>6</v>
      </c>
      <c r="M17">
        <v>7</v>
      </c>
      <c r="N17">
        <v>22</v>
      </c>
      <c r="P17" s="1" t="s">
        <v>222</v>
      </c>
      <c r="Q17">
        <v>1</v>
      </c>
      <c r="S17" t="str">
        <f t="shared" si="2"/>
        <v>6,1</v>
      </c>
      <c r="T17" t="str">
        <f t="shared" si="3"/>
        <v>7,1</v>
      </c>
      <c r="U17" t="str">
        <f t="shared" si="4"/>
        <v>22,1</v>
      </c>
    </row>
    <row r="18" spans="3:21">
      <c r="C18">
        <v>2</v>
      </c>
      <c r="D18">
        <v>20</v>
      </c>
      <c r="F18" s="1" t="s">
        <v>222</v>
      </c>
      <c r="G18">
        <v>2</v>
      </c>
      <c r="I18" t="str">
        <f t="shared" si="0"/>
        <v>2,2</v>
      </c>
      <c r="J18" t="str">
        <f t="shared" si="1"/>
        <v>20,2</v>
      </c>
      <c r="L18">
        <v>2</v>
      </c>
      <c r="M18">
        <v>20</v>
      </c>
      <c r="N18">
        <v>11</v>
      </c>
      <c r="P18" s="1" t="s">
        <v>222</v>
      </c>
      <c r="Q18">
        <v>1</v>
      </c>
      <c r="S18" t="str">
        <f t="shared" si="2"/>
        <v>2,1</v>
      </c>
      <c r="T18" t="str">
        <f t="shared" si="3"/>
        <v>20,1</v>
      </c>
      <c r="U18" t="str">
        <f t="shared" si="4"/>
        <v>11,1</v>
      </c>
    </row>
    <row r="19" spans="3:21">
      <c r="C19">
        <v>4</v>
      </c>
      <c r="D19">
        <v>2</v>
      </c>
      <c r="F19" s="1" t="s">
        <v>222</v>
      </c>
      <c r="G19">
        <v>2</v>
      </c>
      <c r="I19" t="str">
        <f t="shared" si="0"/>
        <v>4,2</v>
      </c>
      <c r="J19" t="str">
        <f t="shared" si="1"/>
        <v>2,2</v>
      </c>
      <c r="L19">
        <v>4</v>
      </c>
      <c r="M19">
        <v>2</v>
      </c>
      <c r="N19">
        <v>16</v>
      </c>
      <c r="P19" s="1" t="s">
        <v>222</v>
      </c>
      <c r="Q19">
        <v>1</v>
      </c>
      <c r="S19" t="str">
        <f t="shared" si="2"/>
        <v>4,1</v>
      </c>
      <c r="T19" t="str">
        <f t="shared" si="3"/>
        <v>2,1</v>
      </c>
      <c r="U19" t="str">
        <f t="shared" si="4"/>
        <v>16,1</v>
      </c>
    </row>
    <row r="20" spans="3:21">
      <c r="C20">
        <v>20</v>
      </c>
      <c r="D20">
        <v>11</v>
      </c>
      <c r="F20" s="1" t="s">
        <v>222</v>
      </c>
      <c r="G20">
        <v>2</v>
      </c>
      <c r="I20" t="str">
        <f t="shared" si="0"/>
        <v>20,2</v>
      </c>
      <c r="J20" t="str">
        <f t="shared" si="1"/>
        <v>11,2</v>
      </c>
      <c r="L20">
        <v>20</v>
      </c>
      <c r="M20">
        <v>11</v>
      </c>
      <c r="N20">
        <v>10</v>
      </c>
      <c r="P20" s="1" t="s">
        <v>222</v>
      </c>
      <c r="Q20">
        <v>1</v>
      </c>
      <c r="S20" t="str">
        <f t="shared" si="2"/>
        <v>20,1</v>
      </c>
      <c r="T20" t="str">
        <f t="shared" si="3"/>
        <v>11,1</v>
      </c>
      <c r="U20" t="str">
        <f t="shared" si="4"/>
        <v>10,1</v>
      </c>
    </row>
    <row r="21" spans="3:21">
      <c r="C21">
        <v>14</v>
      </c>
      <c r="D21">
        <v>13</v>
      </c>
      <c r="F21" s="1" t="s">
        <v>222</v>
      </c>
      <c r="G21">
        <v>2</v>
      </c>
      <c r="I21" t="str">
        <f t="shared" si="0"/>
        <v>14,2</v>
      </c>
      <c r="J21" t="str">
        <f t="shared" si="1"/>
        <v>13,2</v>
      </c>
      <c r="L21">
        <v>14</v>
      </c>
      <c r="M21">
        <v>13</v>
      </c>
      <c r="N21">
        <v>21</v>
      </c>
      <c r="P21" s="1" t="s">
        <v>222</v>
      </c>
      <c r="Q21">
        <v>1</v>
      </c>
      <c r="S21" t="str">
        <f t="shared" si="2"/>
        <v>14,1</v>
      </c>
      <c r="T21" t="str">
        <f t="shared" si="3"/>
        <v>13,1</v>
      </c>
      <c r="U21" t="str">
        <f t="shared" si="4"/>
        <v>21,1</v>
      </c>
    </row>
    <row r="22" spans="3:21">
      <c r="C22">
        <v>20</v>
      </c>
      <c r="D22">
        <v>11</v>
      </c>
      <c r="F22" s="1" t="s">
        <v>222</v>
      </c>
      <c r="G22">
        <v>2</v>
      </c>
      <c r="I22" t="str">
        <f t="shared" si="0"/>
        <v>20,2</v>
      </c>
      <c r="J22" t="str">
        <f t="shared" si="1"/>
        <v>11,2</v>
      </c>
      <c r="L22">
        <v>20</v>
      </c>
      <c r="M22">
        <v>11</v>
      </c>
      <c r="N22">
        <v>10</v>
      </c>
      <c r="P22" s="1" t="s">
        <v>222</v>
      </c>
      <c r="Q22">
        <v>1</v>
      </c>
      <c r="S22" t="str">
        <f t="shared" si="2"/>
        <v>20,1</v>
      </c>
      <c r="T22" t="str">
        <f t="shared" si="3"/>
        <v>11,1</v>
      </c>
      <c r="U22" t="str">
        <f t="shared" si="4"/>
        <v>10,1</v>
      </c>
    </row>
    <row r="23" spans="3:21">
      <c r="C23">
        <v>18</v>
      </c>
      <c r="D23">
        <v>5</v>
      </c>
      <c r="F23" s="1" t="s">
        <v>222</v>
      </c>
      <c r="G23">
        <v>2</v>
      </c>
      <c r="I23" t="str">
        <f t="shared" si="0"/>
        <v>18,2</v>
      </c>
      <c r="J23" t="str">
        <f t="shared" si="1"/>
        <v>5,2</v>
      </c>
      <c r="L23">
        <v>18</v>
      </c>
      <c r="M23">
        <v>5</v>
      </c>
      <c r="N23">
        <v>21</v>
      </c>
      <c r="P23" s="1" t="s">
        <v>222</v>
      </c>
      <c r="Q23">
        <v>1</v>
      </c>
      <c r="S23" t="str">
        <f t="shared" si="2"/>
        <v>18,1</v>
      </c>
      <c r="T23" t="str">
        <f t="shared" si="3"/>
        <v>5,1</v>
      </c>
      <c r="U23" t="str">
        <f t="shared" si="4"/>
        <v>21,1</v>
      </c>
    </row>
    <row r="24" spans="3:21">
      <c r="C24">
        <v>5</v>
      </c>
      <c r="D24">
        <v>17</v>
      </c>
      <c r="F24" s="1" t="s">
        <v>222</v>
      </c>
      <c r="G24">
        <v>2</v>
      </c>
      <c r="I24" t="str">
        <f t="shared" si="0"/>
        <v>5,2</v>
      </c>
      <c r="J24" t="str">
        <f t="shared" si="1"/>
        <v>17,2</v>
      </c>
      <c r="L24">
        <v>5</v>
      </c>
      <c r="M24">
        <v>17</v>
      </c>
      <c r="N24">
        <v>21</v>
      </c>
      <c r="P24" s="1" t="s">
        <v>222</v>
      </c>
      <c r="Q24">
        <v>1</v>
      </c>
      <c r="S24" t="str">
        <f t="shared" si="2"/>
        <v>5,1</v>
      </c>
      <c r="T24" t="str">
        <f t="shared" si="3"/>
        <v>17,1</v>
      </c>
      <c r="U24" t="str">
        <f t="shared" si="4"/>
        <v>21,1</v>
      </c>
    </row>
    <row r="25" spans="3:21">
      <c r="C25">
        <v>12</v>
      </c>
      <c r="D25">
        <v>3</v>
      </c>
      <c r="F25" s="1" t="s">
        <v>222</v>
      </c>
      <c r="G25">
        <v>2</v>
      </c>
      <c r="I25" t="str">
        <f t="shared" si="0"/>
        <v>12,2</v>
      </c>
      <c r="J25" t="str">
        <f t="shared" si="1"/>
        <v>3,2</v>
      </c>
      <c r="L25">
        <v>3</v>
      </c>
      <c r="M25">
        <v>16</v>
      </c>
      <c r="N25">
        <v>20</v>
      </c>
      <c r="P25" s="1" t="s">
        <v>222</v>
      </c>
      <c r="Q25">
        <v>1</v>
      </c>
      <c r="S25" t="str">
        <f t="shared" si="2"/>
        <v>3,1</v>
      </c>
      <c r="T25" t="str">
        <f t="shared" si="3"/>
        <v>16,1</v>
      </c>
      <c r="U25" t="str">
        <f t="shared" si="4"/>
        <v>20,1</v>
      </c>
    </row>
    <row r="26" spans="3:21">
      <c r="C26">
        <v>3</v>
      </c>
      <c r="D26">
        <v>16</v>
      </c>
      <c r="F26" s="1" t="s">
        <v>222</v>
      </c>
      <c r="G26">
        <v>2</v>
      </c>
      <c r="I26" t="str">
        <f t="shared" si="0"/>
        <v>3,2</v>
      </c>
      <c r="J26" t="str">
        <f t="shared" si="1"/>
        <v>16,2</v>
      </c>
      <c r="L26">
        <v>3</v>
      </c>
      <c r="M26">
        <v>16</v>
      </c>
      <c r="N26">
        <v>5</v>
      </c>
      <c r="P26" s="1" t="s">
        <v>222</v>
      </c>
      <c r="Q26">
        <v>1</v>
      </c>
      <c r="S26" t="str">
        <f t="shared" si="2"/>
        <v>3,1</v>
      </c>
      <c r="T26" t="str">
        <f t="shared" si="3"/>
        <v>16,1</v>
      </c>
      <c r="U26" t="str">
        <f t="shared" si="4"/>
        <v>5,1</v>
      </c>
    </row>
    <row r="27" spans="3:21">
      <c r="C27">
        <v>3</v>
      </c>
      <c r="D27">
        <v>16</v>
      </c>
      <c r="F27" s="1" t="s">
        <v>222</v>
      </c>
      <c r="G27">
        <v>2</v>
      </c>
      <c r="I27" t="str">
        <f t="shared" si="0"/>
        <v>3,2</v>
      </c>
      <c r="J27" t="str">
        <f t="shared" si="1"/>
        <v>16,2</v>
      </c>
      <c r="L27">
        <v>3</v>
      </c>
      <c r="M27">
        <v>16</v>
      </c>
      <c r="N27">
        <v>5</v>
      </c>
      <c r="P27" s="1" t="s">
        <v>222</v>
      </c>
      <c r="Q27">
        <v>1</v>
      </c>
      <c r="S27" t="str">
        <f t="shared" si="2"/>
        <v>3,1</v>
      </c>
      <c r="T27" t="str">
        <f t="shared" si="3"/>
        <v>16,1</v>
      </c>
      <c r="U27" t="str">
        <f t="shared" si="4"/>
        <v>5,1</v>
      </c>
    </row>
    <row r="28" spans="3:21">
      <c r="C28">
        <v>2</v>
      </c>
      <c r="D28">
        <v>4</v>
      </c>
      <c r="F28" s="1" t="s">
        <v>222</v>
      </c>
      <c r="G28">
        <v>2</v>
      </c>
      <c r="I28" t="str">
        <f t="shared" si="0"/>
        <v>2,2</v>
      </c>
      <c r="J28" t="str">
        <f t="shared" si="1"/>
        <v>4,2</v>
      </c>
      <c r="L28">
        <v>2</v>
      </c>
      <c r="M28">
        <v>4</v>
      </c>
      <c r="N28">
        <v>12</v>
      </c>
      <c r="P28" s="1" t="s">
        <v>222</v>
      </c>
      <c r="Q28">
        <v>1</v>
      </c>
      <c r="S28" t="str">
        <f t="shared" si="2"/>
        <v>2,1</v>
      </c>
      <c r="T28" t="str">
        <f t="shared" si="3"/>
        <v>4,1</v>
      </c>
      <c r="U28" t="str">
        <f t="shared" si="4"/>
        <v>12,1</v>
      </c>
    </row>
    <row r="29" spans="3:21">
      <c r="C29">
        <v>2</v>
      </c>
      <c r="D29">
        <v>11</v>
      </c>
      <c r="F29" s="1" t="s">
        <v>222</v>
      </c>
      <c r="G29">
        <v>2</v>
      </c>
      <c r="I29" t="str">
        <f t="shared" si="0"/>
        <v>2,2</v>
      </c>
      <c r="J29" t="str">
        <f t="shared" si="1"/>
        <v>11,2</v>
      </c>
      <c r="L29">
        <v>2</v>
      </c>
      <c r="M29">
        <v>11</v>
      </c>
      <c r="N29">
        <v>20</v>
      </c>
      <c r="P29" s="1" t="s">
        <v>222</v>
      </c>
      <c r="Q29">
        <v>1</v>
      </c>
      <c r="S29" t="str">
        <f t="shared" si="2"/>
        <v>2,1</v>
      </c>
      <c r="T29" t="str">
        <f t="shared" si="3"/>
        <v>11,1</v>
      </c>
      <c r="U29" t="str">
        <f t="shared" si="4"/>
        <v>20,1</v>
      </c>
    </row>
    <row r="30" spans="3:21">
      <c r="C30">
        <v>11</v>
      </c>
      <c r="D30">
        <v>20</v>
      </c>
      <c r="F30" s="1" t="s">
        <v>222</v>
      </c>
      <c r="G30">
        <v>2</v>
      </c>
      <c r="I30" t="str">
        <f t="shared" si="0"/>
        <v>11,2</v>
      </c>
      <c r="J30" t="str">
        <f t="shared" si="1"/>
        <v>20,2</v>
      </c>
      <c r="L30">
        <v>11</v>
      </c>
      <c r="M30">
        <v>20</v>
      </c>
      <c r="N30">
        <v>10</v>
      </c>
      <c r="P30" s="1" t="s">
        <v>222</v>
      </c>
      <c r="Q30">
        <v>1</v>
      </c>
      <c r="S30" t="str">
        <f t="shared" si="2"/>
        <v>11,1</v>
      </c>
      <c r="T30" t="str">
        <f t="shared" si="3"/>
        <v>20,1</v>
      </c>
      <c r="U30" t="str">
        <f t="shared" si="4"/>
        <v>10,1</v>
      </c>
    </row>
    <row r="31" spans="3:21">
      <c r="C31">
        <v>11</v>
      </c>
      <c r="D31">
        <v>20</v>
      </c>
      <c r="F31" s="1" t="s">
        <v>222</v>
      </c>
      <c r="G31">
        <v>2</v>
      </c>
      <c r="I31" t="str">
        <f t="shared" si="0"/>
        <v>11,2</v>
      </c>
      <c r="J31" t="str">
        <f t="shared" si="1"/>
        <v>20,2</v>
      </c>
      <c r="L31">
        <v>11</v>
      </c>
      <c r="M31">
        <v>20</v>
      </c>
      <c r="N31">
        <v>2</v>
      </c>
      <c r="P31" s="1" t="s">
        <v>222</v>
      </c>
      <c r="Q31">
        <v>1</v>
      </c>
      <c r="S31" t="str">
        <f t="shared" si="2"/>
        <v>11,1</v>
      </c>
      <c r="T31" t="str">
        <f t="shared" si="3"/>
        <v>20,1</v>
      </c>
      <c r="U31" t="str">
        <f t="shared" si="4"/>
        <v>2,1</v>
      </c>
    </row>
    <row r="32" spans="3:21">
      <c r="C32">
        <v>2</v>
      </c>
      <c r="D32">
        <v>4</v>
      </c>
      <c r="F32" s="1" t="s">
        <v>222</v>
      </c>
      <c r="G32">
        <v>2</v>
      </c>
      <c r="I32" t="str">
        <f t="shared" si="0"/>
        <v>2,2</v>
      </c>
      <c r="J32" t="str">
        <f t="shared" si="1"/>
        <v>4,2</v>
      </c>
      <c r="L32">
        <v>2</v>
      </c>
      <c r="M32">
        <v>4</v>
      </c>
      <c r="N32">
        <v>12</v>
      </c>
      <c r="P32" s="1" t="s">
        <v>222</v>
      </c>
      <c r="Q32">
        <v>1</v>
      </c>
      <c r="S32" t="str">
        <f t="shared" si="2"/>
        <v>2,1</v>
      </c>
      <c r="T32" t="str">
        <f t="shared" si="3"/>
        <v>4,1</v>
      </c>
      <c r="U32" t="str">
        <f t="shared" si="4"/>
        <v>12,1</v>
      </c>
    </row>
    <row r="33" spans="3:21">
      <c r="C33">
        <v>3</v>
      </c>
      <c r="D33">
        <v>16</v>
      </c>
      <c r="F33" s="1" t="s">
        <v>222</v>
      </c>
      <c r="G33">
        <v>2</v>
      </c>
      <c r="I33" t="str">
        <f t="shared" si="0"/>
        <v>3,2</v>
      </c>
      <c r="J33" t="str">
        <f t="shared" si="1"/>
        <v>16,2</v>
      </c>
      <c r="L33">
        <v>3</v>
      </c>
      <c r="M33">
        <v>16</v>
      </c>
      <c r="N33">
        <v>5</v>
      </c>
      <c r="P33" s="1" t="s">
        <v>222</v>
      </c>
      <c r="Q33">
        <v>1</v>
      </c>
      <c r="S33" t="str">
        <f t="shared" si="2"/>
        <v>3,1</v>
      </c>
      <c r="T33" t="str">
        <f t="shared" si="3"/>
        <v>16,1</v>
      </c>
      <c r="U33" t="str">
        <f t="shared" si="4"/>
        <v>5,1</v>
      </c>
    </row>
    <row r="34" spans="3:21">
      <c r="C34">
        <v>12</v>
      </c>
      <c r="D34">
        <v>11</v>
      </c>
      <c r="F34" s="1" t="s">
        <v>222</v>
      </c>
      <c r="G34">
        <v>2</v>
      </c>
      <c r="I34" t="str">
        <f t="shared" si="0"/>
        <v>12,2</v>
      </c>
      <c r="J34" t="str">
        <f t="shared" si="1"/>
        <v>11,2</v>
      </c>
      <c r="L34">
        <v>12</v>
      </c>
      <c r="M34">
        <v>11</v>
      </c>
      <c r="N34">
        <v>20</v>
      </c>
      <c r="P34" s="1" t="s">
        <v>222</v>
      </c>
      <c r="Q34">
        <v>1</v>
      </c>
      <c r="S34" t="str">
        <f t="shared" si="2"/>
        <v>12,1</v>
      </c>
      <c r="T34" t="str">
        <f t="shared" si="3"/>
        <v>11,1</v>
      </c>
      <c r="U34" t="str">
        <f t="shared" si="4"/>
        <v>20,1</v>
      </c>
    </row>
    <row r="35" spans="3:21">
      <c r="C35">
        <v>18</v>
      </c>
      <c r="D35">
        <v>5</v>
      </c>
      <c r="F35" s="1" t="s">
        <v>222</v>
      </c>
      <c r="G35">
        <v>2</v>
      </c>
      <c r="I35" t="str">
        <f t="shared" si="0"/>
        <v>18,2</v>
      </c>
      <c r="J35" t="str">
        <f t="shared" si="1"/>
        <v>5,2</v>
      </c>
      <c r="L35">
        <v>18</v>
      </c>
      <c r="M35">
        <v>5</v>
      </c>
      <c r="N35">
        <v>21</v>
      </c>
      <c r="P35" s="1" t="s">
        <v>222</v>
      </c>
      <c r="Q35">
        <v>1</v>
      </c>
      <c r="S35" t="str">
        <f t="shared" si="2"/>
        <v>18,1</v>
      </c>
      <c r="T35" t="str">
        <f t="shared" si="3"/>
        <v>5,1</v>
      </c>
      <c r="U35" t="str">
        <f t="shared" si="4"/>
        <v>21,1</v>
      </c>
    </row>
    <row r="36" spans="3:21">
      <c r="C36">
        <v>12</v>
      </c>
      <c r="D36">
        <v>18</v>
      </c>
      <c r="F36" s="1" t="s">
        <v>222</v>
      </c>
      <c r="G36">
        <v>2</v>
      </c>
      <c r="I36" t="str">
        <f t="shared" si="0"/>
        <v>12,2</v>
      </c>
      <c r="J36" t="str">
        <f t="shared" si="1"/>
        <v>18,2</v>
      </c>
      <c r="L36">
        <v>12</v>
      </c>
      <c r="M36">
        <v>18</v>
      </c>
      <c r="N36">
        <v>13</v>
      </c>
      <c r="P36" s="1" t="s">
        <v>222</v>
      </c>
      <c r="Q36">
        <v>1</v>
      </c>
      <c r="S36" t="str">
        <f t="shared" si="2"/>
        <v>12,1</v>
      </c>
      <c r="T36" t="str">
        <f t="shared" si="3"/>
        <v>18,1</v>
      </c>
      <c r="U36" t="str">
        <f t="shared" si="4"/>
        <v>13,1</v>
      </c>
    </row>
    <row r="37" spans="3:21">
      <c r="C37">
        <v>12</v>
      </c>
      <c r="D37">
        <v>11</v>
      </c>
      <c r="F37" s="1" t="s">
        <v>222</v>
      </c>
      <c r="G37">
        <v>2</v>
      </c>
      <c r="I37" t="str">
        <f t="shared" si="0"/>
        <v>12,2</v>
      </c>
      <c r="J37" t="str">
        <f t="shared" si="1"/>
        <v>11,2</v>
      </c>
      <c r="L37">
        <v>12</v>
      </c>
      <c r="M37">
        <v>11</v>
      </c>
      <c r="N37">
        <v>20</v>
      </c>
      <c r="P37" s="1" t="s">
        <v>222</v>
      </c>
      <c r="Q37">
        <v>1</v>
      </c>
      <c r="S37" t="str">
        <f t="shared" si="2"/>
        <v>12,1</v>
      </c>
      <c r="T37" t="str">
        <f t="shared" si="3"/>
        <v>11,1</v>
      </c>
      <c r="U37" t="str">
        <f t="shared" si="4"/>
        <v>20,1</v>
      </c>
    </row>
    <row r="38" spans="3:21">
      <c r="C38">
        <v>18</v>
      </c>
      <c r="D38">
        <v>5</v>
      </c>
      <c r="F38" s="1" t="s">
        <v>222</v>
      </c>
      <c r="G38">
        <v>2</v>
      </c>
      <c r="I38" t="str">
        <f t="shared" si="0"/>
        <v>18,2</v>
      </c>
      <c r="J38" t="str">
        <f t="shared" si="1"/>
        <v>5,2</v>
      </c>
      <c r="L38">
        <v>18</v>
      </c>
      <c r="M38">
        <v>5</v>
      </c>
      <c r="N38">
        <v>21</v>
      </c>
      <c r="P38" s="1" t="s">
        <v>222</v>
      </c>
      <c r="Q38">
        <v>1</v>
      </c>
      <c r="S38" t="str">
        <f t="shared" si="2"/>
        <v>18,1</v>
      </c>
      <c r="T38" t="str">
        <f t="shared" si="3"/>
        <v>5,1</v>
      </c>
      <c r="U38" t="str">
        <f t="shared" si="4"/>
        <v>21,1</v>
      </c>
    </row>
    <row r="39" spans="3:21">
      <c r="C39">
        <v>12</v>
      </c>
      <c r="D39">
        <v>11</v>
      </c>
      <c r="F39" s="1" t="s">
        <v>222</v>
      </c>
      <c r="G39">
        <v>2</v>
      </c>
      <c r="I39" t="str">
        <f t="shared" si="0"/>
        <v>12,2</v>
      </c>
      <c r="J39" t="str">
        <f t="shared" si="1"/>
        <v>11,2</v>
      </c>
      <c r="L39">
        <v>12</v>
      </c>
      <c r="M39">
        <v>11</v>
      </c>
      <c r="N39">
        <v>20</v>
      </c>
      <c r="P39" s="1" t="s">
        <v>222</v>
      </c>
      <c r="Q39">
        <v>1</v>
      </c>
      <c r="S39" t="str">
        <f t="shared" si="2"/>
        <v>12,1</v>
      </c>
      <c r="T39" t="str">
        <f t="shared" si="3"/>
        <v>11,1</v>
      </c>
      <c r="U39" t="str">
        <f t="shared" si="4"/>
        <v>20,1</v>
      </c>
    </row>
    <row r="40" spans="3:21">
      <c r="C40">
        <v>2</v>
      </c>
      <c r="D40">
        <v>11</v>
      </c>
      <c r="F40" s="1" t="s">
        <v>222</v>
      </c>
      <c r="G40">
        <v>2</v>
      </c>
      <c r="I40" t="str">
        <f t="shared" si="0"/>
        <v>2,2</v>
      </c>
      <c r="J40" t="str">
        <f t="shared" si="1"/>
        <v>11,2</v>
      </c>
      <c r="L40">
        <v>2</v>
      </c>
      <c r="M40">
        <v>11</v>
      </c>
      <c r="N40">
        <v>20</v>
      </c>
      <c r="P40" s="1" t="s">
        <v>222</v>
      </c>
      <c r="Q40">
        <v>1</v>
      </c>
      <c r="S40" t="str">
        <f t="shared" si="2"/>
        <v>2,1</v>
      </c>
      <c r="T40" t="str">
        <f t="shared" si="3"/>
        <v>11,1</v>
      </c>
      <c r="U40" t="str">
        <f t="shared" si="4"/>
        <v>20,1</v>
      </c>
    </row>
    <row r="41" spans="3:21">
      <c r="C41">
        <v>12</v>
      </c>
      <c r="D41">
        <v>21</v>
      </c>
      <c r="F41" s="1" t="s">
        <v>222</v>
      </c>
      <c r="G41">
        <v>2</v>
      </c>
      <c r="I41" t="str">
        <f t="shared" si="0"/>
        <v>12,2</v>
      </c>
      <c r="J41" t="str">
        <f t="shared" si="1"/>
        <v>21,2</v>
      </c>
      <c r="L41">
        <v>21</v>
      </c>
      <c r="M41">
        <v>5</v>
      </c>
      <c r="N41">
        <v>17</v>
      </c>
      <c r="P41" s="1" t="s">
        <v>222</v>
      </c>
      <c r="Q41">
        <v>1</v>
      </c>
      <c r="S41" t="str">
        <f t="shared" si="2"/>
        <v>21,1</v>
      </c>
      <c r="T41" t="str">
        <f t="shared" si="3"/>
        <v>5,1</v>
      </c>
      <c r="U41" t="str">
        <f t="shared" si="4"/>
        <v>17,1</v>
      </c>
    </row>
    <row r="42" spans="3:21">
      <c r="C42">
        <v>11</v>
      </c>
      <c r="D42">
        <v>20</v>
      </c>
      <c r="F42" s="1" t="s">
        <v>222</v>
      </c>
      <c r="G42">
        <v>2</v>
      </c>
      <c r="I42" t="str">
        <f t="shared" si="0"/>
        <v>11,2</v>
      </c>
      <c r="J42" t="str">
        <f t="shared" si="1"/>
        <v>20,2</v>
      </c>
      <c r="L42">
        <v>11</v>
      </c>
      <c r="M42">
        <v>20</v>
      </c>
      <c r="N42">
        <v>10</v>
      </c>
      <c r="P42" s="1" t="s">
        <v>222</v>
      </c>
      <c r="Q42">
        <v>1</v>
      </c>
      <c r="S42" t="str">
        <f t="shared" si="2"/>
        <v>11,1</v>
      </c>
      <c r="T42" t="str">
        <f t="shared" si="3"/>
        <v>20,1</v>
      </c>
      <c r="U42" t="str">
        <f t="shared" si="4"/>
        <v>10,1</v>
      </c>
    </row>
    <row r="43" spans="3:21">
      <c r="C43">
        <v>18</v>
      </c>
      <c r="D43">
        <v>21</v>
      </c>
      <c r="F43" s="1" t="s">
        <v>222</v>
      </c>
      <c r="G43">
        <v>2</v>
      </c>
      <c r="I43" t="str">
        <f t="shared" si="0"/>
        <v>18,2</v>
      </c>
      <c r="J43" t="str">
        <f t="shared" si="1"/>
        <v>21,2</v>
      </c>
      <c r="L43">
        <v>18</v>
      </c>
      <c r="M43">
        <v>21</v>
      </c>
      <c r="N43">
        <v>5</v>
      </c>
      <c r="P43" s="1" t="s">
        <v>222</v>
      </c>
      <c r="Q43">
        <v>1</v>
      </c>
      <c r="S43" t="str">
        <f t="shared" si="2"/>
        <v>18,1</v>
      </c>
      <c r="T43" t="str">
        <f t="shared" si="3"/>
        <v>21,1</v>
      </c>
      <c r="U43" t="str">
        <f t="shared" si="4"/>
        <v>5,1</v>
      </c>
    </row>
    <row r="44" spans="3:21">
      <c r="C44">
        <v>18</v>
      </c>
      <c r="D44">
        <v>21</v>
      </c>
      <c r="F44" s="1" t="s">
        <v>222</v>
      </c>
      <c r="G44">
        <v>2</v>
      </c>
      <c r="I44" t="str">
        <f t="shared" si="0"/>
        <v>18,2</v>
      </c>
      <c r="J44" t="str">
        <f t="shared" si="1"/>
        <v>21,2</v>
      </c>
      <c r="L44">
        <v>18</v>
      </c>
      <c r="M44">
        <v>21</v>
      </c>
      <c r="N44">
        <v>5</v>
      </c>
      <c r="P44" s="1" t="s">
        <v>222</v>
      </c>
      <c r="Q44">
        <v>1</v>
      </c>
      <c r="S44" t="str">
        <f t="shared" si="2"/>
        <v>18,1</v>
      </c>
      <c r="T44" t="str">
        <f t="shared" si="3"/>
        <v>21,1</v>
      </c>
      <c r="U44" t="str">
        <f t="shared" si="4"/>
        <v>5,1</v>
      </c>
    </row>
    <row r="45" spans="3:21">
      <c r="C45">
        <v>4</v>
      </c>
      <c r="D45">
        <v>17</v>
      </c>
      <c r="F45" s="1" t="s">
        <v>222</v>
      </c>
      <c r="G45">
        <v>2</v>
      </c>
      <c r="I45" t="str">
        <f t="shared" si="0"/>
        <v>4,2</v>
      </c>
      <c r="J45" t="str">
        <f t="shared" si="1"/>
        <v>17,2</v>
      </c>
      <c r="L45">
        <v>4</v>
      </c>
      <c r="M45">
        <v>17</v>
      </c>
      <c r="N45">
        <v>19</v>
      </c>
      <c r="P45" s="1" t="s">
        <v>222</v>
      </c>
      <c r="Q45">
        <v>1</v>
      </c>
      <c r="S45" t="str">
        <f t="shared" si="2"/>
        <v>4,1</v>
      </c>
      <c r="T45" t="str">
        <f t="shared" si="3"/>
        <v>17,1</v>
      </c>
      <c r="U45" t="str">
        <f t="shared" si="4"/>
        <v>19,1</v>
      </c>
    </row>
    <row r="46" spans="3:21">
      <c r="C46">
        <v>19</v>
      </c>
      <c r="D46">
        <v>18</v>
      </c>
      <c r="F46" s="1" t="s">
        <v>222</v>
      </c>
      <c r="G46">
        <v>2</v>
      </c>
      <c r="I46" t="str">
        <f t="shared" si="0"/>
        <v>19,2</v>
      </c>
      <c r="J46" t="str">
        <f t="shared" si="1"/>
        <v>18,2</v>
      </c>
      <c r="L46">
        <v>19</v>
      </c>
      <c r="M46">
        <v>18</v>
      </c>
      <c r="N46">
        <v>21</v>
      </c>
      <c r="P46" s="1" t="s">
        <v>222</v>
      </c>
      <c r="Q46">
        <v>1</v>
      </c>
      <c r="S46" t="str">
        <f t="shared" si="2"/>
        <v>19,1</v>
      </c>
      <c r="T46" t="str">
        <f t="shared" si="3"/>
        <v>18,1</v>
      </c>
      <c r="U46" t="str">
        <f t="shared" si="4"/>
        <v>21,1</v>
      </c>
    </row>
    <row r="47" spans="3:21">
      <c r="C47">
        <v>19</v>
      </c>
      <c r="D47">
        <v>17</v>
      </c>
      <c r="F47" s="1" t="s">
        <v>222</v>
      </c>
      <c r="G47">
        <v>2</v>
      </c>
      <c r="I47" t="str">
        <f t="shared" si="0"/>
        <v>19,2</v>
      </c>
      <c r="J47" t="str">
        <f t="shared" si="1"/>
        <v>17,2</v>
      </c>
      <c r="L47">
        <v>19</v>
      </c>
      <c r="M47">
        <v>17</v>
      </c>
      <c r="N47">
        <v>6</v>
      </c>
      <c r="P47" s="1" t="s">
        <v>222</v>
      </c>
      <c r="Q47">
        <v>1</v>
      </c>
      <c r="S47" t="str">
        <f t="shared" si="2"/>
        <v>19,1</v>
      </c>
      <c r="T47" t="str">
        <f t="shared" si="3"/>
        <v>17,1</v>
      </c>
      <c r="U47" t="str">
        <f t="shared" si="4"/>
        <v>6,1</v>
      </c>
    </row>
    <row r="48" spans="3:21">
      <c r="C48">
        <v>20</v>
      </c>
      <c r="D48">
        <v>11</v>
      </c>
      <c r="F48" s="1" t="s">
        <v>222</v>
      </c>
      <c r="G48">
        <v>2</v>
      </c>
      <c r="I48" t="str">
        <f t="shared" si="0"/>
        <v>20,2</v>
      </c>
      <c r="J48" t="str">
        <f t="shared" si="1"/>
        <v>11,2</v>
      </c>
      <c r="L48">
        <v>20</v>
      </c>
      <c r="M48">
        <v>11</v>
      </c>
      <c r="N48">
        <v>10</v>
      </c>
      <c r="P48" s="1" t="s">
        <v>222</v>
      </c>
      <c r="Q48">
        <v>1</v>
      </c>
      <c r="S48" t="str">
        <f t="shared" si="2"/>
        <v>20,1</v>
      </c>
      <c r="T48" t="str">
        <f t="shared" si="3"/>
        <v>11,1</v>
      </c>
      <c r="U48" t="str">
        <f t="shared" si="4"/>
        <v>10,1</v>
      </c>
    </row>
    <row r="49" spans="3:21">
      <c r="C49">
        <v>17</v>
      </c>
      <c r="D49">
        <v>19</v>
      </c>
      <c r="F49" s="1" t="s">
        <v>222</v>
      </c>
      <c r="G49">
        <v>2</v>
      </c>
      <c r="I49" t="str">
        <f t="shared" si="0"/>
        <v>17,2</v>
      </c>
      <c r="J49" t="str">
        <f t="shared" si="1"/>
        <v>19,2</v>
      </c>
      <c r="L49">
        <v>17</v>
      </c>
      <c r="M49">
        <v>19</v>
      </c>
      <c r="N49">
        <v>18</v>
      </c>
      <c r="P49" s="1" t="s">
        <v>222</v>
      </c>
      <c r="Q49">
        <v>1</v>
      </c>
      <c r="S49" t="str">
        <f t="shared" si="2"/>
        <v>17,1</v>
      </c>
      <c r="T49" t="str">
        <f t="shared" si="3"/>
        <v>19,1</v>
      </c>
      <c r="U49" t="str">
        <f t="shared" si="4"/>
        <v>18,1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opLeftCell="V4" workbookViewId="0">
      <selection activeCell="AT11" sqref="AT11:AT30"/>
    </sheetView>
  </sheetViews>
  <sheetFormatPr defaultColWidth="9" defaultRowHeight="13.5"/>
  <cols>
    <col min="2" max="2" width="28.75" customWidth="1"/>
    <col min="3" max="3" width="12.375" customWidth="1"/>
  </cols>
  <sheetData>
    <row r="1" spans="1:46">
      <c r="C1" s="1" t="s">
        <v>223</v>
      </c>
      <c r="D1">
        <v>19</v>
      </c>
      <c r="E1">
        <v>17</v>
      </c>
    </row>
    <row r="2" spans="1:46">
      <c r="C2" s="1" t="s">
        <v>224</v>
      </c>
      <c r="D2">
        <v>6</v>
      </c>
      <c r="E2">
        <v>22</v>
      </c>
      <c r="F2">
        <v>7</v>
      </c>
    </row>
    <row r="3" spans="1:46">
      <c r="C3" s="1" t="s">
        <v>225</v>
      </c>
      <c r="D3">
        <v>5</v>
      </c>
      <c r="E3">
        <v>21</v>
      </c>
      <c r="F3">
        <v>18</v>
      </c>
    </row>
    <row r="4" spans="1:46">
      <c r="C4" s="1" t="s">
        <v>226</v>
      </c>
      <c r="D4">
        <v>20</v>
      </c>
      <c r="E4">
        <v>11</v>
      </c>
    </row>
    <row r="5" spans="1:46">
      <c r="C5" s="1" t="s">
        <v>227</v>
      </c>
      <c r="D5">
        <v>13</v>
      </c>
      <c r="E5">
        <v>14</v>
      </c>
      <c r="F5">
        <v>10</v>
      </c>
    </row>
    <row r="6" spans="1:46">
      <c r="C6" s="1" t="s">
        <v>228</v>
      </c>
      <c r="D6">
        <v>4</v>
      </c>
      <c r="E6">
        <v>3</v>
      </c>
      <c r="F6">
        <v>2</v>
      </c>
    </row>
    <row r="7" spans="1:46">
      <c r="C7" s="1" t="s">
        <v>229</v>
      </c>
      <c r="D7">
        <v>16</v>
      </c>
      <c r="E7">
        <v>12</v>
      </c>
    </row>
    <row r="8" spans="1:46">
      <c r="C8" s="1" t="s">
        <v>230</v>
      </c>
      <c r="D8">
        <v>1</v>
      </c>
      <c r="E8">
        <v>15</v>
      </c>
    </row>
    <row r="11" spans="1:46" ht="16.5">
      <c r="A11" s="1" t="s">
        <v>231</v>
      </c>
      <c r="B11" s="1" t="s">
        <v>232</v>
      </c>
      <c r="C11" s="2" t="s">
        <v>23</v>
      </c>
      <c r="D11">
        <v>19</v>
      </c>
      <c r="E11">
        <v>17</v>
      </c>
      <c r="F11">
        <v>6</v>
      </c>
      <c r="G11">
        <v>22</v>
      </c>
      <c r="H11">
        <v>7</v>
      </c>
      <c r="I11">
        <v>5</v>
      </c>
      <c r="J11">
        <v>21</v>
      </c>
      <c r="K11">
        <v>18</v>
      </c>
      <c r="L11">
        <v>20</v>
      </c>
      <c r="M11">
        <v>11</v>
      </c>
      <c r="N11">
        <v>13</v>
      </c>
      <c r="O11">
        <v>14</v>
      </c>
      <c r="P11">
        <v>10</v>
      </c>
      <c r="Q11">
        <v>4</v>
      </c>
      <c r="R11">
        <v>3</v>
      </c>
      <c r="S11">
        <v>2</v>
      </c>
      <c r="T11">
        <v>16</v>
      </c>
      <c r="U11">
        <v>12</v>
      </c>
      <c r="V11">
        <v>1</v>
      </c>
      <c r="W11">
        <v>15</v>
      </c>
      <c r="Y11" t="str">
        <f>D11&amp;",1"</f>
        <v>19,1</v>
      </c>
      <c r="Z11" t="str">
        <f>E11&amp;",1"</f>
        <v>17,1</v>
      </c>
      <c r="AA11" t="str">
        <f>F11&amp;",1"</f>
        <v>6,1</v>
      </c>
      <c r="AB11" t="str">
        <f t="shared" ref="AB11:AR11" si="0">G11&amp;",1"</f>
        <v>22,1</v>
      </c>
      <c r="AC11" t="str">
        <f t="shared" si="0"/>
        <v>7,1</v>
      </c>
      <c r="AD11" t="str">
        <f t="shared" si="0"/>
        <v>5,1</v>
      </c>
      <c r="AE11" t="str">
        <f t="shared" si="0"/>
        <v>21,1</v>
      </c>
      <c r="AF11" t="str">
        <f t="shared" si="0"/>
        <v>18,1</v>
      </c>
      <c r="AG11" t="str">
        <f t="shared" si="0"/>
        <v>20,1</v>
      </c>
      <c r="AH11" t="str">
        <f t="shared" si="0"/>
        <v>11,1</v>
      </c>
      <c r="AI11" t="str">
        <f t="shared" si="0"/>
        <v>13,1</v>
      </c>
      <c r="AJ11" t="str">
        <f t="shared" si="0"/>
        <v>14,1</v>
      </c>
      <c r="AK11" t="str">
        <f t="shared" si="0"/>
        <v>10,1</v>
      </c>
      <c r="AL11" t="str">
        <f t="shared" si="0"/>
        <v>4,1</v>
      </c>
      <c r="AM11" t="str">
        <f t="shared" si="0"/>
        <v>3,1</v>
      </c>
      <c r="AN11" t="str">
        <f t="shared" si="0"/>
        <v>2,1</v>
      </c>
      <c r="AO11" t="str">
        <f t="shared" si="0"/>
        <v>16,1</v>
      </c>
      <c r="AP11" t="str">
        <f t="shared" si="0"/>
        <v>12,1</v>
      </c>
      <c r="AQ11" t="str">
        <f t="shared" si="0"/>
        <v>1,1</v>
      </c>
      <c r="AR11" t="str">
        <f t="shared" si="0"/>
        <v>15,1</v>
      </c>
      <c r="AS11" s="1" t="s">
        <v>141</v>
      </c>
      <c r="AT11" t="str">
        <f>AA11&amp;AS11&amp;AB11&amp;AS11&amp;AC11&amp;AS11&amp;AD11&amp;AS11&amp;AE11&amp;AS11&amp;AF11&amp;AS11&amp;AG11&amp;AS11&amp;AH11&amp;AS11&amp;AI11&amp;AS11&amp;AJ11&amp;AS11&amp;AK11&amp;AS11&amp;AL11&amp;AS11&amp;AM11&amp;AS11&amp;AN11&amp;AS11&amp;AO11&amp;AS11&amp;AP11&amp;AS11&amp;AQ11&amp;AS11&amp;AR11</f>
        <v>6,1|22,1|7,1|5,1|21,1|18,1|20,1|11,1|13,1|14,1|10,1|4,1|3,1|2,1|16,1|12,1|1,1|15,1</v>
      </c>
    </row>
    <row r="12" spans="1:46" ht="16.5">
      <c r="A12" s="1" t="s">
        <v>231</v>
      </c>
      <c r="B12" s="1" t="s">
        <v>232</v>
      </c>
      <c r="C12" s="2" t="s">
        <v>28</v>
      </c>
      <c r="D12">
        <v>19</v>
      </c>
      <c r="E12">
        <v>17</v>
      </c>
      <c r="F12">
        <v>5</v>
      </c>
      <c r="G12">
        <v>21</v>
      </c>
      <c r="H12">
        <v>18</v>
      </c>
      <c r="I12">
        <v>6</v>
      </c>
      <c r="J12">
        <v>22</v>
      </c>
      <c r="K12">
        <v>7</v>
      </c>
      <c r="L12">
        <v>20</v>
      </c>
      <c r="M12">
        <v>11</v>
      </c>
      <c r="N12">
        <v>13</v>
      </c>
      <c r="O12">
        <v>14</v>
      </c>
      <c r="P12">
        <v>10</v>
      </c>
      <c r="Q12">
        <v>4</v>
      </c>
      <c r="R12">
        <v>3</v>
      </c>
      <c r="S12">
        <v>2</v>
      </c>
      <c r="T12">
        <v>16</v>
      </c>
      <c r="U12">
        <v>12</v>
      </c>
      <c r="V12">
        <v>1</v>
      </c>
      <c r="W12">
        <v>15</v>
      </c>
      <c r="Y12" t="str">
        <f t="shared" ref="Y12:Y30" si="1">D12&amp;",1"</f>
        <v>19,1</v>
      </c>
      <c r="Z12" t="str">
        <f t="shared" ref="Z12:Z30" si="2">E12&amp;",1"</f>
        <v>17,1</v>
      </c>
      <c r="AA12" t="str">
        <f t="shared" ref="AA12:AA30" si="3">F12&amp;",1"</f>
        <v>5,1</v>
      </c>
      <c r="AB12" t="str">
        <f t="shared" ref="AB12:AB30" si="4">G12&amp;",1"</f>
        <v>21,1</v>
      </c>
      <c r="AC12" t="str">
        <f t="shared" ref="AC12:AC30" si="5">H12&amp;",1"</f>
        <v>18,1</v>
      </c>
      <c r="AD12" t="str">
        <f t="shared" ref="AD12:AD30" si="6">I12&amp;",1"</f>
        <v>6,1</v>
      </c>
      <c r="AE12" t="str">
        <f t="shared" ref="AE12:AE30" si="7">J12&amp;",1"</f>
        <v>22,1</v>
      </c>
      <c r="AF12" t="str">
        <f t="shared" ref="AF12:AF30" si="8">K12&amp;",1"</f>
        <v>7,1</v>
      </c>
      <c r="AG12" t="str">
        <f t="shared" ref="AG12:AG30" si="9">L12&amp;",1"</f>
        <v>20,1</v>
      </c>
      <c r="AH12" t="str">
        <f t="shared" ref="AH12:AH30" si="10">M12&amp;",1"</f>
        <v>11,1</v>
      </c>
      <c r="AI12" t="str">
        <f t="shared" ref="AI12:AI30" si="11">N12&amp;",1"</f>
        <v>13,1</v>
      </c>
      <c r="AJ12" t="str">
        <f t="shared" ref="AJ12:AJ30" si="12">O12&amp;",1"</f>
        <v>14,1</v>
      </c>
      <c r="AK12" t="str">
        <f t="shared" ref="AK12:AK30" si="13">P12&amp;",1"</f>
        <v>10,1</v>
      </c>
      <c r="AL12" t="str">
        <f t="shared" ref="AL12:AL30" si="14">Q12&amp;",1"</f>
        <v>4,1</v>
      </c>
      <c r="AM12" t="str">
        <f t="shared" ref="AM12:AM30" si="15">R12&amp;",1"</f>
        <v>3,1</v>
      </c>
      <c r="AN12" t="str">
        <f t="shared" ref="AN12:AN30" si="16">S12&amp;",1"</f>
        <v>2,1</v>
      </c>
      <c r="AO12" t="str">
        <f t="shared" ref="AO12:AO30" si="17">T12&amp;",1"</f>
        <v>16,1</v>
      </c>
      <c r="AP12" t="str">
        <f t="shared" ref="AP12:AP30" si="18">U12&amp;",1"</f>
        <v>12,1</v>
      </c>
      <c r="AQ12" t="str">
        <f t="shared" ref="AQ12:AQ30" si="19">V12&amp;",1"</f>
        <v>1,1</v>
      </c>
      <c r="AR12" t="str">
        <f t="shared" ref="AR12:AR30" si="20">W12&amp;",1"</f>
        <v>15,1</v>
      </c>
      <c r="AS12" s="1" t="s">
        <v>141</v>
      </c>
      <c r="AT12" t="str">
        <f t="shared" ref="AT12:AT30" si="21">AA12&amp;AS12&amp;AB12&amp;AS12&amp;AC12&amp;AS12&amp;AD12&amp;AS12&amp;AE12&amp;AS12&amp;AF12&amp;AS12&amp;AG12&amp;AS12&amp;AH12&amp;AS12&amp;AI12&amp;AS12&amp;AJ12&amp;AS12&amp;AK12&amp;AS12&amp;AL12&amp;AS12&amp;AM12&amp;AS12&amp;AN12&amp;AS12&amp;AO12&amp;AS12&amp;AP12&amp;AS12&amp;AQ12&amp;AS12&amp;AR12</f>
        <v>5,1|21,1|18,1|6,1|22,1|7,1|20,1|11,1|13,1|14,1|10,1|4,1|3,1|2,1|16,1|12,1|1,1|15,1</v>
      </c>
    </row>
    <row r="13" spans="1:46" ht="16.5">
      <c r="A13" s="1" t="s">
        <v>233</v>
      </c>
      <c r="B13" t="s">
        <v>31</v>
      </c>
      <c r="C13" s="2" t="s">
        <v>29</v>
      </c>
      <c r="D13">
        <v>19</v>
      </c>
      <c r="E13">
        <v>17</v>
      </c>
      <c r="F13">
        <v>5</v>
      </c>
      <c r="G13">
        <v>21</v>
      </c>
      <c r="H13">
        <v>18</v>
      </c>
      <c r="I13">
        <v>6</v>
      </c>
      <c r="J13">
        <v>22</v>
      </c>
      <c r="K13">
        <v>7</v>
      </c>
      <c r="L13">
        <v>20</v>
      </c>
      <c r="M13">
        <v>11</v>
      </c>
      <c r="N13">
        <v>13</v>
      </c>
      <c r="O13">
        <v>14</v>
      </c>
      <c r="P13">
        <v>10</v>
      </c>
      <c r="Q13">
        <v>4</v>
      </c>
      <c r="R13">
        <v>3</v>
      </c>
      <c r="S13">
        <v>2</v>
      </c>
      <c r="T13">
        <v>16</v>
      </c>
      <c r="U13">
        <v>12</v>
      </c>
      <c r="V13">
        <v>1</v>
      </c>
      <c r="W13">
        <v>15</v>
      </c>
      <c r="Y13" t="str">
        <f t="shared" si="1"/>
        <v>19,1</v>
      </c>
      <c r="Z13" t="str">
        <f t="shared" si="2"/>
        <v>17,1</v>
      </c>
      <c r="AA13" t="str">
        <f t="shared" si="3"/>
        <v>5,1</v>
      </c>
      <c r="AB13" t="str">
        <f t="shared" si="4"/>
        <v>21,1</v>
      </c>
      <c r="AC13" t="str">
        <f t="shared" si="5"/>
        <v>18,1</v>
      </c>
      <c r="AD13" t="str">
        <f t="shared" si="6"/>
        <v>6,1</v>
      </c>
      <c r="AE13" t="str">
        <f t="shared" si="7"/>
        <v>22,1</v>
      </c>
      <c r="AF13" t="str">
        <f t="shared" si="8"/>
        <v>7,1</v>
      </c>
      <c r="AG13" t="str">
        <f t="shared" si="9"/>
        <v>20,1</v>
      </c>
      <c r="AH13" t="str">
        <f t="shared" si="10"/>
        <v>11,1</v>
      </c>
      <c r="AI13" t="str">
        <f t="shared" si="11"/>
        <v>13,1</v>
      </c>
      <c r="AJ13" t="str">
        <f t="shared" si="12"/>
        <v>14,1</v>
      </c>
      <c r="AK13" t="str">
        <f t="shared" si="13"/>
        <v>10,1</v>
      </c>
      <c r="AL13" t="str">
        <f t="shared" si="14"/>
        <v>4,1</v>
      </c>
      <c r="AM13" t="str">
        <f t="shared" si="15"/>
        <v>3,1</v>
      </c>
      <c r="AN13" t="str">
        <f t="shared" si="16"/>
        <v>2,1</v>
      </c>
      <c r="AO13" t="str">
        <f t="shared" si="17"/>
        <v>16,1</v>
      </c>
      <c r="AP13" t="str">
        <f t="shared" si="18"/>
        <v>12,1</v>
      </c>
      <c r="AQ13" t="str">
        <f t="shared" si="19"/>
        <v>1,1</v>
      </c>
      <c r="AR13" t="str">
        <f t="shared" si="20"/>
        <v>15,1</v>
      </c>
      <c r="AS13" s="1" t="s">
        <v>141</v>
      </c>
      <c r="AT13" t="str">
        <f t="shared" si="21"/>
        <v>5,1|21,1|18,1|6,1|22,1|7,1|20,1|11,1|13,1|14,1|10,1|4,1|3,1|2,1|16,1|12,1|1,1|15,1</v>
      </c>
    </row>
    <row r="14" spans="1:46" ht="16.5">
      <c r="A14" s="1" t="s">
        <v>234</v>
      </c>
      <c r="B14" t="s">
        <v>35</v>
      </c>
      <c r="C14" s="2" t="s">
        <v>32</v>
      </c>
      <c r="D14">
        <v>5</v>
      </c>
      <c r="E14">
        <v>21</v>
      </c>
      <c r="F14">
        <v>18</v>
      </c>
      <c r="G14">
        <v>19</v>
      </c>
      <c r="H14">
        <v>17</v>
      </c>
      <c r="I14">
        <v>6</v>
      </c>
      <c r="J14">
        <v>22</v>
      </c>
      <c r="K14">
        <v>7</v>
      </c>
      <c r="L14">
        <v>20</v>
      </c>
      <c r="M14">
        <v>11</v>
      </c>
      <c r="N14">
        <v>13</v>
      </c>
      <c r="O14">
        <v>14</v>
      </c>
      <c r="P14">
        <v>10</v>
      </c>
      <c r="Q14">
        <v>4</v>
      </c>
      <c r="R14">
        <v>3</v>
      </c>
      <c r="S14">
        <v>2</v>
      </c>
      <c r="T14">
        <v>16</v>
      </c>
      <c r="U14">
        <v>12</v>
      </c>
      <c r="V14">
        <v>1</v>
      </c>
      <c r="W14">
        <v>15</v>
      </c>
      <c r="Y14" t="str">
        <f t="shared" si="1"/>
        <v>5,1</v>
      </c>
      <c r="Z14" t="str">
        <f t="shared" si="2"/>
        <v>21,1</v>
      </c>
      <c r="AA14" t="str">
        <f t="shared" si="3"/>
        <v>18,1</v>
      </c>
      <c r="AB14" t="str">
        <f t="shared" si="4"/>
        <v>19,1</v>
      </c>
      <c r="AC14" t="str">
        <f t="shared" si="5"/>
        <v>17,1</v>
      </c>
      <c r="AD14" t="str">
        <f t="shared" si="6"/>
        <v>6,1</v>
      </c>
      <c r="AE14" t="str">
        <f t="shared" si="7"/>
        <v>22,1</v>
      </c>
      <c r="AF14" t="str">
        <f t="shared" si="8"/>
        <v>7,1</v>
      </c>
      <c r="AG14" t="str">
        <f t="shared" si="9"/>
        <v>20,1</v>
      </c>
      <c r="AH14" t="str">
        <f t="shared" si="10"/>
        <v>11,1</v>
      </c>
      <c r="AI14" t="str">
        <f t="shared" si="11"/>
        <v>13,1</v>
      </c>
      <c r="AJ14" t="str">
        <f t="shared" si="12"/>
        <v>14,1</v>
      </c>
      <c r="AK14" t="str">
        <f t="shared" si="13"/>
        <v>10,1</v>
      </c>
      <c r="AL14" t="str">
        <f t="shared" si="14"/>
        <v>4,1</v>
      </c>
      <c r="AM14" t="str">
        <f t="shared" si="15"/>
        <v>3,1</v>
      </c>
      <c r="AN14" t="str">
        <f t="shared" si="16"/>
        <v>2,1</v>
      </c>
      <c r="AO14" t="str">
        <f t="shared" si="17"/>
        <v>16,1</v>
      </c>
      <c r="AP14" t="str">
        <f t="shared" si="18"/>
        <v>12,1</v>
      </c>
      <c r="AQ14" t="str">
        <f t="shared" si="19"/>
        <v>1,1</v>
      </c>
      <c r="AR14" t="str">
        <f t="shared" si="20"/>
        <v>15,1</v>
      </c>
      <c r="AS14" s="1" t="s">
        <v>141</v>
      </c>
      <c r="AT14" t="str">
        <f t="shared" si="21"/>
        <v>18,1|19,1|17,1|6,1|22,1|7,1|20,1|11,1|13,1|14,1|10,1|4,1|3,1|2,1|16,1|12,1|1,1|15,1</v>
      </c>
    </row>
    <row r="15" spans="1:46" ht="16.5">
      <c r="A15" s="1" t="s">
        <v>233</v>
      </c>
      <c r="B15" t="s">
        <v>31</v>
      </c>
      <c r="C15" s="2" t="s">
        <v>36</v>
      </c>
      <c r="D15">
        <v>19</v>
      </c>
      <c r="E15">
        <v>17</v>
      </c>
      <c r="F15">
        <v>5</v>
      </c>
      <c r="G15">
        <v>21</v>
      </c>
      <c r="H15">
        <v>18</v>
      </c>
      <c r="I15">
        <v>6</v>
      </c>
      <c r="J15">
        <v>22</v>
      </c>
      <c r="K15">
        <v>7</v>
      </c>
      <c r="L15">
        <v>20</v>
      </c>
      <c r="M15">
        <v>11</v>
      </c>
      <c r="N15">
        <v>13</v>
      </c>
      <c r="O15">
        <v>14</v>
      </c>
      <c r="P15">
        <v>10</v>
      </c>
      <c r="Q15">
        <v>4</v>
      </c>
      <c r="R15">
        <v>3</v>
      </c>
      <c r="S15">
        <v>2</v>
      </c>
      <c r="T15">
        <v>16</v>
      </c>
      <c r="U15">
        <v>12</v>
      </c>
      <c r="V15">
        <v>1</v>
      </c>
      <c r="W15">
        <v>15</v>
      </c>
      <c r="Y15" t="str">
        <f t="shared" si="1"/>
        <v>19,1</v>
      </c>
      <c r="Z15" t="str">
        <f t="shared" si="2"/>
        <v>17,1</v>
      </c>
      <c r="AA15" t="str">
        <f t="shared" si="3"/>
        <v>5,1</v>
      </c>
      <c r="AB15" t="str">
        <f t="shared" si="4"/>
        <v>21,1</v>
      </c>
      <c r="AC15" t="str">
        <f t="shared" si="5"/>
        <v>18,1</v>
      </c>
      <c r="AD15" t="str">
        <f t="shared" si="6"/>
        <v>6,1</v>
      </c>
      <c r="AE15" t="str">
        <f t="shared" si="7"/>
        <v>22,1</v>
      </c>
      <c r="AF15" t="str">
        <f t="shared" si="8"/>
        <v>7,1</v>
      </c>
      <c r="AG15" t="str">
        <f t="shared" si="9"/>
        <v>20,1</v>
      </c>
      <c r="AH15" t="str">
        <f t="shared" si="10"/>
        <v>11,1</v>
      </c>
      <c r="AI15" t="str">
        <f t="shared" si="11"/>
        <v>13,1</v>
      </c>
      <c r="AJ15" t="str">
        <f t="shared" si="12"/>
        <v>14,1</v>
      </c>
      <c r="AK15" t="str">
        <f t="shared" si="13"/>
        <v>10,1</v>
      </c>
      <c r="AL15" t="str">
        <f t="shared" si="14"/>
        <v>4,1</v>
      </c>
      <c r="AM15" t="str">
        <f t="shared" si="15"/>
        <v>3,1</v>
      </c>
      <c r="AN15" t="str">
        <f t="shared" si="16"/>
        <v>2,1</v>
      </c>
      <c r="AO15" t="str">
        <f t="shared" si="17"/>
        <v>16,1</v>
      </c>
      <c r="AP15" t="str">
        <f t="shared" si="18"/>
        <v>12,1</v>
      </c>
      <c r="AQ15" t="str">
        <f t="shared" si="19"/>
        <v>1,1</v>
      </c>
      <c r="AR15" t="str">
        <f t="shared" si="20"/>
        <v>15,1</v>
      </c>
      <c r="AS15" s="1" t="s">
        <v>141</v>
      </c>
      <c r="AT15" t="str">
        <f t="shared" si="21"/>
        <v>5,1|21,1|18,1|6,1|22,1|7,1|20,1|11,1|13,1|14,1|10,1|4,1|3,1|2,1|16,1|12,1|1,1|15,1</v>
      </c>
    </row>
    <row r="16" spans="1:46" ht="16.5">
      <c r="A16">
        <v>2</v>
      </c>
      <c r="B16" s="1" t="s">
        <v>42</v>
      </c>
      <c r="C16" s="2" t="s">
        <v>37</v>
      </c>
      <c r="D16">
        <v>4</v>
      </c>
      <c r="E16">
        <v>3</v>
      </c>
      <c r="F16">
        <v>2</v>
      </c>
      <c r="G16">
        <v>20</v>
      </c>
      <c r="H16">
        <v>11</v>
      </c>
      <c r="I16">
        <v>5</v>
      </c>
      <c r="J16">
        <v>21</v>
      </c>
      <c r="K16">
        <v>18</v>
      </c>
      <c r="L16">
        <v>19</v>
      </c>
      <c r="M16">
        <v>17</v>
      </c>
      <c r="N16">
        <v>6</v>
      </c>
      <c r="O16">
        <v>22</v>
      </c>
      <c r="P16">
        <v>7</v>
      </c>
      <c r="Q16">
        <v>13</v>
      </c>
      <c r="R16">
        <v>14</v>
      </c>
      <c r="S16">
        <v>10</v>
      </c>
      <c r="T16">
        <v>16</v>
      </c>
      <c r="U16">
        <v>12</v>
      </c>
      <c r="V16">
        <v>1</v>
      </c>
      <c r="W16">
        <v>15</v>
      </c>
      <c r="Y16" t="str">
        <f t="shared" si="1"/>
        <v>4,1</v>
      </c>
      <c r="Z16" t="str">
        <f t="shared" si="2"/>
        <v>3,1</v>
      </c>
      <c r="AA16" t="str">
        <f t="shared" si="3"/>
        <v>2,1</v>
      </c>
      <c r="AB16" t="str">
        <f t="shared" si="4"/>
        <v>20,1</v>
      </c>
      <c r="AC16" t="str">
        <f t="shared" si="5"/>
        <v>11,1</v>
      </c>
      <c r="AD16" t="str">
        <f t="shared" si="6"/>
        <v>5,1</v>
      </c>
      <c r="AE16" t="str">
        <f t="shared" si="7"/>
        <v>21,1</v>
      </c>
      <c r="AF16" t="str">
        <f t="shared" si="8"/>
        <v>18,1</v>
      </c>
      <c r="AG16" t="str">
        <f t="shared" si="9"/>
        <v>19,1</v>
      </c>
      <c r="AH16" t="str">
        <f t="shared" si="10"/>
        <v>17,1</v>
      </c>
      <c r="AI16" t="str">
        <f t="shared" si="11"/>
        <v>6,1</v>
      </c>
      <c r="AJ16" t="str">
        <f t="shared" si="12"/>
        <v>22,1</v>
      </c>
      <c r="AK16" t="str">
        <f t="shared" si="13"/>
        <v>7,1</v>
      </c>
      <c r="AL16" t="str">
        <f t="shared" si="14"/>
        <v>13,1</v>
      </c>
      <c r="AM16" t="str">
        <f t="shared" si="15"/>
        <v>14,1</v>
      </c>
      <c r="AN16" t="str">
        <f t="shared" si="16"/>
        <v>10,1</v>
      </c>
      <c r="AO16" t="str">
        <f t="shared" si="17"/>
        <v>16,1</v>
      </c>
      <c r="AP16" t="str">
        <f t="shared" si="18"/>
        <v>12,1</v>
      </c>
      <c r="AQ16" t="str">
        <f t="shared" si="19"/>
        <v>1,1</v>
      </c>
      <c r="AR16" t="str">
        <f t="shared" si="20"/>
        <v>15,1</v>
      </c>
      <c r="AS16" s="1" t="s">
        <v>141</v>
      </c>
      <c r="AT16" t="str">
        <f t="shared" si="21"/>
        <v>2,1|20,1|11,1|5,1|21,1|18,1|19,1|17,1|6,1|22,1|7,1|13,1|14,1|10,1|16,1|12,1|1,1|15,1</v>
      </c>
    </row>
    <row r="17" spans="1:46" ht="16.5">
      <c r="A17" s="1" t="s">
        <v>233</v>
      </c>
      <c r="B17" t="s">
        <v>31</v>
      </c>
      <c r="C17" s="2" t="s">
        <v>43</v>
      </c>
      <c r="D17">
        <v>19</v>
      </c>
      <c r="E17">
        <v>17</v>
      </c>
      <c r="F17">
        <v>5</v>
      </c>
      <c r="G17">
        <v>21</v>
      </c>
      <c r="H17">
        <v>18</v>
      </c>
      <c r="I17">
        <v>6</v>
      </c>
      <c r="J17">
        <v>22</v>
      </c>
      <c r="K17">
        <v>7</v>
      </c>
      <c r="L17">
        <v>20</v>
      </c>
      <c r="M17">
        <v>11</v>
      </c>
      <c r="N17">
        <v>13</v>
      </c>
      <c r="O17">
        <v>14</v>
      </c>
      <c r="P17">
        <v>10</v>
      </c>
      <c r="Q17">
        <v>4</v>
      </c>
      <c r="R17">
        <v>3</v>
      </c>
      <c r="S17">
        <v>2</v>
      </c>
      <c r="T17">
        <v>16</v>
      </c>
      <c r="U17">
        <v>12</v>
      </c>
      <c r="V17">
        <v>1</v>
      </c>
      <c r="W17">
        <v>15</v>
      </c>
      <c r="Y17" t="str">
        <f t="shared" si="1"/>
        <v>19,1</v>
      </c>
      <c r="Z17" t="str">
        <f t="shared" si="2"/>
        <v>17,1</v>
      </c>
      <c r="AA17" t="str">
        <f t="shared" si="3"/>
        <v>5,1</v>
      </c>
      <c r="AB17" t="str">
        <f t="shared" si="4"/>
        <v>21,1</v>
      </c>
      <c r="AC17" t="str">
        <f t="shared" si="5"/>
        <v>18,1</v>
      </c>
      <c r="AD17" t="str">
        <f t="shared" si="6"/>
        <v>6,1</v>
      </c>
      <c r="AE17" t="str">
        <f t="shared" si="7"/>
        <v>22,1</v>
      </c>
      <c r="AF17" t="str">
        <f t="shared" si="8"/>
        <v>7,1</v>
      </c>
      <c r="AG17" t="str">
        <f t="shared" si="9"/>
        <v>20,1</v>
      </c>
      <c r="AH17" t="str">
        <f t="shared" si="10"/>
        <v>11,1</v>
      </c>
      <c r="AI17" t="str">
        <f t="shared" si="11"/>
        <v>13,1</v>
      </c>
      <c r="AJ17" t="str">
        <f t="shared" si="12"/>
        <v>14,1</v>
      </c>
      <c r="AK17" t="str">
        <f t="shared" si="13"/>
        <v>10,1</v>
      </c>
      <c r="AL17" t="str">
        <f t="shared" si="14"/>
        <v>4,1</v>
      </c>
      <c r="AM17" t="str">
        <f t="shared" si="15"/>
        <v>3,1</v>
      </c>
      <c r="AN17" t="str">
        <f t="shared" si="16"/>
        <v>2,1</v>
      </c>
      <c r="AO17" t="str">
        <f t="shared" si="17"/>
        <v>16,1</v>
      </c>
      <c r="AP17" t="str">
        <f t="shared" si="18"/>
        <v>12,1</v>
      </c>
      <c r="AQ17" t="str">
        <f t="shared" si="19"/>
        <v>1,1</v>
      </c>
      <c r="AR17" t="str">
        <f t="shared" si="20"/>
        <v>15,1</v>
      </c>
      <c r="AS17" s="1" t="s">
        <v>141</v>
      </c>
      <c r="AT17" t="str">
        <f t="shared" si="21"/>
        <v>5,1|21,1|18,1|6,1|22,1|7,1|20,1|11,1|13,1|14,1|10,1|4,1|3,1|2,1|16,1|12,1|1,1|15,1</v>
      </c>
    </row>
    <row r="18" spans="1:46" ht="16.5">
      <c r="A18" s="1" t="s">
        <v>235</v>
      </c>
      <c r="B18" t="s">
        <v>236</v>
      </c>
      <c r="C18" s="2" t="s">
        <v>44</v>
      </c>
      <c r="D18">
        <v>20</v>
      </c>
      <c r="E18">
        <v>11</v>
      </c>
      <c r="F18">
        <v>13</v>
      </c>
      <c r="G18">
        <v>14</v>
      </c>
      <c r="H18">
        <v>10</v>
      </c>
      <c r="I18">
        <v>5</v>
      </c>
      <c r="J18">
        <v>21</v>
      </c>
      <c r="K18">
        <v>18</v>
      </c>
      <c r="L18">
        <v>19</v>
      </c>
      <c r="M18">
        <v>17</v>
      </c>
      <c r="N18">
        <v>6</v>
      </c>
      <c r="O18">
        <v>22</v>
      </c>
      <c r="P18">
        <v>7</v>
      </c>
      <c r="Q18">
        <v>4</v>
      </c>
      <c r="R18">
        <v>3</v>
      </c>
      <c r="S18">
        <v>2</v>
      </c>
      <c r="T18">
        <v>16</v>
      </c>
      <c r="U18">
        <v>12</v>
      </c>
      <c r="V18">
        <v>1</v>
      </c>
      <c r="W18">
        <v>15</v>
      </c>
      <c r="Y18" t="str">
        <f t="shared" si="1"/>
        <v>20,1</v>
      </c>
      <c r="Z18" t="str">
        <f t="shared" si="2"/>
        <v>11,1</v>
      </c>
      <c r="AA18" t="str">
        <f t="shared" si="3"/>
        <v>13,1</v>
      </c>
      <c r="AB18" t="str">
        <f t="shared" si="4"/>
        <v>14,1</v>
      </c>
      <c r="AC18" t="str">
        <f t="shared" si="5"/>
        <v>10,1</v>
      </c>
      <c r="AD18" t="str">
        <f t="shared" si="6"/>
        <v>5,1</v>
      </c>
      <c r="AE18" t="str">
        <f t="shared" si="7"/>
        <v>21,1</v>
      </c>
      <c r="AF18" t="str">
        <f t="shared" si="8"/>
        <v>18,1</v>
      </c>
      <c r="AG18" t="str">
        <f t="shared" si="9"/>
        <v>19,1</v>
      </c>
      <c r="AH18" t="str">
        <f t="shared" si="10"/>
        <v>17,1</v>
      </c>
      <c r="AI18" t="str">
        <f t="shared" si="11"/>
        <v>6,1</v>
      </c>
      <c r="AJ18" t="str">
        <f t="shared" si="12"/>
        <v>22,1</v>
      </c>
      <c r="AK18" t="str">
        <f t="shared" si="13"/>
        <v>7,1</v>
      </c>
      <c r="AL18" t="str">
        <f t="shared" si="14"/>
        <v>4,1</v>
      </c>
      <c r="AM18" t="str">
        <f t="shared" si="15"/>
        <v>3,1</v>
      </c>
      <c r="AN18" t="str">
        <f t="shared" si="16"/>
        <v>2,1</v>
      </c>
      <c r="AO18" t="str">
        <f t="shared" si="17"/>
        <v>16,1</v>
      </c>
      <c r="AP18" t="str">
        <f t="shared" si="18"/>
        <v>12,1</v>
      </c>
      <c r="AQ18" t="str">
        <f t="shared" si="19"/>
        <v>1,1</v>
      </c>
      <c r="AR18" t="str">
        <f t="shared" si="20"/>
        <v>15,1</v>
      </c>
      <c r="AS18" s="1" t="s">
        <v>141</v>
      </c>
      <c r="AT18" t="str">
        <f t="shared" si="21"/>
        <v>13,1|14,1|10,1|5,1|21,1|18,1|19,1|17,1|6,1|22,1|7,1|4,1|3,1|2,1|16,1|12,1|1,1|15,1</v>
      </c>
    </row>
    <row r="19" spans="1:46" ht="16.5">
      <c r="A19" s="1" t="s">
        <v>234</v>
      </c>
      <c r="B19" t="s">
        <v>35</v>
      </c>
      <c r="C19" s="2" t="s">
        <v>49</v>
      </c>
      <c r="D19">
        <v>5</v>
      </c>
      <c r="E19">
        <v>21</v>
      </c>
      <c r="F19">
        <v>18</v>
      </c>
      <c r="G19">
        <v>19</v>
      </c>
      <c r="H19">
        <v>17</v>
      </c>
      <c r="I19">
        <v>6</v>
      </c>
      <c r="J19">
        <v>22</v>
      </c>
      <c r="K19">
        <v>7</v>
      </c>
      <c r="L19">
        <v>20</v>
      </c>
      <c r="M19">
        <v>11</v>
      </c>
      <c r="N19">
        <v>13</v>
      </c>
      <c r="O19">
        <v>14</v>
      </c>
      <c r="P19">
        <v>10</v>
      </c>
      <c r="Q19">
        <v>4</v>
      </c>
      <c r="R19">
        <v>3</v>
      </c>
      <c r="S19">
        <v>2</v>
      </c>
      <c r="T19">
        <v>16</v>
      </c>
      <c r="U19">
        <v>12</v>
      </c>
      <c r="V19">
        <v>1</v>
      </c>
      <c r="W19">
        <v>15</v>
      </c>
      <c r="Y19" t="str">
        <f t="shared" si="1"/>
        <v>5,1</v>
      </c>
      <c r="Z19" t="str">
        <f t="shared" si="2"/>
        <v>21,1</v>
      </c>
      <c r="AA19" t="str">
        <f t="shared" si="3"/>
        <v>18,1</v>
      </c>
      <c r="AB19" t="str">
        <f t="shared" si="4"/>
        <v>19,1</v>
      </c>
      <c r="AC19" t="str">
        <f t="shared" si="5"/>
        <v>17,1</v>
      </c>
      <c r="AD19" t="str">
        <f t="shared" si="6"/>
        <v>6,1</v>
      </c>
      <c r="AE19" t="str">
        <f t="shared" si="7"/>
        <v>22,1</v>
      </c>
      <c r="AF19" t="str">
        <f t="shared" si="8"/>
        <v>7,1</v>
      </c>
      <c r="AG19" t="str">
        <f t="shared" si="9"/>
        <v>20,1</v>
      </c>
      <c r="AH19" t="str">
        <f t="shared" si="10"/>
        <v>11,1</v>
      </c>
      <c r="AI19" t="str">
        <f t="shared" si="11"/>
        <v>13,1</v>
      </c>
      <c r="AJ19" t="str">
        <f t="shared" si="12"/>
        <v>14,1</v>
      </c>
      <c r="AK19" t="str">
        <f t="shared" si="13"/>
        <v>10,1</v>
      </c>
      <c r="AL19" t="str">
        <f t="shared" si="14"/>
        <v>4,1</v>
      </c>
      <c r="AM19" t="str">
        <f t="shared" si="15"/>
        <v>3,1</v>
      </c>
      <c r="AN19" t="str">
        <f t="shared" si="16"/>
        <v>2,1</v>
      </c>
      <c r="AO19" t="str">
        <f t="shared" si="17"/>
        <v>16,1</v>
      </c>
      <c r="AP19" t="str">
        <f t="shared" si="18"/>
        <v>12,1</v>
      </c>
      <c r="AQ19" t="str">
        <f t="shared" si="19"/>
        <v>1,1</v>
      </c>
      <c r="AR19" t="str">
        <f t="shared" si="20"/>
        <v>15,1</v>
      </c>
      <c r="AS19" s="1" t="s">
        <v>141</v>
      </c>
      <c r="AT19" t="str">
        <f t="shared" si="21"/>
        <v>18,1|19,1|17,1|6,1|22,1|7,1|20,1|11,1|13,1|14,1|10,1|4,1|3,1|2,1|16,1|12,1|1,1|15,1</v>
      </c>
    </row>
    <row r="20" spans="1:46" ht="16.5">
      <c r="B20" t="s">
        <v>52</v>
      </c>
      <c r="C20" s="2" t="s">
        <v>50</v>
      </c>
      <c r="D20">
        <v>19</v>
      </c>
      <c r="E20">
        <v>17</v>
      </c>
      <c r="F20">
        <v>5</v>
      </c>
      <c r="G20">
        <v>21</v>
      </c>
      <c r="H20">
        <v>18</v>
      </c>
      <c r="I20">
        <v>6</v>
      </c>
      <c r="J20">
        <v>22</v>
      </c>
      <c r="K20">
        <v>7</v>
      </c>
      <c r="L20">
        <v>20</v>
      </c>
      <c r="M20">
        <v>11</v>
      </c>
      <c r="N20">
        <v>13</v>
      </c>
      <c r="O20">
        <v>14</v>
      </c>
      <c r="P20">
        <v>10</v>
      </c>
      <c r="Q20">
        <v>4</v>
      </c>
      <c r="R20">
        <v>3</v>
      </c>
      <c r="S20">
        <v>2</v>
      </c>
      <c r="T20">
        <v>16</v>
      </c>
      <c r="U20">
        <v>12</v>
      </c>
      <c r="V20">
        <v>1</v>
      </c>
      <c r="W20">
        <v>15</v>
      </c>
      <c r="Y20" t="str">
        <f t="shared" si="1"/>
        <v>19,1</v>
      </c>
      <c r="Z20" t="str">
        <f t="shared" si="2"/>
        <v>17,1</v>
      </c>
      <c r="AA20" t="str">
        <f t="shared" si="3"/>
        <v>5,1</v>
      </c>
      <c r="AB20" t="str">
        <f t="shared" si="4"/>
        <v>21,1</v>
      </c>
      <c r="AC20" t="str">
        <f t="shared" si="5"/>
        <v>18,1</v>
      </c>
      <c r="AD20" t="str">
        <f t="shared" si="6"/>
        <v>6,1</v>
      </c>
      <c r="AE20" t="str">
        <f t="shared" si="7"/>
        <v>22,1</v>
      </c>
      <c r="AF20" t="str">
        <f t="shared" si="8"/>
        <v>7,1</v>
      </c>
      <c r="AG20" t="str">
        <f t="shared" si="9"/>
        <v>20,1</v>
      </c>
      <c r="AH20" t="str">
        <f t="shared" si="10"/>
        <v>11,1</v>
      </c>
      <c r="AI20" t="str">
        <f t="shared" si="11"/>
        <v>13,1</v>
      </c>
      <c r="AJ20" t="str">
        <f t="shared" si="12"/>
        <v>14,1</v>
      </c>
      <c r="AK20" t="str">
        <f t="shared" si="13"/>
        <v>10,1</v>
      </c>
      <c r="AL20" t="str">
        <f t="shared" si="14"/>
        <v>4,1</v>
      </c>
      <c r="AM20" t="str">
        <f t="shared" si="15"/>
        <v>3,1</v>
      </c>
      <c r="AN20" t="str">
        <f t="shared" si="16"/>
        <v>2,1</v>
      </c>
      <c r="AO20" t="str">
        <f t="shared" si="17"/>
        <v>16,1</v>
      </c>
      <c r="AP20" t="str">
        <f t="shared" si="18"/>
        <v>12,1</v>
      </c>
      <c r="AQ20" t="str">
        <f t="shared" si="19"/>
        <v>1,1</v>
      </c>
      <c r="AR20" t="str">
        <f t="shared" si="20"/>
        <v>15,1</v>
      </c>
      <c r="AS20" s="1" t="s">
        <v>141</v>
      </c>
      <c r="AT20" t="str">
        <f t="shared" si="21"/>
        <v>5,1|21,1|18,1|6,1|22,1|7,1|20,1|11,1|13,1|14,1|10,1|4,1|3,1|2,1|16,1|12,1|1,1|15,1</v>
      </c>
    </row>
    <row r="21" spans="1:46" ht="16.5">
      <c r="A21" s="1" t="s">
        <v>233</v>
      </c>
      <c r="B21" t="s">
        <v>31</v>
      </c>
      <c r="C21" s="2" t="s">
        <v>53</v>
      </c>
      <c r="D21">
        <v>19</v>
      </c>
      <c r="E21">
        <v>17</v>
      </c>
      <c r="F21">
        <v>5</v>
      </c>
      <c r="G21">
        <v>21</v>
      </c>
      <c r="H21">
        <v>18</v>
      </c>
      <c r="I21">
        <v>6</v>
      </c>
      <c r="J21">
        <v>22</v>
      </c>
      <c r="K21">
        <v>7</v>
      </c>
      <c r="L21">
        <v>20</v>
      </c>
      <c r="M21">
        <v>11</v>
      </c>
      <c r="N21">
        <v>13</v>
      </c>
      <c r="O21">
        <v>14</v>
      </c>
      <c r="P21">
        <v>10</v>
      </c>
      <c r="Q21">
        <v>4</v>
      </c>
      <c r="R21">
        <v>3</v>
      </c>
      <c r="S21">
        <v>2</v>
      </c>
      <c r="T21">
        <v>16</v>
      </c>
      <c r="U21">
        <v>12</v>
      </c>
      <c r="V21">
        <v>1</v>
      </c>
      <c r="W21">
        <v>15</v>
      </c>
      <c r="Y21" t="str">
        <f t="shared" si="1"/>
        <v>19,1</v>
      </c>
      <c r="Z21" t="str">
        <f t="shared" si="2"/>
        <v>17,1</v>
      </c>
      <c r="AA21" t="str">
        <f t="shared" si="3"/>
        <v>5,1</v>
      </c>
      <c r="AB21" t="str">
        <f t="shared" si="4"/>
        <v>21,1</v>
      </c>
      <c r="AC21" t="str">
        <f t="shared" si="5"/>
        <v>18,1</v>
      </c>
      <c r="AD21" t="str">
        <f t="shared" si="6"/>
        <v>6,1</v>
      </c>
      <c r="AE21" t="str">
        <f t="shared" si="7"/>
        <v>22,1</v>
      </c>
      <c r="AF21" t="str">
        <f t="shared" si="8"/>
        <v>7,1</v>
      </c>
      <c r="AG21" t="str">
        <f t="shared" si="9"/>
        <v>20,1</v>
      </c>
      <c r="AH21" t="str">
        <f t="shared" si="10"/>
        <v>11,1</v>
      </c>
      <c r="AI21" t="str">
        <f t="shared" si="11"/>
        <v>13,1</v>
      </c>
      <c r="AJ21" t="str">
        <f t="shared" si="12"/>
        <v>14,1</v>
      </c>
      <c r="AK21" t="str">
        <f t="shared" si="13"/>
        <v>10,1</v>
      </c>
      <c r="AL21" t="str">
        <f t="shared" si="14"/>
        <v>4,1</v>
      </c>
      <c r="AM21" t="str">
        <f t="shared" si="15"/>
        <v>3,1</v>
      </c>
      <c r="AN21" t="str">
        <f t="shared" si="16"/>
        <v>2,1</v>
      </c>
      <c r="AO21" t="str">
        <f t="shared" si="17"/>
        <v>16,1</v>
      </c>
      <c r="AP21" t="str">
        <f t="shared" si="18"/>
        <v>12,1</v>
      </c>
      <c r="AQ21" t="str">
        <f t="shared" si="19"/>
        <v>1,1</v>
      </c>
      <c r="AR21" t="str">
        <f t="shared" si="20"/>
        <v>15,1</v>
      </c>
      <c r="AS21" s="1" t="s">
        <v>141</v>
      </c>
      <c r="AT21" t="str">
        <f t="shared" si="21"/>
        <v>5,1|21,1|18,1|6,1|22,1|7,1|20,1|11,1|13,1|14,1|10,1|4,1|3,1|2,1|16,1|12,1|1,1|15,1</v>
      </c>
    </row>
    <row r="22" spans="1:46" ht="16.5">
      <c r="A22" s="1" t="s">
        <v>234</v>
      </c>
      <c r="B22" t="s">
        <v>35</v>
      </c>
      <c r="C22" s="2" t="s">
        <v>54</v>
      </c>
      <c r="D22">
        <v>5</v>
      </c>
      <c r="E22">
        <v>21</v>
      </c>
      <c r="F22">
        <v>18</v>
      </c>
      <c r="G22">
        <v>19</v>
      </c>
      <c r="H22">
        <v>17</v>
      </c>
      <c r="I22">
        <v>6</v>
      </c>
      <c r="J22">
        <v>22</v>
      </c>
      <c r="K22">
        <v>7</v>
      </c>
      <c r="L22">
        <v>20</v>
      </c>
      <c r="M22">
        <v>11</v>
      </c>
      <c r="N22">
        <v>13</v>
      </c>
      <c r="O22">
        <v>14</v>
      </c>
      <c r="P22">
        <v>10</v>
      </c>
      <c r="Q22">
        <v>4</v>
      </c>
      <c r="R22">
        <v>3</v>
      </c>
      <c r="S22">
        <v>2</v>
      </c>
      <c r="T22">
        <v>16</v>
      </c>
      <c r="U22">
        <v>12</v>
      </c>
      <c r="V22">
        <v>1</v>
      </c>
      <c r="W22">
        <v>15</v>
      </c>
      <c r="Y22" t="str">
        <f t="shared" si="1"/>
        <v>5,1</v>
      </c>
      <c r="Z22" t="str">
        <f t="shared" si="2"/>
        <v>21,1</v>
      </c>
      <c r="AA22" t="str">
        <f t="shared" si="3"/>
        <v>18,1</v>
      </c>
      <c r="AB22" t="str">
        <f t="shared" si="4"/>
        <v>19,1</v>
      </c>
      <c r="AC22" t="str">
        <f t="shared" si="5"/>
        <v>17,1</v>
      </c>
      <c r="AD22" t="str">
        <f t="shared" si="6"/>
        <v>6,1</v>
      </c>
      <c r="AE22" t="str">
        <f t="shared" si="7"/>
        <v>22,1</v>
      </c>
      <c r="AF22" t="str">
        <f t="shared" si="8"/>
        <v>7,1</v>
      </c>
      <c r="AG22" t="str">
        <f t="shared" si="9"/>
        <v>20,1</v>
      </c>
      <c r="AH22" t="str">
        <f t="shared" si="10"/>
        <v>11,1</v>
      </c>
      <c r="AI22" t="str">
        <f t="shared" si="11"/>
        <v>13,1</v>
      </c>
      <c r="AJ22" t="str">
        <f t="shared" si="12"/>
        <v>14,1</v>
      </c>
      <c r="AK22" t="str">
        <f t="shared" si="13"/>
        <v>10,1</v>
      </c>
      <c r="AL22" t="str">
        <f t="shared" si="14"/>
        <v>4,1</v>
      </c>
      <c r="AM22" t="str">
        <f t="shared" si="15"/>
        <v>3,1</v>
      </c>
      <c r="AN22" t="str">
        <f t="shared" si="16"/>
        <v>2,1</v>
      </c>
      <c r="AO22" t="str">
        <f t="shared" si="17"/>
        <v>16,1</v>
      </c>
      <c r="AP22" t="str">
        <f t="shared" si="18"/>
        <v>12,1</v>
      </c>
      <c r="AQ22" t="str">
        <f t="shared" si="19"/>
        <v>1,1</v>
      </c>
      <c r="AR22" t="str">
        <f t="shared" si="20"/>
        <v>15,1</v>
      </c>
      <c r="AS22" s="1" t="s">
        <v>141</v>
      </c>
      <c r="AT22" t="str">
        <f t="shared" si="21"/>
        <v>18,1|19,1|17,1|6,1|22,1|7,1|20,1|11,1|13,1|14,1|10,1|4,1|3,1|2,1|16,1|12,1|1,1|15,1</v>
      </c>
    </row>
    <row r="23" spans="1:46" ht="16.5">
      <c r="B23" t="s">
        <v>56</v>
      </c>
      <c r="C23" s="2" t="s">
        <v>55</v>
      </c>
      <c r="D23">
        <v>5</v>
      </c>
      <c r="E23">
        <v>21</v>
      </c>
      <c r="F23">
        <v>18</v>
      </c>
      <c r="G23">
        <v>19</v>
      </c>
      <c r="H23">
        <v>17</v>
      </c>
      <c r="I23">
        <v>6</v>
      </c>
      <c r="J23">
        <v>22</v>
      </c>
      <c r="K23">
        <v>7</v>
      </c>
      <c r="L23">
        <v>20</v>
      </c>
      <c r="M23">
        <v>11</v>
      </c>
      <c r="N23">
        <v>13</v>
      </c>
      <c r="O23">
        <v>14</v>
      </c>
      <c r="P23">
        <v>10</v>
      </c>
      <c r="Q23">
        <v>4</v>
      </c>
      <c r="R23">
        <v>3</v>
      </c>
      <c r="S23">
        <v>2</v>
      </c>
      <c r="T23">
        <v>16</v>
      </c>
      <c r="U23">
        <v>12</v>
      </c>
      <c r="V23">
        <v>1</v>
      </c>
      <c r="W23">
        <v>15</v>
      </c>
      <c r="Y23" t="str">
        <f t="shared" si="1"/>
        <v>5,1</v>
      </c>
      <c r="Z23" t="str">
        <f t="shared" si="2"/>
        <v>21,1</v>
      </c>
      <c r="AA23" t="str">
        <f t="shared" si="3"/>
        <v>18,1</v>
      </c>
      <c r="AB23" t="str">
        <f t="shared" si="4"/>
        <v>19,1</v>
      </c>
      <c r="AC23" t="str">
        <f t="shared" si="5"/>
        <v>17,1</v>
      </c>
      <c r="AD23" t="str">
        <f t="shared" si="6"/>
        <v>6,1</v>
      </c>
      <c r="AE23" t="str">
        <f t="shared" si="7"/>
        <v>22,1</v>
      </c>
      <c r="AF23" t="str">
        <f t="shared" si="8"/>
        <v>7,1</v>
      </c>
      <c r="AG23" t="str">
        <f t="shared" si="9"/>
        <v>20,1</v>
      </c>
      <c r="AH23" t="str">
        <f t="shared" si="10"/>
        <v>11,1</v>
      </c>
      <c r="AI23" t="str">
        <f t="shared" si="11"/>
        <v>13,1</v>
      </c>
      <c r="AJ23" t="str">
        <f t="shared" si="12"/>
        <v>14,1</v>
      </c>
      <c r="AK23" t="str">
        <f t="shared" si="13"/>
        <v>10,1</v>
      </c>
      <c r="AL23" t="str">
        <f t="shared" si="14"/>
        <v>4,1</v>
      </c>
      <c r="AM23" t="str">
        <f t="shared" si="15"/>
        <v>3,1</v>
      </c>
      <c r="AN23" t="str">
        <f t="shared" si="16"/>
        <v>2,1</v>
      </c>
      <c r="AO23" t="str">
        <f t="shared" si="17"/>
        <v>16,1</v>
      </c>
      <c r="AP23" t="str">
        <f t="shared" si="18"/>
        <v>12,1</v>
      </c>
      <c r="AQ23" t="str">
        <f t="shared" si="19"/>
        <v>1,1</v>
      </c>
      <c r="AR23" t="str">
        <f t="shared" si="20"/>
        <v>15,1</v>
      </c>
      <c r="AS23" s="1" t="s">
        <v>141</v>
      </c>
      <c r="AT23" t="str">
        <f t="shared" si="21"/>
        <v>18,1|19,1|17,1|6,1|22,1|7,1|20,1|11,1|13,1|14,1|10,1|4,1|3,1|2,1|16,1|12,1|1,1|15,1</v>
      </c>
    </row>
    <row r="24" spans="1:46" ht="16.5">
      <c r="B24" t="s">
        <v>62</v>
      </c>
      <c r="C24" s="2" t="s">
        <v>57</v>
      </c>
      <c r="D24">
        <v>6</v>
      </c>
      <c r="E24">
        <v>22</v>
      </c>
      <c r="F24">
        <v>7</v>
      </c>
      <c r="G24">
        <v>5</v>
      </c>
      <c r="H24">
        <v>21</v>
      </c>
      <c r="I24">
        <v>18</v>
      </c>
      <c r="J24">
        <v>20</v>
      </c>
      <c r="K24">
        <v>11</v>
      </c>
      <c r="L24">
        <v>13</v>
      </c>
      <c r="M24">
        <v>14</v>
      </c>
      <c r="N24">
        <v>10</v>
      </c>
      <c r="O24">
        <v>4</v>
      </c>
      <c r="P24">
        <v>3</v>
      </c>
      <c r="Q24">
        <v>2</v>
      </c>
      <c r="R24">
        <v>19</v>
      </c>
      <c r="S24">
        <v>17</v>
      </c>
      <c r="T24">
        <v>16</v>
      </c>
      <c r="U24">
        <v>12</v>
      </c>
      <c r="V24">
        <v>1</v>
      </c>
      <c r="W24">
        <v>15</v>
      </c>
      <c r="Y24" t="str">
        <f t="shared" si="1"/>
        <v>6,1</v>
      </c>
      <c r="Z24" t="str">
        <f t="shared" si="2"/>
        <v>22,1</v>
      </c>
      <c r="AA24" t="str">
        <f t="shared" si="3"/>
        <v>7,1</v>
      </c>
      <c r="AB24" t="str">
        <f t="shared" si="4"/>
        <v>5,1</v>
      </c>
      <c r="AC24" t="str">
        <f t="shared" si="5"/>
        <v>21,1</v>
      </c>
      <c r="AD24" t="str">
        <f t="shared" si="6"/>
        <v>18,1</v>
      </c>
      <c r="AE24" t="str">
        <f t="shared" si="7"/>
        <v>20,1</v>
      </c>
      <c r="AF24" t="str">
        <f t="shared" si="8"/>
        <v>11,1</v>
      </c>
      <c r="AG24" t="str">
        <f t="shared" si="9"/>
        <v>13,1</v>
      </c>
      <c r="AH24" t="str">
        <f t="shared" si="10"/>
        <v>14,1</v>
      </c>
      <c r="AI24" t="str">
        <f t="shared" si="11"/>
        <v>10,1</v>
      </c>
      <c r="AJ24" t="str">
        <f t="shared" si="12"/>
        <v>4,1</v>
      </c>
      <c r="AK24" t="str">
        <f t="shared" si="13"/>
        <v>3,1</v>
      </c>
      <c r="AL24" t="str">
        <f t="shared" si="14"/>
        <v>2,1</v>
      </c>
      <c r="AM24" t="str">
        <f t="shared" si="15"/>
        <v>19,1</v>
      </c>
      <c r="AN24" t="str">
        <f t="shared" si="16"/>
        <v>17,1</v>
      </c>
      <c r="AO24" t="str">
        <f t="shared" si="17"/>
        <v>16,1</v>
      </c>
      <c r="AP24" t="str">
        <f t="shared" si="18"/>
        <v>12,1</v>
      </c>
      <c r="AQ24" t="str">
        <f t="shared" si="19"/>
        <v>1,1</v>
      </c>
      <c r="AR24" t="str">
        <f t="shared" si="20"/>
        <v>15,1</v>
      </c>
      <c r="AS24" s="1" t="s">
        <v>141</v>
      </c>
      <c r="AT24" t="str">
        <f t="shared" si="21"/>
        <v>7,1|5,1|21,1|18,1|20,1|11,1|13,1|14,1|10,1|4,1|3,1|2,1|19,1|17,1|16,1|12,1|1,1|15,1</v>
      </c>
    </row>
    <row r="25" spans="1:46" ht="16.5">
      <c r="B25" t="s">
        <v>42</v>
      </c>
      <c r="C25" s="2" t="s">
        <v>63</v>
      </c>
      <c r="D25">
        <v>4</v>
      </c>
      <c r="E25">
        <v>3</v>
      </c>
      <c r="F25">
        <v>2</v>
      </c>
      <c r="G25">
        <v>20</v>
      </c>
      <c r="H25">
        <v>11</v>
      </c>
      <c r="I25">
        <v>13</v>
      </c>
      <c r="J25">
        <v>14</v>
      </c>
      <c r="K25">
        <v>10</v>
      </c>
      <c r="L25">
        <v>1</v>
      </c>
      <c r="M25">
        <v>15</v>
      </c>
      <c r="N25">
        <v>5</v>
      </c>
      <c r="O25">
        <v>21</v>
      </c>
      <c r="P25">
        <v>18</v>
      </c>
      <c r="Q25">
        <v>19</v>
      </c>
      <c r="R25">
        <v>17</v>
      </c>
      <c r="S25">
        <v>6</v>
      </c>
      <c r="T25">
        <v>22</v>
      </c>
      <c r="U25">
        <v>7</v>
      </c>
      <c r="V25">
        <v>1</v>
      </c>
      <c r="W25">
        <v>15</v>
      </c>
      <c r="Y25" t="str">
        <f t="shared" si="1"/>
        <v>4,1</v>
      </c>
      <c r="Z25" t="str">
        <f t="shared" si="2"/>
        <v>3,1</v>
      </c>
      <c r="AA25" t="str">
        <f t="shared" si="3"/>
        <v>2,1</v>
      </c>
      <c r="AB25" t="str">
        <f t="shared" si="4"/>
        <v>20,1</v>
      </c>
      <c r="AC25" t="str">
        <f t="shared" si="5"/>
        <v>11,1</v>
      </c>
      <c r="AD25" t="str">
        <f t="shared" si="6"/>
        <v>13,1</v>
      </c>
      <c r="AE25" t="str">
        <f t="shared" si="7"/>
        <v>14,1</v>
      </c>
      <c r="AF25" t="str">
        <f t="shared" si="8"/>
        <v>10,1</v>
      </c>
      <c r="AG25" t="str">
        <f t="shared" si="9"/>
        <v>1,1</v>
      </c>
      <c r="AH25" t="str">
        <f t="shared" si="10"/>
        <v>15,1</v>
      </c>
      <c r="AI25" t="str">
        <f t="shared" si="11"/>
        <v>5,1</v>
      </c>
      <c r="AJ25" t="str">
        <f t="shared" si="12"/>
        <v>21,1</v>
      </c>
      <c r="AK25" t="str">
        <f t="shared" si="13"/>
        <v>18,1</v>
      </c>
      <c r="AL25" t="str">
        <f t="shared" si="14"/>
        <v>19,1</v>
      </c>
      <c r="AM25" t="str">
        <f t="shared" si="15"/>
        <v>17,1</v>
      </c>
      <c r="AN25" t="str">
        <f t="shared" si="16"/>
        <v>6,1</v>
      </c>
      <c r="AO25" t="str">
        <f t="shared" si="17"/>
        <v>22,1</v>
      </c>
      <c r="AP25" t="str">
        <f t="shared" si="18"/>
        <v>7,1</v>
      </c>
      <c r="AQ25" t="str">
        <f t="shared" si="19"/>
        <v>1,1</v>
      </c>
      <c r="AR25" t="str">
        <f t="shared" si="20"/>
        <v>15,1</v>
      </c>
      <c r="AS25" s="1" t="s">
        <v>141</v>
      </c>
      <c r="AT25" t="str">
        <f t="shared" si="21"/>
        <v>2,1|20,1|11,1|13,1|14,1|10,1|1,1|15,1|5,1|21,1|18,1|19,1|17,1|6,1|22,1|7,1|1,1|15,1</v>
      </c>
    </row>
    <row r="26" spans="1:46" ht="16.5">
      <c r="B26" t="s">
        <v>67</v>
      </c>
      <c r="C26" s="2" t="s">
        <v>64</v>
      </c>
      <c r="D26">
        <v>4</v>
      </c>
      <c r="E26">
        <v>3</v>
      </c>
      <c r="F26">
        <v>2</v>
      </c>
      <c r="G26">
        <v>5</v>
      </c>
      <c r="H26">
        <v>21</v>
      </c>
      <c r="I26">
        <v>18</v>
      </c>
      <c r="J26">
        <v>19</v>
      </c>
      <c r="K26">
        <v>17</v>
      </c>
      <c r="L26">
        <v>6</v>
      </c>
      <c r="M26">
        <v>22</v>
      </c>
      <c r="N26">
        <v>7</v>
      </c>
      <c r="O26">
        <v>20</v>
      </c>
      <c r="P26">
        <v>11</v>
      </c>
      <c r="Q26">
        <v>13</v>
      </c>
      <c r="R26">
        <v>14</v>
      </c>
      <c r="S26">
        <v>10</v>
      </c>
      <c r="T26">
        <v>1</v>
      </c>
      <c r="U26">
        <v>15</v>
      </c>
      <c r="V26">
        <v>16</v>
      </c>
      <c r="W26">
        <v>12</v>
      </c>
      <c r="Y26" t="str">
        <f t="shared" si="1"/>
        <v>4,1</v>
      </c>
      <c r="Z26" t="str">
        <f t="shared" si="2"/>
        <v>3,1</v>
      </c>
      <c r="AA26" t="str">
        <f t="shared" si="3"/>
        <v>2,1</v>
      </c>
      <c r="AB26" t="str">
        <f t="shared" si="4"/>
        <v>5,1</v>
      </c>
      <c r="AC26" t="str">
        <f t="shared" si="5"/>
        <v>21,1</v>
      </c>
      <c r="AD26" t="str">
        <f t="shared" si="6"/>
        <v>18,1</v>
      </c>
      <c r="AE26" t="str">
        <f t="shared" si="7"/>
        <v>19,1</v>
      </c>
      <c r="AF26" t="str">
        <f t="shared" si="8"/>
        <v>17,1</v>
      </c>
      <c r="AG26" t="str">
        <f t="shared" si="9"/>
        <v>6,1</v>
      </c>
      <c r="AH26" t="str">
        <f t="shared" si="10"/>
        <v>22,1</v>
      </c>
      <c r="AI26" t="str">
        <f t="shared" si="11"/>
        <v>7,1</v>
      </c>
      <c r="AJ26" t="str">
        <f t="shared" si="12"/>
        <v>20,1</v>
      </c>
      <c r="AK26" t="str">
        <f t="shared" si="13"/>
        <v>11,1</v>
      </c>
      <c r="AL26" t="str">
        <f t="shared" si="14"/>
        <v>13,1</v>
      </c>
      <c r="AM26" t="str">
        <f t="shared" si="15"/>
        <v>14,1</v>
      </c>
      <c r="AN26" t="str">
        <f t="shared" si="16"/>
        <v>10,1</v>
      </c>
      <c r="AO26" t="str">
        <f t="shared" si="17"/>
        <v>1,1</v>
      </c>
      <c r="AP26" t="str">
        <f t="shared" si="18"/>
        <v>15,1</v>
      </c>
      <c r="AQ26" t="str">
        <f t="shared" si="19"/>
        <v>16,1</v>
      </c>
      <c r="AR26" t="str">
        <f t="shared" si="20"/>
        <v>12,1</v>
      </c>
      <c r="AS26" s="1" t="s">
        <v>141</v>
      </c>
      <c r="AT26" t="str">
        <f t="shared" si="21"/>
        <v>2,1|5,1|21,1|18,1|19,1|17,1|6,1|22,1|7,1|20,1|11,1|13,1|14,1|10,1|1,1|15,1|16,1|12,1</v>
      </c>
    </row>
    <row r="27" spans="1:46" ht="16.5">
      <c r="B27" t="s">
        <v>237</v>
      </c>
      <c r="C27" s="2" t="s">
        <v>68</v>
      </c>
      <c r="D27">
        <v>20</v>
      </c>
      <c r="E27">
        <v>11</v>
      </c>
      <c r="F27">
        <v>13</v>
      </c>
      <c r="G27">
        <v>14</v>
      </c>
      <c r="H27">
        <v>10</v>
      </c>
      <c r="I27">
        <v>4</v>
      </c>
      <c r="J27">
        <v>3</v>
      </c>
      <c r="K27">
        <v>2</v>
      </c>
      <c r="L27">
        <v>5</v>
      </c>
      <c r="M27">
        <v>21</v>
      </c>
      <c r="N27">
        <v>18</v>
      </c>
      <c r="O27">
        <v>19</v>
      </c>
      <c r="P27">
        <v>17</v>
      </c>
      <c r="Q27">
        <v>6</v>
      </c>
      <c r="R27">
        <v>22</v>
      </c>
      <c r="S27">
        <v>7</v>
      </c>
      <c r="T27">
        <v>16</v>
      </c>
      <c r="U27">
        <v>12</v>
      </c>
      <c r="V27">
        <v>1</v>
      </c>
      <c r="W27">
        <v>15</v>
      </c>
      <c r="Y27" t="str">
        <f t="shared" si="1"/>
        <v>20,1</v>
      </c>
      <c r="Z27" t="str">
        <f t="shared" si="2"/>
        <v>11,1</v>
      </c>
      <c r="AA27" t="str">
        <f t="shared" si="3"/>
        <v>13,1</v>
      </c>
      <c r="AB27" t="str">
        <f t="shared" si="4"/>
        <v>14,1</v>
      </c>
      <c r="AC27" t="str">
        <f t="shared" si="5"/>
        <v>10,1</v>
      </c>
      <c r="AD27" t="str">
        <f t="shared" si="6"/>
        <v>4,1</v>
      </c>
      <c r="AE27" t="str">
        <f t="shared" si="7"/>
        <v>3,1</v>
      </c>
      <c r="AF27" t="str">
        <f t="shared" si="8"/>
        <v>2,1</v>
      </c>
      <c r="AG27" t="str">
        <f t="shared" si="9"/>
        <v>5,1</v>
      </c>
      <c r="AH27" t="str">
        <f t="shared" si="10"/>
        <v>21,1</v>
      </c>
      <c r="AI27" t="str">
        <f t="shared" si="11"/>
        <v>18,1</v>
      </c>
      <c r="AJ27" t="str">
        <f t="shared" si="12"/>
        <v>19,1</v>
      </c>
      <c r="AK27" t="str">
        <f t="shared" si="13"/>
        <v>17,1</v>
      </c>
      <c r="AL27" t="str">
        <f t="shared" si="14"/>
        <v>6,1</v>
      </c>
      <c r="AM27" t="str">
        <f t="shared" si="15"/>
        <v>22,1</v>
      </c>
      <c r="AN27" t="str">
        <f t="shared" si="16"/>
        <v>7,1</v>
      </c>
      <c r="AO27" t="str">
        <f t="shared" si="17"/>
        <v>16,1</v>
      </c>
      <c r="AP27" t="str">
        <f t="shared" si="18"/>
        <v>12,1</v>
      </c>
      <c r="AQ27" t="str">
        <f t="shared" si="19"/>
        <v>1,1</v>
      </c>
      <c r="AR27" t="str">
        <f t="shared" si="20"/>
        <v>15,1</v>
      </c>
      <c r="AS27" s="1" t="s">
        <v>141</v>
      </c>
      <c r="AT27" t="str">
        <f t="shared" si="21"/>
        <v>13,1|14,1|10,1|4,1|3,1|2,1|5,1|21,1|18,1|19,1|17,1|6,1|22,1|7,1|16,1|12,1|1,1|15,1</v>
      </c>
    </row>
    <row r="28" spans="1:46" ht="16.5">
      <c r="B28" t="s">
        <v>238</v>
      </c>
      <c r="C28" s="2" t="s">
        <v>72</v>
      </c>
      <c r="D28">
        <v>20</v>
      </c>
      <c r="E28">
        <v>11</v>
      </c>
      <c r="F28">
        <v>5</v>
      </c>
      <c r="G28">
        <v>21</v>
      </c>
      <c r="H28">
        <v>18</v>
      </c>
      <c r="I28">
        <v>13</v>
      </c>
      <c r="J28">
        <v>14</v>
      </c>
      <c r="K28">
        <v>10</v>
      </c>
      <c r="L28">
        <v>4</v>
      </c>
      <c r="M28">
        <v>3</v>
      </c>
      <c r="N28">
        <v>2</v>
      </c>
      <c r="O28">
        <v>1</v>
      </c>
      <c r="P28">
        <v>15</v>
      </c>
      <c r="Q28">
        <v>19</v>
      </c>
      <c r="R28">
        <v>17</v>
      </c>
      <c r="S28">
        <v>6</v>
      </c>
      <c r="T28">
        <v>22</v>
      </c>
      <c r="U28">
        <v>7</v>
      </c>
      <c r="V28">
        <v>16</v>
      </c>
      <c r="W28">
        <v>12</v>
      </c>
      <c r="Y28" t="str">
        <f t="shared" si="1"/>
        <v>20,1</v>
      </c>
      <c r="Z28" t="str">
        <f t="shared" si="2"/>
        <v>11,1</v>
      </c>
      <c r="AA28" t="str">
        <f t="shared" si="3"/>
        <v>5,1</v>
      </c>
      <c r="AB28" t="str">
        <f t="shared" si="4"/>
        <v>21,1</v>
      </c>
      <c r="AC28" t="str">
        <f t="shared" si="5"/>
        <v>18,1</v>
      </c>
      <c r="AD28" t="str">
        <f t="shared" si="6"/>
        <v>13,1</v>
      </c>
      <c r="AE28" t="str">
        <f t="shared" si="7"/>
        <v>14,1</v>
      </c>
      <c r="AF28" t="str">
        <f t="shared" si="8"/>
        <v>10,1</v>
      </c>
      <c r="AG28" t="str">
        <f t="shared" si="9"/>
        <v>4,1</v>
      </c>
      <c r="AH28" t="str">
        <f t="shared" si="10"/>
        <v>3,1</v>
      </c>
      <c r="AI28" t="str">
        <f t="shared" si="11"/>
        <v>2,1</v>
      </c>
      <c r="AJ28" t="str">
        <f t="shared" si="12"/>
        <v>1,1</v>
      </c>
      <c r="AK28" t="str">
        <f t="shared" si="13"/>
        <v>15,1</v>
      </c>
      <c r="AL28" t="str">
        <f t="shared" si="14"/>
        <v>19,1</v>
      </c>
      <c r="AM28" t="str">
        <f t="shared" si="15"/>
        <v>17,1</v>
      </c>
      <c r="AN28" t="str">
        <f t="shared" si="16"/>
        <v>6,1</v>
      </c>
      <c r="AO28" t="str">
        <f t="shared" si="17"/>
        <v>22,1</v>
      </c>
      <c r="AP28" t="str">
        <f t="shared" si="18"/>
        <v>7,1</v>
      </c>
      <c r="AQ28" t="str">
        <f t="shared" si="19"/>
        <v>16,1</v>
      </c>
      <c r="AR28" t="str">
        <f t="shared" si="20"/>
        <v>12,1</v>
      </c>
      <c r="AS28" s="1" t="s">
        <v>141</v>
      </c>
      <c r="AT28" t="str">
        <f t="shared" si="21"/>
        <v>5,1|21,1|18,1|13,1|14,1|10,1|4,1|3,1|2,1|1,1|15,1|19,1|17,1|6,1|22,1|7,1|16,1|12,1</v>
      </c>
    </row>
    <row r="29" spans="1:46" ht="16.5">
      <c r="B29" t="s">
        <v>237</v>
      </c>
      <c r="C29" s="2" t="s">
        <v>76</v>
      </c>
      <c r="D29">
        <v>20</v>
      </c>
      <c r="E29">
        <v>11</v>
      </c>
      <c r="F29">
        <v>5</v>
      </c>
      <c r="G29">
        <v>21</v>
      </c>
      <c r="H29">
        <v>18</v>
      </c>
      <c r="I29">
        <v>19</v>
      </c>
      <c r="J29">
        <v>17</v>
      </c>
      <c r="K29">
        <v>6</v>
      </c>
      <c r="L29">
        <v>22</v>
      </c>
      <c r="M29">
        <v>7</v>
      </c>
      <c r="N29">
        <v>4</v>
      </c>
      <c r="O29">
        <v>3</v>
      </c>
      <c r="P29">
        <v>2</v>
      </c>
      <c r="Q29">
        <v>1</v>
      </c>
      <c r="R29">
        <v>15</v>
      </c>
      <c r="S29">
        <v>13</v>
      </c>
      <c r="T29">
        <v>14</v>
      </c>
      <c r="U29">
        <v>10</v>
      </c>
      <c r="V29">
        <v>16</v>
      </c>
      <c r="W29">
        <v>12</v>
      </c>
      <c r="Y29" t="str">
        <f t="shared" si="1"/>
        <v>20,1</v>
      </c>
      <c r="Z29" t="str">
        <f t="shared" si="2"/>
        <v>11,1</v>
      </c>
      <c r="AA29" t="str">
        <f t="shared" si="3"/>
        <v>5,1</v>
      </c>
      <c r="AB29" t="str">
        <f t="shared" si="4"/>
        <v>21,1</v>
      </c>
      <c r="AC29" t="str">
        <f t="shared" si="5"/>
        <v>18,1</v>
      </c>
      <c r="AD29" t="str">
        <f t="shared" si="6"/>
        <v>19,1</v>
      </c>
      <c r="AE29" t="str">
        <f t="shared" si="7"/>
        <v>17,1</v>
      </c>
      <c r="AF29" t="str">
        <f t="shared" si="8"/>
        <v>6,1</v>
      </c>
      <c r="AG29" t="str">
        <f t="shared" si="9"/>
        <v>22,1</v>
      </c>
      <c r="AH29" t="str">
        <f t="shared" si="10"/>
        <v>7,1</v>
      </c>
      <c r="AI29" t="str">
        <f t="shared" si="11"/>
        <v>4,1</v>
      </c>
      <c r="AJ29" t="str">
        <f t="shared" si="12"/>
        <v>3,1</v>
      </c>
      <c r="AK29" t="str">
        <f t="shared" si="13"/>
        <v>2,1</v>
      </c>
      <c r="AL29" t="str">
        <f t="shared" si="14"/>
        <v>1,1</v>
      </c>
      <c r="AM29" t="str">
        <f t="shared" si="15"/>
        <v>15,1</v>
      </c>
      <c r="AN29" t="str">
        <f t="shared" si="16"/>
        <v>13,1</v>
      </c>
      <c r="AO29" t="str">
        <f t="shared" si="17"/>
        <v>14,1</v>
      </c>
      <c r="AP29" t="str">
        <f t="shared" si="18"/>
        <v>10,1</v>
      </c>
      <c r="AQ29" t="str">
        <f t="shared" si="19"/>
        <v>16,1</v>
      </c>
      <c r="AR29" t="str">
        <f t="shared" si="20"/>
        <v>12,1</v>
      </c>
      <c r="AS29" s="1" t="s">
        <v>141</v>
      </c>
      <c r="AT29" t="str">
        <f t="shared" si="21"/>
        <v>5,1|21,1|18,1|19,1|17,1|6,1|22,1|7,1|4,1|3,1|2,1|1,1|15,1|13,1|14,1|10,1|16,1|12,1</v>
      </c>
    </row>
    <row r="30" spans="1:46" ht="16.5">
      <c r="B30" t="s">
        <v>80</v>
      </c>
      <c r="C30" s="2" t="s">
        <v>77</v>
      </c>
      <c r="D30">
        <v>5</v>
      </c>
      <c r="E30">
        <v>21</v>
      </c>
      <c r="F30">
        <v>18</v>
      </c>
      <c r="G30">
        <v>19</v>
      </c>
      <c r="H30">
        <v>17</v>
      </c>
      <c r="I30">
        <v>6</v>
      </c>
      <c r="J30">
        <v>22</v>
      </c>
      <c r="K30">
        <v>7</v>
      </c>
      <c r="L30">
        <v>20</v>
      </c>
      <c r="M30">
        <v>11</v>
      </c>
      <c r="N30">
        <v>13</v>
      </c>
      <c r="O30">
        <v>14</v>
      </c>
      <c r="P30">
        <v>10</v>
      </c>
      <c r="Q30">
        <v>4</v>
      </c>
      <c r="R30">
        <v>3</v>
      </c>
      <c r="S30">
        <v>2</v>
      </c>
      <c r="T30">
        <v>16</v>
      </c>
      <c r="U30">
        <v>12</v>
      </c>
      <c r="V30">
        <v>1</v>
      </c>
      <c r="W30">
        <v>15</v>
      </c>
      <c r="Y30" t="str">
        <f t="shared" si="1"/>
        <v>5,1</v>
      </c>
      <c r="Z30" t="str">
        <f t="shared" si="2"/>
        <v>21,1</v>
      </c>
      <c r="AA30" t="str">
        <f t="shared" si="3"/>
        <v>18,1</v>
      </c>
      <c r="AB30" t="str">
        <f t="shared" si="4"/>
        <v>19,1</v>
      </c>
      <c r="AC30" t="str">
        <f t="shared" si="5"/>
        <v>17,1</v>
      </c>
      <c r="AD30" t="str">
        <f t="shared" si="6"/>
        <v>6,1</v>
      </c>
      <c r="AE30" t="str">
        <f t="shared" si="7"/>
        <v>22,1</v>
      </c>
      <c r="AF30" t="str">
        <f t="shared" si="8"/>
        <v>7,1</v>
      </c>
      <c r="AG30" t="str">
        <f t="shared" si="9"/>
        <v>20,1</v>
      </c>
      <c r="AH30" t="str">
        <f t="shared" si="10"/>
        <v>11,1</v>
      </c>
      <c r="AI30" t="str">
        <f t="shared" si="11"/>
        <v>13,1</v>
      </c>
      <c r="AJ30" t="str">
        <f t="shared" si="12"/>
        <v>14,1</v>
      </c>
      <c r="AK30" t="str">
        <f t="shared" si="13"/>
        <v>10,1</v>
      </c>
      <c r="AL30" t="str">
        <f t="shared" si="14"/>
        <v>4,1</v>
      </c>
      <c r="AM30" t="str">
        <f t="shared" si="15"/>
        <v>3,1</v>
      </c>
      <c r="AN30" t="str">
        <f t="shared" si="16"/>
        <v>2,1</v>
      </c>
      <c r="AO30" t="str">
        <f t="shared" si="17"/>
        <v>16,1</v>
      </c>
      <c r="AP30" t="str">
        <f t="shared" si="18"/>
        <v>12,1</v>
      </c>
      <c r="AQ30" t="str">
        <f t="shared" si="19"/>
        <v>1,1</v>
      </c>
      <c r="AR30" t="str">
        <f t="shared" si="20"/>
        <v>15,1</v>
      </c>
      <c r="AS30" s="1" t="s">
        <v>141</v>
      </c>
      <c r="AT30" t="str">
        <f t="shared" si="21"/>
        <v>18,1|19,1|17,1|6,1|22,1|7,1|20,1|11,1|13,1|14,1|10,1|4,1|3,1|2,1|16,1|12,1|1,1|15,1</v>
      </c>
    </row>
    <row r="31" spans="1:46" ht="16.5">
      <c r="B31" t="s">
        <v>31</v>
      </c>
      <c r="C31" s="2" t="s">
        <v>81</v>
      </c>
    </row>
    <row r="32" spans="1:46" ht="16.5">
      <c r="B32" t="s">
        <v>56</v>
      </c>
      <c r="C32" s="2" t="s">
        <v>83</v>
      </c>
    </row>
    <row r="33" spans="1:46" ht="16.5">
      <c r="B33" t="s">
        <v>88</v>
      </c>
      <c r="C33" s="2" t="s">
        <v>85</v>
      </c>
    </row>
    <row r="34" spans="1:46" ht="16.5">
      <c r="B34" t="s">
        <v>90</v>
      </c>
      <c r="C34" s="2" t="s">
        <v>89</v>
      </c>
    </row>
    <row r="35" spans="1:46" ht="16.5">
      <c r="B35" t="s">
        <v>42</v>
      </c>
      <c r="C35" s="2" t="s">
        <v>91</v>
      </c>
    </row>
    <row r="36" spans="1:46" ht="16.5">
      <c r="B36" t="s">
        <v>56</v>
      </c>
      <c r="C36" s="2" t="s">
        <v>94</v>
      </c>
    </row>
    <row r="37" spans="1:46" ht="16.5">
      <c r="B37" t="s">
        <v>42</v>
      </c>
      <c r="C37" s="2" t="s">
        <v>98</v>
      </c>
    </row>
    <row r="38" spans="1:46" ht="16.5">
      <c r="B38" t="s">
        <v>103</v>
      </c>
      <c r="C38" s="2" t="s">
        <v>100</v>
      </c>
    </row>
    <row r="39" spans="1:46" ht="16.5">
      <c r="B39" t="s">
        <v>90</v>
      </c>
      <c r="C39" s="2" t="s">
        <v>104</v>
      </c>
    </row>
    <row r="40" spans="1:46" ht="16.5">
      <c r="B40" t="s">
        <v>56</v>
      </c>
      <c r="C40" s="2" t="s">
        <v>105</v>
      </c>
    </row>
    <row r="41" spans="1:46" ht="16.5">
      <c r="B41" t="s">
        <v>80</v>
      </c>
      <c r="C41" s="2" t="s">
        <v>107</v>
      </c>
    </row>
    <row r="42" spans="1:46" ht="16.5">
      <c r="B42" t="s">
        <v>103</v>
      </c>
      <c r="C42" s="2" t="s">
        <v>108</v>
      </c>
    </row>
    <row r="43" spans="1:46" ht="16.5">
      <c r="B43" t="s">
        <v>56</v>
      </c>
      <c r="C43" s="2" t="s">
        <v>110</v>
      </c>
    </row>
    <row r="44" spans="1:46" ht="16.5">
      <c r="B44" t="s">
        <v>80</v>
      </c>
      <c r="C44" s="2" t="s">
        <v>111</v>
      </c>
    </row>
    <row r="45" spans="1:46" ht="16.5">
      <c r="B45" t="s">
        <v>42</v>
      </c>
      <c r="C45" s="2" t="s">
        <v>112</v>
      </c>
    </row>
    <row r="46" spans="1:46" ht="16.5">
      <c r="B46" t="s">
        <v>56</v>
      </c>
      <c r="C46" s="2" t="s">
        <v>113</v>
      </c>
    </row>
    <row r="47" spans="1:46" ht="16.5">
      <c r="B47" t="s">
        <v>42</v>
      </c>
      <c r="C47" s="2" t="s">
        <v>114</v>
      </c>
      <c r="D47">
        <v>4</v>
      </c>
      <c r="E47">
        <v>3</v>
      </c>
      <c r="F47">
        <v>2</v>
      </c>
      <c r="G47">
        <v>20</v>
      </c>
      <c r="H47">
        <v>11</v>
      </c>
      <c r="I47">
        <v>13</v>
      </c>
      <c r="J47">
        <v>14</v>
      </c>
      <c r="K47">
        <v>10</v>
      </c>
      <c r="L47">
        <v>1</v>
      </c>
      <c r="M47">
        <v>15</v>
      </c>
      <c r="N47">
        <v>5</v>
      </c>
      <c r="O47">
        <v>21</v>
      </c>
      <c r="P47">
        <v>18</v>
      </c>
      <c r="Q47">
        <v>19</v>
      </c>
      <c r="R47">
        <v>17</v>
      </c>
      <c r="S47">
        <v>6</v>
      </c>
      <c r="T47">
        <v>22</v>
      </c>
      <c r="U47">
        <v>7</v>
      </c>
      <c r="V47">
        <v>1</v>
      </c>
      <c r="W47">
        <v>15</v>
      </c>
      <c r="Y47" t="str">
        <f t="shared" ref="Y47:Y56" si="22">D47&amp;",1"</f>
        <v>4,1</v>
      </c>
      <c r="Z47" t="str">
        <f t="shared" ref="Z47:Z56" si="23">E47&amp;",1"</f>
        <v>3,1</v>
      </c>
      <c r="AA47" t="str">
        <f t="shared" ref="AA47:AA56" si="24">F47&amp;",1"</f>
        <v>2,1</v>
      </c>
      <c r="AB47" t="str">
        <f t="shared" ref="AB47:AB56" si="25">G47&amp;",1"</f>
        <v>20,1</v>
      </c>
      <c r="AC47" t="str">
        <f t="shared" ref="AC47:AC56" si="26">H47&amp;",1"</f>
        <v>11,1</v>
      </c>
      <c r="AD47" t="str">
        <f t="shared" ref="AD47:AD56" si="27">I47&amp;",1"</f>
        <v>13,1</v>
      </c>
      <c r="AE47" t="str">
        <f t="shared" ref="AE47:AE56" si="28">J47&amp;",1"</f>
        <v>14,1</v>
      </c>
      <c r="AF47" t="str">
        <f t="shared" ref="AF47:AF56" si="29">K47&amp;",1"</f>
        <v>10,1</v>
      </c>
      <c r="AG47" t="str">
        <f t="shared" ref="AG47:AG56" si="30">L47&amp;",1"</f>
        <v>1,1</v>
      </c>
      <c r="AH47" t="str">
        <f t="shared" ref="AH47:AH56" si="31">M47&amp;",1"</f>
        <v>15,1</v>
      </c>
      <c r="AI47" t="str">
        <f t="shared" ref="AI47:AI56" si="32">N47&amp;",1"</f>
        <v>5,1</v>
      </c>
      <c r="AJ47" t="str">
        <f t="shared" ref="AJ47:AJ56" si="33">O47&amp;",1"</f>
        <v>21,1</v>
      </c>
      <c r="AK47" t="str">
        <f t="shared" ref="AK47:AK56" si="34">P47&amp;",1"</f>
        <v>18,1</v>
      </c>
      <c r="AL47" t="str">
        <f t="shared" ref="AL47:AL56" si="35">Q47&amp;",1"</f>
        <v>19,1</v>
      </c>
      <c r="AM47" t="str">
        <f t="shared" ref="AM47:AM56" si="36">R47&amp;",1"</f>
        <v>17,1</v>
      </c>
      <c r="AN47" t="str">
        <f t="shared" ref="AN47:AN56" si="37">S47&amp;",1"</f>
        <v>6,1</v>
      </c>
      <c r="AO47" t="str">
        <f t="shared" ref="AO47:AO56" si="38">T47&amp;",1"</f>
        <v>22,1</v>
      </c>
      <c r="AP47" t="str">
        <f t="shared" ref="AP47:AP56" si="39">U47&amp;",1"</f>
        <v>7,1</v>
      </c>
      <c r="AQ47" t="str">
        <f t="shared" ref="AQ47:AQ56" si="40">V47&amp;",1"</f>
        <v>1,1</v>
      </c>
      <c r="AR47" t="str">
        <f t="shared" ref="AR47:AR56" si="41">W47&amp;",1"</f>
        <v>15,1</v>
      </c>
      <c r="AS47" s="1" t="s">
        <v>141</v>
      </c>
      <c r="AT47" t="str">
        <f t="shared" ref="AT47:AT56" si="42">AA47&amp;AS47&amp;AB47&amp;AS47&amp;AC47&amp;AS47&amp;AD47&amp;AS47&amp;AE47&amp;AS47&amp;AF47&amp;AS47&amp;AG47&amp;AS47&amp;AH47&amp;AS47&amp;AI47&amp;AS47&amp;AJ47&amp;AS47&amp;AK47&amp;AS47&amp;AL47&amp;AS47&amp;AM47&amp;AS47&amp;AN47&amp;AS47&amp;AO47&amp;AS47&amp;AP47&amp;AS47&amp;AQ47&amp;AS47&amp;AR47</f>
        <v>2,1|20,1|11,1|13,1|14,1|10,1|1,1|15,1|5,1|21,1|18,1|19,1|17,1|6,1|22,1|7,1|1,1|15,1</v>
      </c>
    </row>
    <row r="48" spans="1:46" ht="16.5">
      <c r="A48" s="1" t="s">
        <v>233</v>
      </c>
      <c r="B48" t="s">
        <v>31</v>
      </c>
      <c r="C48" s="2" t="s">
        <v>115</v>
      </c>
      <c r="D48">
        <v>19</v>
      </c>
      <c r="E48">
        <v>17</v>
      </c>
      <c r="F48">
        <v>5</v>
      </c>
      <c r="G48">
        <v>21</v>
      </c>
      <c r="H48">
        <v>18</v>
      </c>
      <c r="I48">
        <v>6</v>
      </c>
      <c r="J48">
        <v>22</v>
      </c>
      <c r="K48">
        <v>7</v>
      </c>
      <c r="L48">
        <v>20</v>
      </c>
      <c r="M48">
        <v>11</v>
      </c>
      <c r="N48">
        <v>13</v>
      </c>
      <c r="O48">
        <v>14</v>
      </c>
      <c r="P48">
        <v>10</v>
      </c>
      <c r="Q48">
        <v>4</v>
      </c>
      <c r="R48">
        <v>3</v>
      </c>
      <c r="S48">
        <v>2</v>
      </c>
      <c r="T48">
        <v>16</v>
      </c>
      <c r="U48">
        <v>12</v>
      </c>
      <c r="V48">
        <v>1</v>
      </c>
      <c r="W48">
        <v>15</v>
      </c>
      <c r="Y48" t="str">
        <f t="shared" si="22"/>
        <v>19,1</v>
      </c>
      <c r="Z48" t="str">
        <f t="shared" si="23"/>
        <v>17,1</v>
      </c>
      <c r="AA48" t="str">
        <f t="shared" si="24"/>
        <v>5,1</v>
      </c>
      <c r="AB48" t="str">
        <f t="shared" si="25"/>
        <v>21,1</v>
      </c>
      <c r="AC48" t="str">
        <f t="shared" si="26"/>
        <v>18,1</v>
      </c>
      <c r="AD48" t="str">
        <f t="shared" si="27"/>
        <v>6,1</v>
      </c>
      <c r="AE48" t="str">
        <f t="shared" si="28"/>
        <v>22,1</v>
      </c>
      <c r="AF48" t="str">
        <f t="shared" si="29"/>
        <v>7,1</v>
      </c>
      <c r="AG48" t="str">
        <f t="shared" si="30"/>
        <v>20,1</v>
      </c>
      <c r="AH48" t="str">
        <f t="shared" si="31"/>
        <v>11,1</v>
      </c>
      <c r="AI48" t="str">
        <f t="shared" si="32"/>
        <v>13,1</v>
      </c>
      <c r="AJ48" t="str">
        <f t="shared" si="33"/>
        <v>14,1</v>
      </c>
      <c r="AK48" t="str">
        <f t="shared" si="34"/>
        <v>10,1</v>
      </c>
      <c r="AL48" t="str">
        <f t="shared" si="35"/>
        <v>4,1</v>
      </c>
      <c r="AM48" t="str">
        <f t="shared" si="36"/>
        <v>3,1</v>
      </c>
      <c r="AN48" t="str">
        <f t="shared" si="37"/>
        <v>2,1</v>
      </c>
      <c r="AO48" t="str">
        <f t="shared" si="38"/>
        <v>16,1</v>
      </c>
      <c r="AP48" t="str">
        <f t="shared" si="39"/>
        <v>12,1</v>
      </c>
      <c r="AQ48" t="str">
        <f t="shared" si="40"/>
        <v>1,1</v>
      </c>
      <c r="AR48" t="str">
        <f t="shared" si="41"/>
        <v>15,1</v>
      </c>
      <c r="AS48" s="1" t="s">
        <v>141</v>
      </c>
      <c r="AT48" t="str">
        <f t="shared" si="42"/>
        <v>5,1|21,1|18,1|6,1|22,1|7,1|20,1|11,1|13,1|14,1|10,1|4,1|3,1|2,1|16,1|12,1|1,1|15,1</v>
      </c>
    </row>
    <row r="49" spans="1:46" ht="16.5">
      <c r="B49" t="s">
        <v>56</v>
      </c>
      <c r="C49" s="2" t="s">
        <v>116</v>
      </c>
      <c r="D49">
        <v>16</v>
      </c>
      <c r="E49">
        <v>12</v>
      </c>
      <c r="F49">
        <v>5</v>
      </c>
      <c r="G49">
        <v>21</v>
      </c>
      <c r="H49">
        <v>18</v>
      </c>
      <c r="I49">
        <v>19</v>
      </c>
      <c r="J49">
        <v>17</v>
      </c>
      <c r="K49">
        <v>6</v>
      </c>
      <c r="L49">
        <v>22</v>
      </c>
      <c r="M49">
        <v>7</v>
      </c>
      <c r="N49">
        <v>20</v>
      </c>
      <c r="O49">
        <v>11</v>
      </c>
      <c r="P49">
        <v>13</v>
      </c>
      <c r="Q49">
        <v>14</v>
      </c>
      <c r="R49">
        <v>10</v>
      </c>
      <c r="S49">
        <v>4</v>
      </c>
      <c r="T49">
        <v>3</v>
      </c>
      <c r="U49">
        <v>2</v>
      </c>
      <c r="V49">
        <v>1</v>
      </c>
      <c r="W49">
        <v>15</v>
      </c>
      <c r="Y49" t="str">
        <f t="shared" si="22"/>
        <v>16,1</v>
      </c>
      <c r="Z49" t="str">
        <f t="shared" si="23"/>
        <v>12,1</v>
      </c>
      <c r="AA49" t="str">
        <f t="shared" si="24"/>
        <v>5,1</v>
      </c>
      <c r="AB49" t="str">
        <f t="shared" si="25"/>
        <v>21,1</v>
      </c>
      <c r="AC49" t="str">
        <f t="shared" si="26"/>
        <v>18,1</v>
      </c>
      <c r="AD49" t="str">
        <f t="shared" si="27"/>
        <v>19,1</v>
      </c>
      <c r="AE49" t="str">
        <f t="shared" si="28"/>
        <v>17,1</v>
      </c>
      <c r="AF49" t="str">
        <f t="shared" si="29"/>
        <v>6,1</v>
      </c>
      <c r="AG49" t="str">
        <f t="shared" si="30"/>
        <v>22,1</v>
      </c>
      <c r="AH49" t="str">
        <f t="shared" si="31"/>
        <v>7,1</v>
      </c>
      <c r="AI49" t="str">
        <f t="shared" si="32"/>
        <v>20,1</v>
      </c>
      <c r="AJ49" t="str">
        <f t="shared" si="33"/>
        <v>11,1</v>
      </c>
      <c r="AK49" t="str">
        <f t="shared" si="34"/>
        <v>13,1</v>
      </c>
      <c r="AL49" t="str">
        <f t="shared" si="35"/>
        <v>14,1</v>
      </c>
      <c r="AM49" t="str">
        <f t="shared" si="36"/>
        <v>10,1</v>
      </c>
      <c r="AN49" t="str">
        <f t="shared" si="37"/>
        <v>4,1</v>
      </c>
      <c r="AO49" t="str">
        <f t="shared" si="38"/>
        <v>3,1</v>
      </c>
      <c r="AP49" t="str">
        <f t="shared" si="39"/>
        <v>2,1</v>
      </c>
      <c r="AQ49" t="str">
        <f t="shared" si="40"/>
        <v>1,1</v>
      </c>
      <c r="AR49" t="str">
        <f t="shared" si="41"/>
        <v>15,1</v>
      </c>
      <c r="AS49" s="1" t="s">
        <v>141</v>
      </c>
      <c r="AT49" t="str">
        <f t="shared" si="42"/>
        <v>5,1|21,1|18,1|19,1|17,1|6,1|22,1|7,1|20,1|11,1|13,1|14,1|10,1|4,1|3,1|2,1|1,1|15,1</v>
      </c>
    </row>
    <row r="50" spans="1:46" ht="16.5">
      <c r="B50" t="s">
        <v>103</v>
      </c>
      <c r="C50" s="3" t="s">
        <v>117</v>
      </c>
      <c r="D50">
        <v>20</v>
      </c>
      <c r="E50">
        <v>11</v>
      </c>
      <c r="F50">
        <v>13</v>
      </c>
      <c r="G50">
        <v>14</v>
      </c>
      <c r="H50">
        <v>10</v>
      </c>
      <c r="I50">
        <v>4</v>
      </c>
      <c r="J50">
        <v>3</v>
      </c>
      <c r="K50">
        <v>2</v>
      </c>
      <c r="L50">
        <v>5</v>
      </c>
      <c r="M50">
        <v>21</v>
      </c>
      <c r="N50">
        <v>18</v>
      </c>
      <c r="O50">
        <v>19</v>
      </c>
      <c r="P50">
        <v>17</v>
      </c>
      <c r="Q50">
        <v>6</v>
      </c>
      <c r="R50">
        <v>22</v>
      </c>
      <c r="S50">
        <v>7</v>
      </c>
      <c r="T50">
        <v>16</v>
      </c>
      <c r="U50">
        <v>12</v>
      </c>
      <c r="V50">
        <v>1</v>
      </c>
      <c r="W50">
        <v>15</v>
      </c>
      <c r="Y50" t="str">
        <f t="shared" si="22"/>
        <v>20,1</v>
      </c>
      <c r="Z50" t="str">
        <f t="shared" si="23"/>
        <v>11,1</v>
      </c>
      <c r="AA50" t="str">
        <f t="shared" si="24"/>
        <v>13,1</v>
      </c>
      <c r="AB50" t="str">
        <f t="shared" si="25"/>
        <v>14,1</v>
      </c>
      <c r="AC50" t="str">
        <f t="shared" si="26"/>
        <v>10,1</v>
      </c>
      <c r="AD50" t="str">
        <f t="shared" si="27"/>
        <v>4,1</v>
      </c>
      <c r="AE50" t="str">
        <f t="shared" si="28"/>
        <v>3,1</v>
      </c>
      <c r="AF50" t="str">
        <f t="shared" si="29"/>
        <v>2,1</v>
      </c>
      <c r="AG50" t="str">
        <f t="shared" si="30"/>
        <v>5,1</v>
      </c>
      <c r="AH50" t="str">
        <f t="shared" si="31"/>
        <v>21,1</v>
      </c>
      <c r="AI50" t="str">
        <f t="shared" si="32"/>
        <v>18,1</v>
      </c>
      <c r="AJ50" t="str">
        <f t="shared" si="33"/>
        <v>19,1</v>
      </c>
      <c r="AK50" t="str">
        <f t="shared" si="34"/>
        <v>17,1</v>
      </c>
      <c r="AL50" t="str">
        <f t="shared" si="35"/>
        <v>6,1</v>
      </c>
      <c r="AM50" t="str">
        <f t="shared" si="36"/>
        <v>22,1</v>
      </c>
      <c r="AN50" t="str">
        <f t="shared" si="37"/>
        <v>7,1</v>
      </c>
      <c r="AO50" t="str">
        <f t="shared" si="38"/>
        <v>16,1</v>
      </c>
      <c r="AP50" t="str">
        <f t="shared" si="39"/>
        <v>12,1</v>
      </c>
      <c r="AQ50" t="str">
        <f t="shared" si="40"/>
        <v>1,1</v>
      </c>
      <c r="AR50" t="str">
        <f t="shared" si="41"/>
        <v>15,1</v>
      </c>
      <c r="AS50" s="1" t="s">
        <v>141</v>
      </c>
      <c r="AT50" t="str">
        <f t="shared" si="42"/>
        <v>13,1|14,1|10,1|4,1|3,1|2,1|5,1|21,1|18,1|19,1|17,1|6,1|22,1|7,1|16,1|12,1|1,1|15,1</v>
      </c>
    </row>
    <row r="51" spans="1:46" ht="16.5">
      <c r="A51" s="1" t="s">
        <v>239</v>
      </c>
      <c r="B51" t="s">
        <v>237</v>
      </c>
      <c r="C51" s="4" t="s">
        <v>118</v>
      </c>
      <c r="D51">
        <v>20</v>
      </c>
      <c r="E51">
        <v>11</v>
      </c>
      <c r="F51">
        <v>13</v>
      </c>
      <c r="G51">
        <v>14</v>
      </c>
      <c r="H51">
        <v>10</v>
      </c>
      <c r="I51">
        <v>5</v>
      </c>
      <c r="J51">
        <v>21</v>
      </c>
      <c r="K51">
        <v>18</v>
      </c>
      <c r="L51">
        <v>19</v>
      </c>
      <c r="M51">
        <v>17</v>
      </c>
      <c r="N51">
        <v>6</v>
      </c>
      <c r="O51">
        <v>22</v>
      </c>
      <c r="P51">
        <v>7</v>
      </c>
      <c r="Q51">
        <v>4</v>
      </c>
      <c r="R51">
        <v>3</v>
      </c>
      <c r="S51">
        <v>2</v>
      </c>
      <c r="T51">
        <v>16</v>
      </c>
      <c r="U51">
        <v>12</v>
      </c>
      <c r="V51">
        <v>1</v>
      </c>
      <c r="W51">
        <v>15</v>
      </c>
      <c r="Y51" t="str">
        <f t="shared" si="22"/>
        <v>20,1</v>
      </c>
      <c r="Z51" t="str">
        <f t="shared" si="23"/>
        <v>11,1</v>
      </c>
      <c r="AA51" t="str">
        <f t="shared" si="24"/>
        <v>13,1</v>
      </c>
      <c r="AB51" t="str">
        <f t="shared" si="25"/>
        <v>14,1</v>
      </c>
      <c r="AC51" t="str">
        <f t="shared" si="26"/>
        <v>10,1</v>
      </c>
      <c r="AD51" t="str">
        <f t="shared" si="27"/>
        <v>5,1</v>
      </c>
      <c r="AE51" t="str">
        <f t="shared" si="28"/>
        <v>21,1</v>
      </c>
      <c r="AF51" t="str">
        <f t="shared" si="29"/>
        <v>18,1</v>
      </c>
      <c r="AG51" t="str">
        <f t="shared" si="30"/>
        <v>19,1</v>
      </c>
      <c r="AH51" t="str">
        <f t="shared" si="31"/>
        <v>17,1</v>
      </c>
      <c r="AI51" t="str">
        <f t="shared" si="32"/>
        <v>6,1</v>
      </c>
      <c r="AJ51" t="str">
        <f t="shared" si="33"/>
        <v>22,1</v>
      </c>
      <c r="AK51" t="str">
        <f t="shared" si="34"/>
        <v>7,1</v>
      </c>
      <c r="AL51" t="str">
        <f t="shared" si="35"/>
        <v>4,1</v>
      </c>
      <c r="AM51" t="str">
        <f t="shared" si="36"/>
        <v>3,1</v>
      </c>
      <c r="AN51" t="str">
        <f t="shared" si="37"/>
        <v>2,1</v>
      </c>
      <c r="AO51" t="str">
        <f t="shared" si="38"/>
        <v>16,1</v>
      </c>
      <c r="AP51" t="str">
        <f t="shared" si="39"/>
        <v>12,1</v>
      </c>
      <c r="AQ51" t="str">
        <f t="shared" si="40"/>
        <v>1,1</v>
      </c>
      <c r="AR51" t="str">
        <f t="shared" si="41"/>
        <v>15,1</v>
      </c>
      <c r="AS51" s="1" t="s">
        <v>141</v>
      </c>
      <c r="AT51" t="str">
        <f t="shared" si="42"/>
        <v>13,1|14,1|10,1|5,1|21,1|18,1|19,1|17,1|6,1|22,1|7,1|4,1|3,1|2,1|16,1|12,1|1,1|15,1</v>
      </c>
    </row>
    <row r="52" spans="1:46" ht="16.5">
      <c r="A52" s="1" t="s">
        <v>234</v>
      </c>
      <c r="B52" s="1" t="s">
        <v>35</v>
      </c>
      <c r="C52" s="4" t="s">
        <v>119</v>
      </c>
      <c r="D52">
        <v>5</v>
      </c>
      <c r="E52">
        <v>21</v>
      </c>
      <c r="F52">
        <v>18</v>
      </c>
      <c r="G52">
        <v>19</v>
      </c>
      <c r="H52">
        <v>17</v>
      </c>
      <c r="I52">
        <v>6</v>
      </c>
      <c r="J52">
        <v>22</v>
      </c>
      <c r="K52">
        <v>7</v>
      </c>
      <c r="L52">
        <v>20</v>
      </c>
      <c r="M52">
        <v>11</v>
      </c>
      <c r="N52">
        <v>13</v>
      </c>
      <c r="O52">
        <v>14</v>
      </c>
      <c r="P52">
        <v>10</v>
      </c>
      <c r="Q52">
        <v>4</v>
      </c>
      <c r="R52">
        <v>3</v>
      </c>
      <c r="S52">
        <v>2</v>
      </c>
      <c r="T52">
        <v>16</v>
      </c>
      <c r="U52">
        <v>12</v>
      </c>
      <c r="V52">
        <v>1</v>
      </c>
      <c r="W52">
        <v>15</v>
      </c>
      <c r="Y52" t="str">
        <f t="shared" si="22"/>
        <v>5,1</v>
      </c>
      <c r="Z52" t="str">
        <f t="shared" si="23"/>
        <v>21,1</v>
      </c>
      <c r="AA52" t="str">
        <f t="shared" si="24"/>
        <v>18,1</v>
      </c>
      <c r="AB52" t="str">
        <f t="shared" si="25"/>
        <v>19,1</v>
      </c>
      <c r="AC52" t="str">
        <f t="shared" si="26"/>
        <v>17,1</v>
      </c>
      <c r="AD52" t="str">
        <f t="shared" si="27"/>
        <v>6,1</v>
      </c>
      <c r="AE52" t="str">
        <f t="shared" si="28"/>
        <v>22,1</v>
      </c>
      <c r="AF52" t="str">
        <f t="shared" si="29"/>
        <v>7,1</v>
      </c>
      <c r="AG52" t="str">
        <f t="shared" si="30"/>
        <v>20,1</v>
      </c>
      <c r="AH52" t="str">
        <f t="shared" si="31"/>
        <v>11,1</v>
      </c>
      <c r="AI52" t="str">
        <f t="shared" si="32"/>
        <v>13,1</v>
      </c>
      <c r="AJ52" t="str">
        <f t="shared" si="33"/>
        <v>14,1</v>
      </c>
      <c r="AK52" t="str">
        <f t="shared" si="34"/>
        <v>10,1</v>
      </c>
      <c r="AL52" t="str">
        <f t="shared" si="35"/>
        <v>4,1</v>
      </c>
      <c r="AM52" t="str">
        <f t="shared" si="36"/>
        <v>3,1</v>
      </c>
      <c r="AN52" t="str">
        <f t="shared" si="37"/>
        <v>2,1</v>
      </c>
      <c r="AO52" t="str">
        <f t="shared" si="38"/>
        <v>16,1</v>
      </c>
      <c r="AP52" t="str">
        <f t="shared" si="39"/>
        <v>12,1</v>
      </c>
      <c r="AQ52" t="str">
        <f t="shared" si="40"/>
        <v>1,1</v>
      </c>
      <c r="AR52" t="str">
        <f t="shared" si="41"/>
        <v>15,1</v>
      </c>
      <c r="AS52" s="1" t="s">
        <v>141</v>
      </c>
      <c r="AT52" t="str">
        <f t="shared" si="42"/>
        <v>18,1|19,1|17,1|6,1|22,1|7,1|20,1|11,1|13,1|14,1|10,1|4,1|3,1|2,1|16,1|12,1|1,1|15,1</v>
      </c>
    </row>
    <row r="53" spans="1:46" ht="16.5">
      <c r="A53" s="1" t="s">
        <v>234</v>
      </c>
      <c r="B53" s="1" t="s">
        <v>35</v>
      </c>
      <c r="C53" s="4" t="s">
        <v>120</v>
      </c>
      <c r="D53">
        <v>5</v>
      </c>
      <c r="E53">
        <v>21</v>
      </c>
      <c r="F53">
        <v>18</v>
      </c>
      <c r="G53">
        <v>19</v>
      </c>
      <c r="H53">
        <v>17</v>
      </c>
      <c r="I53">
        <v>6</v>
      </c>
      <c r="J53">
        <v>22</v>
      </c>
      <c r="K53">
        <v>7</v>
      </c>
      <c r="L53">
        <v>20</v>
      </c>
      <c r="M53">
        <v>11</v>
      </c>
      <c r="N53">
        <v>13</v>
      </c>
      <c r="O53">
        <v>14</v>
      </c>
      <c r="P53">
        <v>10</v>
      </c>
      <c r="Q53">
        <v>4</v>
      </c>
      <c r="R53">
        <v>3</v>
      </c>
      <c r="S53">
        <v>2</v>
      </c>
      <c r="T53">
        <v>16</v>
      </c>
      <c r="U53">
        <v>12</v>
      </c>
      <c r="V53">
        <v>1</v>
      </c>
      <c r="W53">
        <v>15</v>
      </c>
      <c r="Y53" t="str">
        <f t="shared" si="22"/>
        <v>5,1</v>
      </c>
      <c r="Z53" t="str">
        <f t="shared" si="23"/>
        <v>21,1</v>
      </c>
      <c r="AA53" t="str">
        <f t="shared" si="24"/>
        <v>18,1</v>
      </c>
      <c r="AB53" t="str">
        <f t="shared" si="25"/>
        <v>19,1</v>
      </c>
      <c r="AC53" t="str">
        <f t="shared" si="26"/>
        <v>17,1</v>
      </c>
      <c r="AD53" t="str">
        <f t="shared" si="27"/>
        <v>6,1</v>
      </c>
      <c r="AE53" t="str">
        <f t="shared" si="28"/>
        <v>22,1</v>
      </c>
      <c r="AF53" t="str">
        <f t="shared" si="29"/>
        <v>7,1</v>
      </c>
      <c r="AG53" t="str">
        <f t="shared" si="30"/>
        <v>20,1</v>
      </c>
      <c r="AH53" t="str">
        <f t="shared" si="31"/>
        <v>11,1</v>
      </c>
      <c r="AI53" t="str">
        <f t="shared" si="32"/>
        <v>13,1</v>
      </c>
      <c r="AJ53" t="str">
        <f t="shared" si="33"/>
        <v>14,1</v>
      </c>
      <c r="AK53" t="str">
        <f t="shared" si="34"/>
        <v>10,1</v>
      </c>
      <c r="AL53" t="str">
        <f t="shared" si="35"/>
        <v>4,1</v>
      </c>
      <c r="AM53" t="str">
        <f t="shared" si="36"/>
        <v>3,1</v>
      </c>
      <c r="AN53" t="str">
        <f t="shared" si="37"/>
        <v>2,1</v>
      </c>
      <c r="AO53" t="str">
        <f t="shared" si="38"/>
        <v>16,1</v>
      </c>
      <c r="AP53" t="str">
        <f t="shared" si="39"/>
        <v>12,1</v>
      </c>
      <c r="AQ53" t="str">
        <f t="shared" si="40"/>
        <v>1,1</v>
      </c>
      <c r="AR53" t="str">
        <f t="shared" si="41"/>
        <v>15,1</v>
      </c>
      <c r="AS53" s="1" t="s">
        <v>141</v>
      </c>
      <c r="AT53" t="str">
        <f t="shared" si="42"/>
        <v>18,1|19,1|17,1|6,1|22,1|7,1|20,1|11,1|13,1|14,1|10,1|4,1|3,1|2,1|16,1|12,1|1,1|15,1</v>
      </c>
    </row>
    <row r="54" spans="1:46" ht="16.5">
      <c r="A54" s="1" t="s">
        <v>240</v>
      </c>
      <c r="B54" t="s">
        <v>123</v>
      </c>
      <c r="C54" s="2" t="s">
        <v>121</v>
      </c>
      <c r="D54">
        <v>19</v>
      </c>
      <c r="E54">
        <v>17</v>
      </c>
      <c r="F54">
        <v>5</v>
      </c>
      <c r="G54">
        <v>21</v>
      </c>
      <c r="H54">
        <v>18</v>
      </c>
      <c r="I54">
        <v>6</v>
      </c>
      <c r="J54">
        <v>22</v>
      </c>
      <c r="K54">
        <v>7</v>
      </c>
      <c r="L54">
        <v>20</v>
      </c>
      <c r="M54">
        <v>11</v>
      </c>
      <c r="N54">
        <v>13</v>
      </c>
      <c r="O54">
        <v>14</v>
      </c>
      <c r="P54">
        <v>10</v>
      </c>
      <c r="Q54">
        <v>4</v>
      </c>
      <c r="R54">
        <v>3</v>
      </c>
      <c r="S54">
        <v>2</v>
      </c>
      <c r="T54">
        <v>16</v>
      </c>
      <c r="U54">
        <v>12</v>
      </c>
      <c r="V54">
        <v>1</v>
      </c>
      <c r="W54">
        <v>15</v>
      </c>
      <c r="Y54" t="str">
        <f t="shared" si="22"/>
        <v>19,1</v>
      </c>
      <c r="Z54" t="str">
        <f t="shared" si="23"/>
        <v>17,1</v>
      </c>
      <c r="AA54" t="str">
        <f t="shared" si="24"/>
        <v>5,1</v>
      </c>
      <c r="AB54" t="str">
        <f t="shared" si="25"/>
        <v>21,1</v>
      </c>
      <c r="AC54" t="str">
        <f t="shared" si="26"/>
        <v>18,1</v>
      </c>
      <c r="AD54" t="str">
        <f t="shared" si="27"/>
        <v>6,1</v>
      </c>
      <c r="AE54" t="str">
        <f t="shared" si="28"/>
        <v>22,1</v>
      </c>
      <c r="AF54" t="str">
        <f t="shared" si="29"/>
        <v>7,1</v>
      </c>
      <c r="AG54" t="str">
        <f t="shared" si="30"/>
        <v>20,1</v>
      </c>
      <c r="AH54" t="str">
        <f t="shared" si="31"/>
        <v>11,1</v>
      </c>
      <c r="AI54" t="str">
        <f t="shared" si="32"/>
        <v>13,1</v>
      </c>
      <c r="AJ54" t="str">
        <f t="shared" si="33"/>
        <v>14,1</v>
      </c>
      <c r="AK54" t="str">
        <f t="shared" si="34"/>
        <v>10,1</v>
      </c>
      <c r="AL54" t="str">
        <f t="shared" si="35"/>
        <v>4,1</v>
      </c>
      <c r="AM54" t="str">
        <f t="shared" si="36"/>
        <v>3,1</v>
      </c>
      <c r="AN54" t="str">
        <f t="shared" si="37"/>
        <v>2,1</v>
      </c>
      <c r="AO54" t="str">
        <f t="shared" si="38"/>
        <v>16,1</v>
      </c>
      <c r="AP54" t="str">
        <f t="shared" si="39"/>
        <v>12,1</v>
      </c>
      <c r="AQ54" t="str">
        <f t="shared" si="40"/>
        <v>1,1</v>
      </c>
      <c r="AR54" t="str">
        <f t="shared" si="41"/>
        <v>15,1</v>
      </c>
      <c r="AS54" s="1" t="s">
        <v>141</v>
      </c>
      <c r="AT54" t="str">
        <f t="shared" si="42"/>
        <v>5,1|21,1|18,1|6,1|22,1|7,1|20,1|11,1|13,1|14,1|10,1|4,1|3,1|2,1|16,1|12,1|1,1|15,1</v>
      </c>
    </row>
    <row r="55" spans="1:46" ht="16.5">
      <c r="A55" s="1" t="s">
        <v>241</v>
      </c>
      <c r="B55" t="s">
        <v>242</v>
      </c>
      <c r="C55" s="4" t="s">
        <v>124</v>
      </c>
      <c r="D55">
        <v>19</v>
      </c>
      <c r="E55">
        <v>17</v>
      </c>
      <c r="F55">
        <v>5</v>
      </c>
      <c r="G55">
        <v>21</v>
      </c>
      <c r="H55">
        <v>18</v>
      </c>
      <c r="I55">
        <v>6</v>
      </c>
      <c r="J55">
        <v>22</v>
      </c>
      <c r="K55">
        <v>7</v>
      </c>
      <c r="L55">
        <v>20</v>
      </c>
      <c r="M55">
        <v>11</v>
      </c>
      <c r="N55">
        <v>13</v>
      </c>
      <c r="O55">
        <v>14</v>
      </c>
      <c r="P55">
        <v>10</v>
      </c>
      <c r="Q55">
        <v>4</v>
      </c>
      <c r="R55">
        <v>3</v>
      </c>
      <c r="S55">
        <v>2</v>
      </c>
      <c r="T55">
        <v>16</v>
      </c>
      <c r="U55">
        <v>12</v>
      </c>
      <c r="V55">
        <v>1</v>
      </c>
      <c r="W55">
        <v>15</v>
      </c>
      <c r="Y55" t="str">
        <f t="shared" si="22"/>
        <v>19,1</v>
      </c>
      <c r="Z55" t="str">
        <f t="shared" si="23"/>
        <v>17,1</v>
      </c>
      <c r="AA55" t="str">
        <f t="shared" si="24"/>
        <v>5,1</v>
      </c>
      <c r="AB55" t="str">
        <f t="shared" si="25"/>
        <v>21,1</v>
      </c>
      <c r="AC55" t="str">
        <f t="shared" si="26"/>
        <v>18,1</v>
      </c>
      <c r="AD55" t="str">
        <f t="shared" si="27"/>
        <v>6,1</v>
      </c>
      <c r="AE55" t="str">
        <f t="shared" si="28"/>
        <v>22,1</v>
      </c>
      <c r="AF55" t="str">
        <f t="shared" si="29"/>
        <v>7,1</v>
      </c>
      <c r="AG55" t="str">
        <f t="shared" si="30"/>
        <v>20,1</v>
      </c>
      <c r="AH55" t="str">
        <f t="shared" si="31"/>
        <v>11,1</v>
      </c>
      <c r="AI55" t="str">
        <f t="shared" si="32"/>
        <v>13,1</v>
      </c>
      <c r="AJ55" t="str">
        <f t="shared" si="33"/>
        <v>14,1</v>
      </c>
      <c r="AK55" t="str">
        <f t="shared" si="34"/>
        <v>10,1</v>
      </c>
      <c r="AL55" t="str">
        <f t="shared" si="35"/>
        <v>4,1</v>
      </c>
      <c r="AM55" t="str">
        <f t="shared" si="36"/>
        <v>3,1</v>
      </c>
      <c r="AN55" t="str">
        <f t="shared" si="37"/>
        <v>2,1</v>
      </c>
      <c r="AO55" t="str">
        <f t="shared" si="38"/>
        <v>16,1</v>
      </c>
      <c r="AP55" t="str">
        <f t="shared" si="39"/>
        <v>12,1</v>
      </c>
      <c r="AQ55" t="str">
        <f t="shared" si="40"/>
        <v>1,1</v>
      </c>
      <c r="AR55" t="str">
        <f t="shared" si="41"/>
        <v>15,1</v>
      </c>
      <c r="AS55" s="1" t="s">
        <v>141</v>
      </c>
      <c r="AT55" t="str">
        <f t="shared" si="42"/>
        <v>5,1|21,1|18,1|6,1|22,1|7,1|20,1|11,1|13,1|14,1|10,1|4,1|3,1|2,1|16,1|12,1|1,1|15,1</v>
      </c>
    </row>
    <row r="56" spans="1:46" ht="16.5">
      <c r="A56" s="1" t="s">
        <v>233</v>
      </c>
      <c r="B56" s="1" t="s">
        <v>31</v>
      </c>
      <c r="C56" s="2" t="s">
        <v>127</v>
      </c>
      <c r="D56">
        <v>19</v>
      </c>
      <c r="E56">
        <v>17</v>
      </c>
      <c r="F56">
        <v>5</v>
      </c>
      <c r="G56">
        <v>21</v>
      </c>
      <c r="H56">
        <v>18</v>
      </c>
      <c r="I56">
        <v>6</v>
      </c>
      <c r="J56">
        <v>22</v>
      </c>
      <c r="K56">
        <v>7</v>
      </c>
      <c r="L56">
        <v>20</v>
      </c>
      <c r="M56">
        <v>11</v>
      </c>
      <c r="N56">
        <v>13</v>
      </c>
      <c r="O56">
        <v>14</v>
      </c>
      <c r="P56">
        <v>10</v>
      </c>
      <c r="Q56">
        <v>4</v>
      </c>
      <c r="R56">
        <v>3</v>
      </c>
      <c r="S56">
        <v>2</v>
      </c>
      <c r="T56">
        <v>16</v>
      </c>
      <c r="U56">
        <v>12</v>
      </c>
      <c r="V56">
        <v>1</v>
      </c>
      <c r="W56">
        <v>15</v>
      </c>
      <c r="Y56" t="str">
        <f t="shared" si="22"/>
        <v>19,1</v>
      </c>
      <c r="Z56" t="str">
        <f t="shared" si="23"/>
        <v>17,1</v>
      </c>
      <c r="AA56" t="str">
        <f t="shared" si="24"/>
        <v>5,1</v>
      </c>
      <c r="AB56" t="str">
        <f t="shared" si="25"/>
        <v>21,1</v>
      </c>
      <c r="AC56" t="str">
        <f t="shared" si="26"/>
        <v>18,1</v>
      </c>
      <c r="AD56" t="str">
        <f t="shared" si="27"/>
        <v>6,1</v>
      </c>
      <c r="AE56" t="str">
        <f t="shared" si="28"/>
        <v>22,1</v>
      </c>
      <c r="AF56" t="str">
        <f t="shared" si="29"/>
        <v>7,1</v>
      </c>
      <c r="AG56" t="str">
        <f t="shared" si="30"/>
        <v>20,1</v>
      </c>
      <c r="AH56" t="str">
        <f t="shared" si="31"/>
        <v>11,1</v>
      </c>
      <c r="AI56" t="str">
        <f t="shared" si="32"/>
        <v>13,1</v>
      </c>
      <c r="AJ56" t="str">
        <f t="shared" si="33"/>
        <v>14,1</v>
      </c>
      <c r="AK56" t="str">
        <f t="shared" si="34"/>
        <v>10,1</v>
      </c>
      <c r="AL56" t="str">
        <f t="shared" si="35"/>
        <v>4,1</v>
      </c>
      <c r="AM56" t="str">
        <f t="shared" si="36"/>
        <v>3,1</v>
      </c>
      <c r="AN56" t="str">
        <f t="shared" si="37"/>
        <v>2,1</v>
      </c>
      <c r="AO56" t="str">
        <f t="shared" si="38"/>
        <v>16,1</v>
      </c>
      <c r="AP56" t="str">
        <f t="shared" si="39"/>
        <v>12,1</v>
      </c>
      <c r="AQ56" t="str">
        <f t="shared" si="40"/>
        <v>1,1</v>
      </c>
      <c r="AR56" t="str">
        <f t="shared" si="41"/>
        <v>15,1</v>
      </c>
      <c r="AS56" s="1" t="s">
        <v>141</v>
      </c>
      <c r="AT56" t="str">
        <f t="shared" si="42"/>
        <v>5,1|21,1|18,1|6,1|22,1|7,1|20,1|11,1|13,1|14,1|10,1|4,1|3,1|2,1|16,1|12,1|1,1|15,1</v>
      </c>
    </row>
    <row r="57" spans="1:46" ht="16.5">
      <c r="B57" t="s">
        <v>80</v>
      </c>
      <c r="C57" s="2" t="s">
        <v>129</v>
      </c>
      <c r="AA57" s="1"/>
      <c r="AB57" s="1"/>
    </row>
    <row r="58" spans="1:46" ht="16.5">
      <c r="B58" t="s">
        <v>80</v>
      </c>
      <c r="C58" s="2" t="s">
        <v>131</v>
      </c>
      <c r="AA58" s="1"/>
      <c r="AB58" s="1"/>
    </row>
    <row r="59" spans="1:46" ht="16.5">
      <c r="A59" s="1" t="s">
        <v>231</v>
      </c>
      <c r="B59" t="s">
        <v>232</v>
      </c>
      <c r="C59" s="2" t="s">
        <v>132</v>
      </c>
      <c r="D59">
        <v>19</v>
      </c>
      <c r="E59">
        <v>17</v>
      </c>
      <c r="F59">
        <v>5</v>
      </c>
      <c r="G59">
        <v>21</v>
      </c>
      <c r="H59">
        <v>18</v>
      </c>
      <c r="I59">
        <v>6</v>
      </c>
      <c r="J59">
        <v>22</v>
      </c>
      <c r="K59">
        <v>7</v>
      </c>
      <c r="L59">
        <v>20</v>
      </c>
      <c r="M59">
        <v>11</v>
      </c>
      <c r="N59">
        <v>13</v>
      </c>
      <c r="O59">
        <v>14</v>
      </c>
      <c r="P59">
        <v>10</v>
      </c>
      <c r="Q59">
        <v>4</v>
      </c>
      <c r="R59">
        <v>3</v>
      </c>
      <c r="S59">
        <v>2</v>
      </c>
      <c r="T59">
        <v>16</v>
      </c>
      <c r="U59">
        <v>12</v>
      </c>
      <c r="V59">
        <v>1</v>
      </c>
      <c r="W59">
        <v>15</v>
      </c>
      <c r="Y59" t="str">
        <f t="shared" ref="Y59:Y62" si="43">D59&amp;",1"</f>
        <v>19,1</v>
      </c>
      <c r="Z59" t="str">
        <f t="shared" ref="Z59:Z62" si="44">E59&amp;",1"</f>
        <v>17,1</v>
      </c>
      <c r="AA59" t="str">
        <f t="shared" ref="AA59:AA62" si="45">F59&amp;",1"</f>
        <v>5,1</v>
      </c>
      <c r="AB59" t="str">
        <f t="shared" ref="AB59:AB62" si="46">G59&amp;",1"</f>
        <v>21,1</v>
      </c>
      <c r="AC59" t="str">
        <f t="shared" ref="AC59:AC62" si="47">H59&amp;",1"</f>
        <v>18,1</v>
      </c>
      <c r="AD59" t="str">
        <f t="shared" ref="AD59:AD62" si="48">I59&amp;",1"</f>
        <v>6,1</v>
      </c>
      <c r="AE59" t="str">
        <f t="shared" ref="AE59:AE62" si="49">J59&amp;",1"</f>
        <v>22,1</v>
      </c>
      <c r="AF59" t="str">
        <f t="shared" ref="AF59:AF62" si="50">K59&amp;",1"</f>
        <v>7,1</v>
      </c>
      <c r="AG59" t="str">
        <f t="shared" ref="AG59:AG62" si="51">L59&amp;",1"</f>
        <v>20,1</v>
      </c>
      <c r="AH59" t="str">
        <f t="shared" ref="AH59:AH62" si="52">M59&amp;",1"</f>
        <v>11,1</v>
      </c>
      <c r="AI59" t="str">
        <f t="shared" ref="AI59:AI62" si="53">N59&amp;",1"</f>
        <v>13,1</v>
      </c>
      <c r="AJ59" t="str">
        <f t="shared" ref="AJ59:AJ62" si="54">O59&amp;",1"</f>
        <v>14,1</v>
      </c>
      <c r="AK59" t="str">
        <f t="shared" ref="AK59:AK62" si="55">P59&amp;",1"</f>
        <v>10,1</v>
      </c>
      <c r="AL59" t="str">
        <f t="shared" ref="AL59:AL62" si="56">Q59&amp;",1"</f>
        <v>4,1</v>
      </c>
      <c r="AM59" t="str">
        <f t="shared" ref="AM59:AM62" si="57">R59&amp;",1"</f>
        <v>3,1</v>
      </c>
      <c r="AN59" t="str">
        <f t="shared" ref="AN59:AN62" si="58">S59&amp;",1"</f>
        <v>2,1</v>
      </c>
      <c r="AO59" t="str">
        <f t="shared" ref="AO59:AO62" si="59">T59&amp;",1"</f>
        <v>16,1</v>
      </c>
      <c r="AP59" t="str">
        <f t="shared" ref="AP59:AP62" si="60">U59&amp;",1"</f>
        <v>12,1</v>
      </c>
      <c r="AQ59" t="str">
        <f t="shared" ref="AQ59:AQ62" si="61">V59&amp;",1"</f>
        <v>1,1</v>
      </c>
      <c r="AR59" t="str">
        <f t="shared" ref="AR59:AR62" si="62">W59&amp;",1"</f>
        <v>15,1</v>
      </c>
      <c r="AS59" s="1" t="s">
        <v>141</v>
      </c>
      <c r="AT59" t="str">
        <f t="shared" ref="AT59:AT62" si="63">AA59&amp;AS59&amp;AB59&amp;AS59&amp;AC59&amp;AS59&amp;AD59&amp;AS59&amp;AE59&amp;AS59&amp;AF59&amp;AS59&amp;AG59&amp;AS59&amp;AH59&amp;AS59&amp;AI59&amp;AS59&amp;AJ59&amp;AS59&amp;AK59&amp;AS59&amp;AL59&amp;AS59&amp;AM59&amp;AS59&amp;AN59&amp;AS59&amp;AO59&amp;AS59&amp;AP59&amp;AS59&amp;AQ59&amp;AS59&amp;AR59</f>
        <v>5,1|21,1|18,1|6,1|22,1|7,1|20,1|11,1|13,1|14,1|10,1|4,1|3,1|2,1|16,1|12,1|1,1|15,1</v>
      </c>
    </row>
    <row r="60" spans="1:46" ht="16.5">
      <c r="A60" s="1" t="s">
        <v>241</v>
      </c>
      <c r="B60" t="s">
        <v>242</v>
      </c>
      <c r="C60" s="3" t="s">
        <v>134</v>
      </c>
      <c r="D60">
        <v>19</v>
      </c>
      <c r="E60">
        <v>17</v>
      </c>
      <c r="F60">
        <v>6</v>
      </c>
      <c r="G60">
        <v>22</v>
      </c>
      <c r="H60">
        <v>7</v>
      </c>
      <c r="I60">
        <v>5</v>
      </c>
      <c r="J60">
        <v>21</v>
      </c>
      <c r="K60">
        <v>18</v>
      </c>
      <c r="L60">
        <v>20</v>
      </c>
      <c r="M60">
        <v>11</v>
      </c>
      <c r="N60">
        <v>13</v>
      </c>
      <c r="O60">
        <v>14</v>
      </c>
      <c r="P60">
        <v>10</v>
      </c>
      <c r="Q60">
        <v>4</v>
      </c>
      <c r="R60">
        <v>3</v>
      </c>
      <c r="S60">
        <v>2</v>
      </c>
      <c r="T60">
        <v>16</v>
      </c>
      <c r="U60">
        <v>12</v>
      </c>
      <c r="V60">
        <v>1</v>
      </c>
      <c r="W60">
        <v>15</v>
      </c>
      <c r="Y60" t="str">
        <f t="shared" si="43"/>
        <v>19,1</v>
      </c>
      <c r="Z60" t="str">
        <f t="shared" si="44"/>
        <v>17,1</v>
      </c>
      <c r="AA60" t="str">
        <f t="shared" si="45"/>
        <v>6,1</v>
      </c>
      <c r="AB60" t="str">
        <f t="shared" si="46"/>
        <v>22,1</v>
      </c>
      <c r="AC60" t="str">
        <f t="shared" si="47"/>
        <v>7,1</v>
      </c>
      <c r="AD60" t="str">
        <f t="shared" si="48"/>
        <v>5,1</v>
      </c>
      <c r="AE60" t="str">
        <f t="shared" si="49"/>
        <v>21,1</v>
      </c>
      <c r="AF60" t="str">
        <f t="shared" si="50"/>
        <v>18,1</v>
      </c>
      <c r="AG60" t="str">
        <f t="shared" si="51"/>
        <v>20,1</v>
      </c>
      <c r="AH60" t="str">
        <f t="shared" si="52"/>
        <v>11,1</v>
      </c>
      <c r="AI60" t="str">
        <f t="shared" si="53"/>
        <v>13,1</v>
      </c>
      <c r="AJ60" t="str">
        <f t="shared" si="54"/>
        <v>14,1</v>
      </c>
      <c r="AK60" t="str">
        <f t="shared" si="55"/>
        <v>10,1</v>
      </c>
      <c r="AL60" t="str">
        <f t="shared" si="56"/>
        <v>4,1</v>
      </c>
      <c r="AM60" t="str">
        <f t="shared" si="57"/>
        <v>3,1</v>
      </c>
      <c r="AN60" t="str">
        <f t="shared" si="58"/>
        <v>2,1</v>
      </c>
      <c r="AO60" t="str">
        <f t="shared" si="59"/>
        <v>16,1</v>
      </c>
      <c r="AP60" t="str">
        <f t="shared" si="60"/>
        <v>12,1</v>
      </c>
      <c r="AQ60" t="str">
        <f t="shared" si="61"/>
        <v>1,1</v>
      </c>
      <c r="AR60" t="str">
        <f t="shared" si="62"/>
        <v>15,1</v>
      </c>
      <c r="AS60" s="1" t="s">
        <v>141</v>
      </c>
      <c r="AT60" t="str">
        <f t="shared" si="63"/>
        <v>6,1|22,1|7,1|5,1|21,1|18,1|20,1|11,1|13,1|14,1|10,1|4,1|3,1|2,1|16,1|12,1|1,1|15,1</v>
      </c>
    </row>
    <row r="61" spans="1:46" ht="16.5">
      <c r="A61" s="1" t="s">
        <v>239</v>
      </c>
      <c r="B61" t="s">
        <v>237</v>
      </c>
      <c r="C61" s="3" t="s">
        <v>135</v>
      </c>
      <c r="D61">
        <v>20</v>
      </c>
      <c r="E61">
        <v>11</v>
      </c>
      <c r="F61">
        <v>13</v>
      </c>
      <c r="G61">
        <v>14</v>
      </c>
      <c r="H61">
        <v>10</v>
      </c>
      <c r="I61">
        <v>5</v>
      </c>
      <c r="J61">
        <v>21</v>
      </c>
      <c r="K61">
        <v>18</v>
      </c>
      <c r="L61">
        <v>19</v>
      </c>
      <c r="M61">
        <v>17</v>
      </c>
      <c r="N61">
        <v>6</v>
      </c>
      <c r="O61">
        <v>22</v>
      </c>
      <c r="P61">
        <v>7</v>
      </c>
      <c r="Q61">
        <v>4</v>
      </c>
      <c r="R61">
        <v>3</v>
      </c>
      <c r="S61">
        <v>2</v>
      </c>
      <c r="T61">
        <v>16</v>
      </c>
      <c r="U61">
        <v>12</v>
      </c>
      <c r="V61">
        <v>1</v>
      </c>
      <c r="W61">
        <v>15</v>
      </c>
      <c r="Y61" t="str">
        <f t="shared" si="43"/>
        <v>20,1</v>
      </c>
      <c r="Z61" t="str">
        <f t="shared" si="44"/>
        <v>11,1</v>
      </c>
      <c r="AA61" t="str">
        <f t="shared" si="45"/>
        <v>13,1</v>
      </c>
      <c r="AB61" t="str">
        <f t="shared" si="46"/>
        <v>14,1</v>
      </c>
      <c r="AC61" t="str">
        <f t="shared" si="47"/>
        <v>10,1</v>
      </c>
      <c r="AD61" t="str">
        <f t="shared" si="48"/>
        <v>5,1</v>
      </c>
      <c r="AE61" t="str">
        <f t="shared" si="49"/>
        <v>21,1</v>
      </c>
      <c r="AF61" t="str">
        <f t="shared" si="50"/>
        <v>18,1</v>
      </c>
      <c r="AG61" t="str">
        <f t="shared" si="51"/>
        <v>19,1</v>
      </c>
      <c r="AH61" t="str">
        <f t="shared" si="52"/>
        <v>17,1</v>
      </c>
      <c r="AI61" t="str">
        <f t="shared" si="53"/>
        <v>6,1</v>
      </c>
      <c r="AJ61" t="str">
        <f t="shared" si="54"/>
        <v>22,1</v>
      </c>
      <c r="AK61" t="str">
        <f t="shared" si="55"/>
        <v>7,1</v>
      </c>
      <c r="AL61" t="str">
        <f t="shared" si="56"/>
        <v>4,1</v>
      </c>
      <c r="AM61" t="str">
        <f t="shared" si="57"/>
        <v>3,1</v>
      </c>
      <c r="AN61" t="str">
        <f t="shared" si="58"/>
        <v>2,1</v>
      </c>
      <c r="AO61" t="str">
        <f t="shared" si="59"/>
        <v>16,1</v>
      </c>
      <c r="AP61" t="str">
        <f t="shared" si="60"/>
        <v>12,1</v>
      </c>
      <c r="AQ61" t="str">
        <f t="shared" si="61"/>
        <v>1,1</v>
      </c>
      <c r="AR61" t="str">
        <f t="shared" si="62"/>
        <v>15,1</v>
      </c>
      <c r="AS61" s="1" t="s">
        <v>141</v>
      </c>
      <c r="AT61" t="str">
        <f t="shared" si="63"/>
        <v>13,1|14,1|10,1|5,1|21,1|18,1|19,1|17,1|6,1|22,1|7,1|4,1|3,1|2,1|16,1|12,1|1,1|15,1</v>
      </c>
    </row>
    <row r="62" spans="1:46" ht="16.5">
      <c r="B62" t="s">
        <v>139</v>
      </c>
      <c r="C62" s="3" t="s">
        <v>136</v>
      </c>
      <c r="D62">
        <v>19</v>
      </c>
      <c r="E62">
        <v>17</v>
      </c>
      <c r="F62">
        <v>5</v>
      </c>
      <c r="G62">
        <v>21</v>
      </c>
      <c r="H62">
        <v>18</v>
      </c>
      <c r="I62">
        <v>6</v>
      </c>
      <c r="J62">
        <v>22</v>
      </c>
      <c r="K62">
        <v>7</v>
      </c>
      <c r="L62">
        <v>20</v>
      </c>
      <c r="M62">
        <v>11</v>
      </c>
      <c r="N62">
        <v>13</v>
      </c>
      <c r="O62">
        <v>14</v>
      </c>
      <c r="P62">
        <v>10</v>
      </c>
      <c r="Q62">
        <v>4</v>
      </c>
      <c r="R62">
        <v>3</v>
      </c>
      <c r="S62">
        <v>2</v>
      </c>
      <c r="T62">
        <v>16</v>
      </c>
      <c r="U62">
        <v>12</v>
      </c>
      <c r="V62">
        <v>1</v>
      </c>
      <c r="W62">
        <v>15</v>
      </c>
      <c r="Y62" t="str">
        <f t="shared" si="43"/>
        <v>19,1</v>
      </c>
      <c r="Z62" t="str">
        <f t="shared" si="44"/>
        <v>17,1</v>
      </c>
      <c r="AA62" t="str">
        <f t="shared" si="45"/>
        <v>5,1</v>
      </c>
      <c r="AB62" t="str">
        <f t="shared" si="46"/>
        <v>21,1</v>
      </c>
      <c r="AC62" t="str">
        <f t="shared" si="47"/>
        <v>18,1</v>
      </c>
      <c r="AD62" t="str">
        <f t="shared" si="48"/>
        <v>6,1</v>
      </c>
      <c r="AE62" t="str">
        <f t="shared" si="49"/>
        <v>22,1</v>
      </c>
      <c r="AF62" t="str">
        <f t="shared" si="50"/>
        <v>7,1</v>
      </c>
      <c r="AG62" t="str">
        <f t="shared" si="51"/>
        <v>20,1</v>
      </c>
      <c r="AH62" t="str">
        <f t="shared" si="52"/>
        <v>11,1</v>
      </c>
      <c r="AI62" t="str">
        <f t="shared" si="53"/>
        <v>13,1</v>
      </c>
      <c r="AJ62" t="str">
        <f t="shared" si="54"/>
        <v>14,1</v>
      </c>
      <c r="AK62" t="str">
        <f t="shared" si="55"/>
        <v>10,1</v>
      </c>
      <c r="AL62" t="str">
        <f t="shared" si="56"/>
        <v>4,1</v>
      </c>
      <c r="AM62" t="str">
        <f t="shared" si="57"/>
        <v>3,1</v>
      </c>
      <c r="AN62" t="str">
        <f t="shared" si="58"/>
        <v>2,1</v>
      </c>
      <c r="AO62" t="str">
        <f t="shared" si="59"/>
        <v>16,1</v>
      </c>
      <c r="AP62" t="str">
        <f t="shared" si="60"/>
        <v>12,1</v>
      </c>
      <c r="AQ62" t="str">
        <f t="shared" si="61"/>
        <v>1,1</v>
      </c>
      <c r="AR62" t="str">
        <f t="shared" si="62"/>
        <v>15,1</v>
      </c>
      <c r="AS62" s="1" t="s">
        <v>141</v>
      </c>
      <c r="AT62" t="str">
        <f t="shared" si="63"/>
        <v>5,1|21,1|18,1|6,1|22,1|7,1|20,1|11,1|13,1|14,1|10,1|4,1|3,1|2,1|16,1|12,1|1,1|15,1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Sheet4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user-20201222</dc:creator>
  <cp:lastModifiedBy>user-20210811</cp:lastModifiedBy>
  <dcterms:created xsi:type="dcterms:W3CDTF">2021-01-22T12:18:00Z</dcterms:created>
  <dcterms:modified xsi:type="dcterms:W3CDTF">2022-12-21T03:56:00Z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7BBF7F26AEE74D009E19ABC8373C0FF1</vt:lpwstr>
  </property>
  <property fmtid="{D5CDD505-2E9C-101B-9397-08002B2CF9AE}" pid="3" name="KSOProductBuildVer">
    <vt:lpwstr>2052-11.1.0.12300</vt:lpwstr>
  </property>
</Properties>
</file>