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Sheet2!$B$2:$B$33</definedName>
  </definedNames>
  <calcPr calcId="144525"/>
</workbook>
</file>

<file path=xl/comments1.xml><?xml version="1.0" encoding="utf-8"?>
<comments xmlns="http://schemas.openxmlformats.org/spreadsheetml/2006/main">
  <authors>
    <author>作者</author>
    <author>user-20211228</author>
  </authors>
  <commentList>
    <comment ref="D4" authorId="0">
      <text>
        <r>
          <rPr>
            <sz val="11"/>
            <color rgb="FF000000"/>
            <rFont val="宋体"/>
            <scheme val="minor"/>
            <charset val="0"/>
          </rPr>
          <t xml:space="preserve">CWS:
0 展示类道具
1 礼包类道具
2 英雄解锁类道具
</t>
        </r>
      </text>
    </comment>
    <comment ref="K4" authorId="1">
      <text>
        <r>
          <rPr>
            <sz val="9"/>
            <rFont val="宋体"/>
            <charset val="134"/>
          </rPr>
          <t xml:space="preserve">自选箱类型（非自选箱不填）
1：英雄类型
2：道具类型
</t>
        </r>
      </text>
    </comment>
  </commentList>
</comments>
</file>

<file path=xl/sharedStrings.xml><?xml version="1.0" encoding="utf-8"?>
<sst xmlns="http://schemas.openxmlformats.org/spreadsheetml/2006/main" count="391" uniqueCount="186">
  <si>
    <t>_flag</t>
  </si>
  <si>
    <t>id</t>
  </si>
  <si>
    <t>description</t>
  </si>
  <si>
    <t>type</t>
  </si>
  <si>
    <t>school</t>
  </si>
  <si>
    <t>grade</t>
  </si>
  <si>
    <t>sequence</t>
  </si>
  <si>
    <t>dropGroup</t>
  </si>
  <si>
    <t>selectDropGroup</t>
  </si>
  <si>
    <t>dropSelectShow</t>
  </si>
  <si>
    <t>giftTypeShow</t>
  </si>
  <si>
    <t>typeJudge</t>
  </si>
  <si>
    <t>STRING</t>
  </si>
  <si>
    <t>INT</t>
  </si>
  <si>
    <t>转表标记</t>
  </si>
  <si>
    <t>编号</t>
  </si>
  <si>
    <t>物品描述</t>
  </si>
  <si>
    <t>类型</t>
  </si>
  <si>
    <t>一级分类</t>
  </si>
  <si>
    <t>二级分类</t>
  </si>
  <si>
    <t>三级分类</t>
  </si>
  <si>
    <t>使用随机组</t>
  </si>
  <si>
    <t>选择礼包掉落组</t>
  </si>
  <si>
    <t>选择礼包选项</t>
  </si>
  <si>
    <t>自选箱展示类型</t>
  </si>
  <si>
    <t>是否是源核类型</t>
  </si>
  <si>
    <t>0</t>
  </si>
  <si>
    <t>110</t>
  </si>
  <si>
    <t>010</t>
  </si>
  <si>
    <t>100</t>
  </si>
  <si>
    <t>#</t>
  </si>
  <si>
    <t>基础应援礼盒</t>
  </si>
  <si>
    <t>高级应援礼盒</t>
  </si>
  <si>
    <t>S级英雄情报礼盒</t>
  </si>
  <si>
    <t>12110003</t>
  </si>
  <si>
    <t>A级英雄情报礼盒</t>
  </si>
  <si>
    <t>B级英雄情报礼盒</t>
  </si>
  <si>
    <t>C级英雄情报礼盒</t>
  </si>
  <si>
    <t>源核测试礼盒</t>
  </si>
  <si>
    <t>每日福利包</t>
  </si>
  <si>
    <t>每周福利包</t>
  </si>
  <si>
    <t>道馆礼盒</t>
  </si>
  <si>
    <t>源核测试礼盒2</t>
  </si>
  <si>
    <t>12110014</t>
  </si>
  <si>
    <t>闪光源核测试礼盒</t>
  </si>
  <si>
    <t>12110015</t>
  </si>
  <si>
    <t>GM测试礼盒</t>
  </si>
  <si>
    <t>12110100</t>
  </si>
  <si>
    <t>超级英雄礼盒</t>
  </si>
  <si>
    <t>12110101</t>
  </si>
  <si>
    <t>超级资源礼盒</t>
  </si>
  <si>
    <t>12110102</t>
  </si>
  <si>
    <t>12110103</t>
  </si>
  <si>
    <t>1星源核礼包</t>
  </si>
  <si>
    <t>12120001</t>
  </si>
  <si>
    <t>2星源核礼包</t>
  </si>
  <si>
    <t>3星源核礼包</t>
  </si>
  <si>
    <t>4星源核礼包</t>
  </si>
  <si>
    <t>5星源核礼包</t>
  </si>
  <si>
    <t>初级梦境基础礼包</t>
  </si>
  <si>
    <t>初级梦境高级礼包</t>
  </si>
  <si>
    <t>中级梦境基础礼包</t>
  </si>
  <si>
    <t>中级梦境高级礼包</t>
  </si>
  <si>
    <t>高级梦境基础礼包</t>
  </si>
  <si>
    <t>高级梦境高级礼包</t>
  </si>
  <si>
    <t>3星源核礼包Ⅱ</t>
  </si>
  <si>
    <t>4星源核礼包Ⅱ</t>
  </si>
  <si>
    <t>5星源核礼包Ⅱ</t>
  </si>
  <si>
    <t>3星梦境源核礼包</t>
  </si>
  <si>
    <t>4星梦境源核礼包</t>
  </si>
  <si>
    <t>5星梦境源核礼包</t>
  </si>
  <si>
    <t>5星闪光梦境源核礼包</t>
  </si>
  <si>
    <t>12120018</t>
  </si>
  <si>
    <t>基础食材礼包</t>
  </si>
  <si>
    <t>基础食材礼包2</t>
  </si>
  <si>
    <t>高级食材礼包</t>
  </si>
  <si>
    <t>极上食材礼包</t>
  </si>
  <si>
    <t>基础食材礼包3</t>
  </si>
  <si>
    <t>觉醒材料礼包</t>
  </si>
  <si>
    <t>精力回复剂</t>
  </si>
  <si>
    <t>12130002</t>
  </si>
  <si>
    <t>SSR英雄自选礼包</t>
  </si>
  <si>
    <t>1100101,1100102,1100103</t>
  </si>
  <si>
    <t>3210009,1|3210002,1|3210008,1</t>
  </si>
  <si>
    <t>SR英雄自选礼包</t>
  </si>
  <si>
    <t>1100104,1100105,1100106</t>
  </si>
  <si>
    <t>3210019,1|3210015,1|3210014,1</t>
  </si>
  <si>
    <t>α位置4星源核自选礼包</t>
  </si>
  <si>
    <t>1101001,1101002,1101003,1101004,1101005,1101006,1101007,1101008</t>
  </si>
  <si>
    <t>6120006,1|6120007,1|6120008,1|6120009,1|6120010,1|6120011,1|6120012,1|6120013,1</t>
  </si>
  <si>
    <t>α位置5星源核自选礼包</t>
  </si>
  <si>
    <t>1101009,1101010,1101011,1101012,1101013,1101014,1101015,1101016</t>
  </si>
  <si>
    <t>6120014,1|6120015,1|6120016,1|6120017,1|6120018,1|6120019,1|6120020,1|6120021,1</t>
  </si>
  <si>
    <t>β位置4星源核自选礼包</t>
  </si>
  <si>
    <t>1101017,1101018,1101019,1101020,1101021,1101022,1101023,1101024</t>
  </si>
  <si>
    <t>β位置5星源核自选礼包</t>
  </si>
  <si>
    <t>1101025,1101026,1101027,1101028,1101029,1101030,1101031,1101032</t>
  </si>
  <si>
    <t>γ位置4星源核自选礼包</t>
  </si>
  <si>
    <t>1101033,1101034,1101035,1101036,1101037,1101038,1101039,1101040</t>
  </si>
  <si>
    <t>γ位置5星源核自选礼包</t>
  </si>
  <si>
    <t>1101041,1101042,1101043,1101044,1101045,1101046,1101047,1101048</t>
  </si>
  <si>
    <t>Ω位置4星源核自选礼包</t>
  </si>
  <si>
    <t>1101049,1101050,1101051,1101052,1101053,1101054,1101055,1101056</t>
  </si>
  <si>
    <t>Ω位置5星源核自选礼包</t>
  </si>
  <si>
    <t>1101057,1101058,1101059,1101060,1101061,1101062,1101063,1101064</t>
  </si>
  <si>
    <t>存储权限自选箱</t>
  </si>
  <si>
    <t>1100201,1100202,1100203,1100204</t>
  </si>
  <si>
    <t>1230002,90|1230003,80|1230004,72|1230005,60</t>
  </si>
  <si>
    <t>高级存储权限自选箱</t>
  </si>
  <si>
    <t>1100205,1100206,1100207,1100208</t>
  </si>
  <si>
    <t>1230002,480|1230003,420|1230004,380|1230005,320</t>
  </si>
  <si>
    <t>R情报自选箱</t>
  </si>
  <si>
    <t>1100209,1100210</t>
  </si>
  <si>
    <t>3110038,600|3110033,600</t>
  </si>
  <si>
    <t>基础食材合集</t>
  </si>
  <si>
    <t>高级食材合集</t>
  </si>
  <si>
    <t>顶级食材合集</t>
  </si>
  <si>
    <t>调料包</t>
  </si>
  <si>
    <t>手Q专属2星减伤源核套装</t>
  </si>
  <si>
    <t>心悦专属2星抵抗源核套装</t>
  </si>
  <si>
    <t>超核专属2星辅助源核套装</t>
  </si>
  <si>
    <t>华为专属2星攻击源核套装</t>
  </si>
  <si>
    <t>觉醒材料自选箱</t>
  </si>
  <si>
    <t>1000023,1000024,1000025</t>
  </si>
  <si>
    <t>1210001,1|1210002,1|1210003,1</t>
  </si>
  <si>
    <t>SSR角色自选礼包</t>
  </si>
  <si>
    <t>1100101,1100102,1100103,20000507,20000508,20000509,20000510,20000511</t>
  </si>
  <si>
    <t>3210009,1|3210002,1|3210008,1|3210004,1|3210005,1|3210006,1|3210007,1|3210039,1</t>
  </si>
  <si>
    <t>蚊娘专属5星源核箱</t>
  </si>
  <si>
    <t>阿修罗专属5星源核箱</t>
  </si>
  <si>
    <t>20000629,20000630,20000631,20000632</t>
  </si>
  <si>
    <t>4124500,1|4224500,1|4324500,1|4424500,1</t>
  </si>
  <si>
    <t>音速索尼克5星源核箱</t>
  </si>
  <si>
    <t>20000737,20000738,20000739,20000740</t>
  </si>
  <si>
    <t>4127500,1|4227500,1|4327500,1|4427500,1</t>
  </si>
  <si>
    <t>超合金黑光5星源核箱</t>
  </si>
  <si>
    <t>20000767,20000768,20000769,20000770</t>
  </si>
  <si>
    <t>4128500,1|4228500,1|4328500,1|4428500,1</t>
  </si>
  <si>
    <t>闪光弗莱士5星源核箱</t>
  </si>
  <si>
    <t>20000780,20000781,20000782,20000783</t>
  </si>
  <si>
    <t>4129500,1|4229500,1|4329500,1|4429500,1</t>
  </si>
  <si>
    <t>开启礼包获得10000金币</t>
  </si>
  <si>
    <t>开启礼包获得10000钻石</t>
  </si>
  <si>
    <t>刚柔并济</t>
  </si>
  <si>
    <t>奥传快刀</t>
  </si>
  <si>
    <t>机械武装</t>
  </si>
  <si>
    <t>意念冠冕</t>
  </si>
  <si>
    <t>能量引擎</t>
  </si>
  <si>
    <t>爱之守护</t>
  </si>
  <si>
    <t>斗志绷带</t>
  </si>
  <si>
    <t>热血青春</t>
  </si>
  <si>
    <t>整备积分箱</t>
  </si>
  <si>
    <t>SSR角色情报礼盒</t>
  </si>
  <si>
    <t>SR角色情报礼盒</t>
  </si>
  <si>
    <t>高级SSR角色情报礼盒</t>
  </si>
  <si>
    <t>20000493</t>
  </si>
  <si>
    <t>高级SR角色情报礼盒</t>
  </si>
  <si>
    <t>20000494</t>
  </si>
  <si>
    <t>星月魔女福袋</t>
  </si>
  <si>
    <t>20000520</t>
  </si>
  <si>
    <t>SSR徽章福袋</t>
  </si>
  <si>
    <t>20000521</t>
  </si>
  <si>
    <t>SSR角色徽章自选礼包</t>
  </si>
  <si>
    <t>20000512,20000513,20000514,20000515,20000516,20000517,20000518,20000519</t>
  </si>
  <si>
    <t>1431009,1|1431002,1|1431008,1|1431004,1|1431005,1|1431006,1|1431007,1|14310039,1</t>
  </si>
  <si>
    <t>万圣节糖果</t>
  </si>
  <si>
    <t>奥传快刀_紫</t>
  </si>
  <si>
    <t>刚柔并济_紫</t>
  </si>
  <si>
    <t>机械武装_紫</t>
  </si>
  <si>
    <t>心眼突袭_紫</t>
  </si>
  <si>
    <t>热血青春_紫</t>
  </si>
  <si>
    <t>奥传快刀_橙</t>
  </si>
  <si>
    <t>刚柔并济_橙</t>
  </si>
  <si>
    <t>机械武装_橙</t>
  </si>
  <si>
    <t>心眼突袭_橙</t>
  </si>
  <si>
    <t>热血青春_橙</t>
  </si>
  <si>
    <t>战术装甲_紫</t>
  </si>
  <si>
    <t>刚体之魂_紫</t>
  </si>
  <si>
    <t>防弹背心_紫</t>
  </si>
  <si>
    <t>念力屏障_紫</t>
  </si>
  <si>
    <t>爱之守护_紫</t>
  </si>
  <si>
    <t>战术装甲_橙</t>
  </si>
  <si>
    <t>α</t>
  </si>
  <si>
    <t>β</t>
  </si>
  <si>
    <t>γ</t>
  </si>
  <si>
    <t>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</si>
</sst>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/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/>
    <xf numFmtId="0" fontId="2" fillId="32" borderId="0" applyNumberFormat="0" applyBorder="0" applyAlignment="0" applyProtection="0">
      <alignment vertical="center"/>
    </xf>
    <xf numFmtId="0" fontId="0" fillId="0" borderId="0"/>
    <xf numFmtId="0" fontId="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22">
    <xf numFmtId="0" fontId="0" fillId="0" borderId="0" xfId="0"/>
    <xf numFmtId="0" fontId="0" fillId="0" borderId="1" xfId="0" applyBorder="1"/>
    <xf numFmtId="49" fontId="0" fillId="0" borderId="0" xfId="0" applyNumberFormat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shrinkToFit="1"/>
    </xf>
    <xf numFmtId="49" fontId="1" fillId="2" borderId="2" xfId="0" applyNumberFormat="1" applyFont="1" applyFill="1" applyBorder="1" applyAlignment="1">
      <alignment horizontal="center"/>
    </xf>
    <xf numFmtId="0" fontId="1" fillId="0" borderId="2" xfId="53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shrinkToFit="1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Fo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10 2 2 2 3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常规 10 2" xfId="50"/>
    <cellStyle name="60% - 强调文字颜色 6" xfId="51" builtinId="52"/>
    <cellStyle name="常规 11 2" xfId="52"/>
    <cellStyle name="常规 2" xfId="53"/>
    <cellStyle name="常规 2 7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5"/>
  <sheetViews>
    <sheetView tabSelected="1" topLeftCell="C63" workbookViewId="0">
      <selection activeCell="J84" sqref="J84"/>
    </sheetView>
  </sheetViews>
  <sheetFormatPr defaultColWidth="9" defaultRowHeight="13.5"/>
  <cols>
    <col min="3" max="3" width="19.5" customWidth="1"/>
    <col min="8" max="8" width="21.25" style="2" customWidth="1"/>
    <col min="9" max="9" width="40.375" style="2" customWidth="1"/>
    <col min="10" max="10" width="51.375" customWidth="1"/>
    <col min="11" max="11" width="14.125" customWidth="1"/>
    <col min="12" max="12" width="13.125" customWidth="1"/>
  </cols>
  <sheetData>
    <row r="1" ht="16.5" customHeight="1" spans="1:1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5" t="s">
        <v>8</v>
      </c>
      <c r="J1" s="16" t="s">
        <v>9</v>
      </c>
      <c r="K1" s="16" t="s">
        <v>10</v>
      </c>
      <c r="L1" s="16" t="s">
        <v>11</v>
      </c>
    </row>
    <row r="2" ht="16.5" customHeight="1" spans="1:1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15" t="s">
        <v>8</v>
      </c>
      <c r="J2" s="16" t="s">
        <v>9</v>
      </c>
      <c r="K2" s="16" t="s">
        <v>10</v>
      </c>
      <c r="L2" s="16" t="s">
        <v>11</v>
      </c>
    </row>
    <row r="3" ht="16.5" customHeight="1" spans="1:12">
      <c r="A3" s="3" t="s">
        <v>12</v>
      </c>
      <c r="B3" s="3" t="s">
        <v>13</v>
      </c>
      <c r="C3" s="3" t="s">
        <v>12</v>
      </c>
      <c r="D3" s="7" t="s">
        <v>13</v>
      </c>
      <c r="E3" s="7" t="s">
        <v>13</v>
      </c>
      <c r="F3" s="7" t="s">
        <v>13</v>
      </c>
      <c r="G3" s="7" t="s">
        <v>13</v>
      </c>
      <c r="H3" s="7" t="s">
        <v>13</v>
      </c>
      <c r="I3" s="3" t="s">
        <v>12</v>
      </c>
      <c r="J3" s="3" t="s">
        <v>12</v>
      </c>
      <c r="K3" s="3" t="s">
        <v>12</v>
      </c>
      <c r="L3" s="7" t="s">
        <v>13</v>
      </c>
    </row>
    <row r="4" ht="16.5" customHeight="1" spans="1:12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8" t="s">
        <v>21</v>
      </c>
      <c r="I4" s="17" t="s">
        <v>22</v>
      </c>
      <c r="J4" s="18" t="s">
        <v>23</v>
      </c>
      <c r="K4" s="18" t="s">
        <v>24</v>
      </c>
      <c r="L4" s="18" t="s">
        <v>25</v>
      </c>
    </row>
    <row r="5" s="1" customFormat="1" ht="16.5" customHeight="1" spans="1:12">
      <c r="A5" s="9" t="s">
        <v>26</v>
      </c>
      <c r="B5" s="9" t="s">
        <v>27</v>
      </c>
      <c r="C5" s="9" t="s">
        <v>26</v>
      </c>
      <c r="D5" s="9" t="s">
        <v>26</v>
      </c>
      <c r="E5" s="9" t="s">
        <v>26</v>
      </c>
      <c r="F5" s="9" t="s">
        <v>26</v>
      </c>
      <c r="G5" s="9" t="s">
        <v>26</v>
      </c>
      <c r="H5" s="10" t="s">
        <v>27</v>
      </c>
      <c r="I5" s="10" t="s">
        <v>28</v>
      </c>
      <c r="J5" s="9" t="s">
        <v>29</v>
      </c>
      <c r="K5" s="9" t="s">
        <v>29</v>
      </c>
      <c r="L5" s="9">
        <v>110</v>
      </c>
    </row>
    <row r="6" ht="16.5" customHeight="1" spans="1:12">
      <c r="A6" s="11" t="s">
        <v>30</v>
      </c>
      <c r="B6" s="11">
        <v>2110001</v>
      </c>
      <c r="C6" s="11" t="s">
        <v>31</v>
      </c>
      <c r="D6" s="11">
        <v>2</v>
      </c>
      <c r="E6" s="11">
        <v>1</v>
      </c>
      <c r="F6" s="11">
        <v>1</v>
      </c>
      <c r="G6" s="11">
        <v>1</v>
      </c>
      <c r="H6" s="12">
        <v>12110001</v>
      </c>
      <c r="I6" s="12"/>
      <c r="L6" s="11">
        <v>0</v>
      </c>
    </row>
    <row r="7" ht="16.5" customHeight="1" spans="1:12">
      <c r="A7" s="11" t="s">
        <v>30</v>
      </c>
      <c r="B7" s="11">
        <v>2110002</v>
      </c>
      <c r="C7" s="11" t="s">
        <v>32</v>
      </c>
      <c r="D7" s="11">
        <v>2</v>
      </c>
      <c r="E7" s="11">
        <v>1</v>
      </c>
      <c r="F7" s="11">
        <v>1</v>
      </c>
      <c r="G7" s="11">
        <v>2</v>
      </c>
      <c r="H7" s="12">
        <v>12110002</v>
      </c>
      <c r="I7" s="12"/>
      <c r="L7" s="11">
        <v>0</v>
      </c>
    </row>
    <row r="8" ht="16.5" customHeight="1" spans="1:12">
      <c r="A8" s="11" t="s">
        <v>30</v>
      </c>
      <c r="B8" s="11">
        <v>2110003</v>
      </c>
      <c r="C8" s="11" t="s">
        <v>33</v>
      </c>
      <c r="D8" s="11">
        <v>2</v>
      </c>
      <c r="E8" s="11">
        <v>1</v>
      </c>
      <c r="F8" s="11">
        <v>1</v>
      </c>
      <c r="G8" s="11">
        <v>3</v>
      </c>
      <c r="H8" s="12" t="s">
        <v>34</v>
      </c>
      <c r="I8" s="12"/>
      <c r="L8" s="11">
        <v>0</v>
      </c>
    </row>
    <row r="9" ht="16.5" customHeight="1" spans="1:12">
      <c r="A9" s="11" t="s">
        <v>30</v>
      </c>
      <c r="B9" s="11">
        <v>2110004</v>
      </c>
      <c r="C9" s="11" t="s">
        <v>35</v>
      </c>
      <c r="D9" s="11">
        <v>2</v>
      </c>
      <c r="E9" s="11">
        <v>1</v>
      </c>
      <c r="F9" s="11">
        <v>1</v>
      </c>
      <c r="G9" s="11">
        <v>4</v>
      </c>
      <c r="H9" s="12">
        <v>12110004</v>
      </c>
      <c r="I9" s="12"/>
      <c r="L9" s="11">
        <v>0</v>
      </c>
    </row>
    <row r="10" ht="16.5" customHeight="1" spans="1:12">
      <c r="A10" s="11" t="s">
        <v>30</v>
      </c>
      <c r="B10" s="11">
        <v>2110005</v>
      </c>
      <c r="C10" s="11" t="s">
        <v>36</v>
      </c>
      <c r="D10" s="11">
        <v>2</v>
      </c>
      <c r="E10" s="11">
        <v>1</v>
      </c>
      <c r="F10" s="11">
        <v>1</v>
      </c>
      <c r="G10" s="11">
        <v>5</v>
      </c>
      <c r="H10" s="12">
        <v>12110005</v>
      </c>
      <c r="I10" s="12"/>
      <c r="L10" s="11">
        <v>0</v>
      </c>
    </row>
    <row r="11" ht="16.5" customHeight="1" spans="1:12">
      <c r="A11" s="11" t="s">
        <v>30</v>
      </c>
      <c r="B11" s="11">
        <v>2110006</v>
      </c>
      <c r="C11" s="11" t="s">
        <v>37</v>
      </c>
      <c r="D11" s="11">
        <v>2</v>
      </c>
      <c r="E11" s="11">
        <v>1</v>
      </c>
      <c r="F11" s="11">
        <v>1</v>
      </c>
      <c r="G11" s="11">
        <v>6</v>
      </c>
      <c r="H11" s="12">
        <v>12110006</v>
      </c>
      <c r="I11" s="12"/>
      <c r="L11" s="11">
        <v>0</v>
      </c>
    </row>
    <row r="12" ht="16.5" customHeight="1" spans="1:12">
      <c r="A12" s="11" t="s">
        <v>30</v>
      </c>
      <c r="B12" s="11">
        <v>2110007</v>
      </c>
      <c r="C12" s="11" t="s">
        <v>38</v>
      </c>
      <c r="D12" s="11">
        <v>2</v>
      </c>
      <c r="E12" s="11">
        <v>1</v>
      </c>
      <c r="F12" s="11">
        <v>1</v>
      </c>
      <c r="G12" s="11">
        <v>7</v>
      </c>
      <c r="H12" s="12">
        <v>12110007</v>
      </c>
      <c r="I12" s="12"/>
      <c r="L12" s="11">
        <v>0</v>
      </c>
    </row>
    <row r="13" ht="16.5" customHeight="1" spans="1:12">
      <c r="A13" s="11" t="s">
        <v>30</v>
      </c>
      <c r="B13" s="11">
        <v>2110008</v>
      </c>
      <c r="C13" s="11" t="s">
        <v>39</v>
      </c>
      <c r="D13" s="11">
        <v>2</v>
      </c>
      <c r="E13" s="11">
        <v>1</v>
      </c>
      <c r="F13" s="11">
        <v>1</v>
      </c>
      <c r="G13" s="11">
        <v>8</v>
      </c>
      <c r="H13" s="12">
        <v>12110001</v>
      </c>
      <c r="I13" s="12"/>
      <c r="L13" s="11">
        <v>0</v>
      </c>
    </row>
    <row r="14" ht="16.5" customHeight="1" spans="1:12">
      <c r="A14" s="11" t="s">
        <v>30</v>
      </c>
      <c r="B14" s="11">
        <v>2110009</v>
      </c>
      <c r="C14" s="11" t="s">
        <v>40</v>
      </c>
      <c r="D14" s="11">
        <v>2</v>
      </c>
      <c r="E14" s="11">
        <v>1</v>
      </c>
      <c r="F14" s="11">
        <v>1</v>
      </c>
      <c r="G14" s="11">
        <v>9</v>
      </c>
      <c r="H14" s="12">
        <v>12110002</v>
      </c>
      <c r="I14" s="12"/>
      <c r="L14" s="11">
        <v>0</v>
      </c>
    </row>
    <row r="15" ht="16.5" customHeight="1" spans="1:12">
      <c r="A15" s="11" t="s">
        <v>30</v>
      </c>
      <c r="B15" s="11">
        <v>2110010</v>
      </c>
      <c r="C15" s="11" t="s">
        <v>41</v>
      </c>
      <c r="D15" s="11">
        <v>2</v>
      </c>
      <c r="E15" s="11">
        <v>1</v>
      </c>
      <c r="F15" s="11">
        <v>1</v>
      </c>
      <c r="G15" s="11">
        <v>10</v>
      </c>
      <c r="H15" s="12">
        <v>12110010</v>
      </c>
      <c r="I15" s="12"/>
      <c r="L15" s="11">
        <v>0</v>
      </c>
    </row>
    <row r="16" ht="16.5" customHeight="1" spans="1:12">
      <c r="A16" s="11" t="s">
        <v>30</v>
      </c>
      <c r="B16" s="11">
        <v>2110011</v>
      </c>
      <c r="C16" s="11" t="s">
        <v>39</v>
      </c>
      <c r="D16" s="11">
        <v>2</v>
      </c>
      <c r="E16" s="11">
        <v>1</v>
      </c>
      <c r="F16" s="11">
        <v>1</v>
      </c>
      <c r="G16" s="11">
        <v>11</v>
      </c>
      <c r="H16" s="12">
        <v>12110011</v>
      </c>
      <c r="I16" s="12"/>
      <c r="L16" s="11">
        <v>0</v>
      </c>
    </row>
    <row r="17" ht="16.5" customHeight="1" spans="1:12">
      <c r="A17" s="11" t="s">
        <v>30</v>
      </c>
      <c r="B17" s="11">
        <v>2110012</v>
      </c>
      <c r="C17" s="11" t="s">
        <v>40</v>
      </c>
      <c r="D17" s="11">
        <v>2</v>
      </c>
      <c r="E17" s="11">
        <v>1</v>
      </c>
      <c r="F17" s="11">
        <v>1</v>
      </c>
      <c r="G17" s="11">
        <v>12</v>
      </c>
      <c r="H17" s="12">
        <v>12110012</v>
      </c>
      <c r="I17" s="12"/>
      <c r="L17" s="11">
        <v>0</v>
      </c>
    </row>
    <row r="18" ht="16.5" customHeight="1" spans="1:12">
      <c r="A18" s="11" t="s">
        <v>30</v>
      </c>
      <c r="B18" s="11">
        <v>2110013</v>
      </c>
      <c r="C18" s="11" t="s">
        <v>41</v>
      </c>
      <c r="D18" s="11">
        <v>2</v>
      </c>
      <c r="E18" s="11">
        <v>1</v>
      </c>
      <c r="F18" s="11">
        <v>1</v>
      </c>
      <c r="G18" s="11">
        <v>13</v>
      </c>
      <c r="H18" s="12">
        <v>12110013</v>
      </c>
      <c r="I18" s="12"/>
      <c r="L18" s="11">
        <v>0</v>
      </c>
    </row>
    <row r="19" ht="16.5" customHeight="1" spans="1:12">
      <c r="A19" s="11" t="s">
        <v>30</v>
      </c>
      <c r="B19" s="11">
        <v>2110014</v>
      </c>
      <c r="C19" s="11" t="s">
        <v>42</v>
      </c>
      <c r="D19" s="11">
        <v>2</v>
      </c>
      <c r="E19" s="11">
        <v>1</v>
      </c>
      <c r="F19" s="11">
        <v>1</v>
      </c>
      <c r="G19" s="11">
        <v>14</v>
      </c>
      <c r="H19" s="12" t="s">
        <v>43</v>
      </c>
      <c r="I19" s="12"/>
      <c r="L19" s="11">
        <v>0</v>
      </c>
    </row>
    <row r="20" ht="16.5" customHeight="1" spans="1:12">
      <c r="A20" s="11" t="s">
        <v>30</v>
      </c>
      <c r="B20" s="11">
        <v>2110015</v>
      </c>
      <c r="C20" s="11" t="s">
        <v>44</v>
      </c>
      <c r="D20" s="11">
        <v>2</v>
      </c>
      <c r="E20" s="11">
        <v>1</v>
      </c>
      <c r="F20" s="11">
        <v>1</v>
      </c>
      <c r="G20" s="11">
        <v>15</v>
      </c>
      <c r="H20" s="12" t="s">
        <v>45</v>
      </c>
      <c r="I20" s="12"/>
      <c r="L20" s="11">
        <v>0</v>
      </c>
    </row>
    <row r="21" ht="16.5" customHeight="1" spans="1:12">
      <c r="A21" s="11" t="s">
        <v>30</v>
      </c>
      <c r="B21" s="11">
        <v>2110100</v>
      </c>
      <c r="C21" s="11" t="s">
        <v>46</v>
      </c>
      <c r="D21" s="11">
        <v>2</v>
      </c>
      <c r="E21" s="11">
        <v>1</v>
      </c>
      <c r="F21" s="11">
        <v>1</v>
      </c>
      <c r="G21" s="11">
        <v>100</v>
      </c>
      <c r="H21" s="12" t="s">
        <v>47</v>
      </c>
      <c r="I21" s="12"/>
      <c r="L21" s="11">
        <v>0</v>
      </c>
    </row>
    <row r="22" ht="16.5" customHeight="1" spans="1:12">
      <c r="A22" s="13" t="s">
        <v>30</v>
      </c>
      <c r="B22" s="13">
        <v>2110101</v>
      </c>
      <c r="C22" s="13" t="s">
        <v>48</v>
      </c>
      <c r="D22" s="13">
        <v>2</v>
      </c>
      <c r="E22" s="13">
        <v>1</v>
      </c>
      <c r="F22" s="13">
        <v>1</v>
      </c>
      <c r="G22" s="13">
        <v>101</v>
      </c>
      <c r="H22" s="14" t="s">
        <v>49</v>
      </c>
      <c r="I22" s="12"/>
      <c r="L22" s="11">
        <v>0</v>
      </c>
    </row>
    <row r="23" ht="16.5" customHeight="1" spans="1:12">
      <c r="A23" s="13" t="s">
        <v>30</v>
      </c>
      <c r="B23" s="13">
        <v>2110102</v>
      </c>
      <c r="C23" s="13" t="s">
        <v>50</v>
      </c>
      <c r="D23" s="13">
        <v>2</v>
      </c>
      <c r="E23" s="13">
        <v>1</v>
      </c>
      <c r="F23" s="13">
        <v>1</v>
      </c>
      <c r="G23" s="13">
        <v>102</v>
      </c>
      <c r="H23" s="14" t="s">
        <v>51</v>
      </c>
      <c r="I23" s="12"/>
      <c r="L23" s="11">
        <v>0</v>
      </c>
    </row>
    <row r="24" ht="16.5" customHeight="1" spans="1:12">
      <c r="A24" s="13" t="s">
        <v>30</v>
      </c>
      <c r="B24" s="13">
        <v>2110103</v>
      </c>
      <c r="C24" s="13" t="s">
        <v>50</v>
      </c>
      <c r="D24" s="13">
        <v>2</v>
      </c>
      <c r="E24" s="13">
        <v>1</v>
      </c>
      <c r="F24" s="13">
        <v>1</v>
      </c>
      <c r="G24" s="13">
        <v>103</v>
      </c>
      <c r="H24" s="14" t="s">
        <v>52</v>
      </c>
      <c r="I24" s="12"/>
      <c r="L24" s="11">
        <v>0</v>
      </c>
    </row>
    <row r="25" ht="16.5" customHeight="1" spans="1:12">
      <c r="A25" s="11" t="s">
        <v>30</v>
      </c>
      <c r="B25" s="11">
        <v>2120001</v>
      </c>
      <c r="C25" s="11" t="s">
        <v>53</v>
      </c>
      <c r="D25" s="11">
        <v>2</v>
      </c>
      <c r="E25" s="11">
        <v>1</v>
      </c>
      <c r="F25" s="11">
        <v>2</v>
      </c>
      <c r="G25" s="11">
        <v>1</v>
      </c>
      <c r="H25" s="12" t="s">
        <v>54</v>
      </c>
      <c r="I25" s="12"/>
      <c r="L25" s="11">
        <v>1</v>
      </c>
    </row>
    <row r="26" ht="16.5" customHeight="1" spans="1:12">
      <c r="A26" s="11" t="s">
        <v>30</v>
      </c>
      <c r="B26" s="11">
        <v>2120002</v>
      </c>
      <c r="C26" s="11" t="s">
        <v>55</v>
      </c>
      <c r="D26" s="11">
        <v>2</v>
      </c>
      <c r="E26" s="11">
        <v>1</v>
      </c>
      <c r="F26" s="11">
        <v>2</v>
      </c>
      <c r="G26" s="11">
        <v>2</v>
      </c>
      <c r="H26" s="12">
        <v>12120002</v>
      </c>
      <c r="I26" s="12"/>
      <c r="L26" s="11">
        <v>1</v>
      </c>
    </row>
    <row r="27" ht="16.5" customHeight="1" spans="1:12">
      <c r="A27" s="11" t="s">
        <v>30</v>
      </c>
      <c r="B27" s="11">
        <v>2120003</v>
      </c>
      <c r="C27" s="11" t="s">
        <v>56</v>
      </c>
      <c r="D27" s="11">
        <v>2</v>
      </c>
      <c r="E27" s="11">
        <v>1</v>
      </c>
      <c r="F27" s="11">
        <v>2</v>
      </c>
      <c r="G27" s="11">
        <v>3</v>
      </c>
      <c r="H27" s="12">
        <v>12120003</v>
      </c>
      <c r="I27" s="12"/>
      <c r="L27" s="11">
        <v>1</v>
      </c>
    </row>
    <row r="28" ht="16.5" customHeight="1" spans="1:12">
      <c r="A28" s="11" t="s">
        <v>30</v>
      </c>
      <c r="B28" s="11">
        <v>2120004</v>
      </c>
      <c r="C28" s="11" t="s">
        <v>57</v>
      </c>
      <c r="D28" s="11">
        <v>2</v>
      </c>
      <c r="E28" s="11">
        <v>1</v>
      </c>
      <c r="F28" s="11">
        <v>2</v>
      </c>
      <c r="G28" s="11">
        <v>4</v>
      </c>
      <c r="H28" s="12">
        <v>12120004</v>
      </c>
      <c r="I28" s="12"/>
      <c r="L28" s="11">
        <v>1</v>
      </c>
    </row>
    <row r="29" ht="16.5" customHeight="1" spans="1:12">
      <c r="A29" s="11" t="s">
        <v>30</v>
      </c>
      <c r="B29" s="11">
        <v>2120005</v>
      </c>
      <c r="C29" s="11" t="s">
        <v>58</v>
      </c>
      <c r="D29" s="11">
        <v>2</v>
      </c>
      <c r="E29" s="11">
        <v>1</v>
      </c>
      <c r="F29" s="11">
        <v>2</v>
      </c>
      <c r="G29" s="11">
        <v>5</v>
      </c>
      <c r="H29" s="12">
        <v>12120005</v>
      </c>
      <c r="I29" s="12"/>
      <c r="L29" s="11">
        <v>1</v>
      </c>
    </row>
    <row r="30" ht="16.5" customHeight="1" spans="1:12">
      <c r="A30" s="11" t="s">
        <v>30</v>
      </c>
      <c r="B30" s="11">
        <v>2120006</v>
      </c>
      <c r="C30" s="11" t="s">
        <v>59</v>
      </c>
      <c r="D30" s="11">
        <v>2</v>
      </c>
      <c r="E30" s="11">
        <v>1</v>
      </c>
      <c r="F30" s="11">
        <v>2</v>
      </c>
      <c r="G30" s="11">
        <v>6</v>
      </c>
      <c r="H30" s="12">
        <v>12120006</v>
      </c>
      <c r="I30" s="12"/>
      <c r="L30" s="11">
        <v>1</v>
      </c>
    </row>
    <row r="31" ht="16.5" customHeight="1" spans="1:12">
      <c r="A31" s="11" t="s">
        <v>30</v>
      </c>
      <c r="B31" s="11">
        <v>2120007</v>
      </c>
      <c r="C31" s="11" t="s">
        <v>60</v>
      </c>
      <c r="D31" s="11">
        <v>2</v>
      </c>
      <c r="E31" s="11">
        <v>1</v>
      </c>
      <c r="F31" s="11">
        <v>2</v>
      </c>
      <c r="G31" s="11">
        <v>7</v>
      </c>
      <c r="H31" s="12">
        <v>12120007</v>
      </c>
      <c r="I31" s="12"/>
      <c r="L31" s="11">
        <v>1</v>
      </c>
    </row>
    <row r="32" ht="16.5" customHeight="1" spans="1:12">
      <c r="A32" s="11" t="s">
        <v>30</v>
      </c>
      <c r="B32" s="11">
        <v>2120008</v>
      </c>
      <c r="C32" s="11" t="s">
        <v>61</v>
      </c>
      <c r="D32" s="11">
        <v>2</v>
      </c>
      <c r="E32" s="11">
        <v>1</v>
      </c>
      <c r="F32" s="11">
        <v>2</v>
      </c>
      <c r="G32" s="11">
        <v>8</v>
      </c>
      <c r="H32" s="12">
        <v>12120008</v>
      </c>
      <c r="I32" s="12"/>
      <c r="L32" s="11">
        <v>1</v>
      </c>
    </row>
    <row r="33" ht="16.5" customHeight="1" spans="1:12">
      <c r="A33" s="11" t="s">
        <v>30</v>
      </c>
      <c r="B33" s="11">
        <v>2120009</v>
      </c>
      <c r="C33" s="11" t="s">
        <v>62</v>
      </c>
      <c r="D33" s="11">
        <v>2</v>
      </c>
      <c r="E33" s="11">
        <v>1</v>
      </c>
      <c r="F33" s="11">
        <v>2</v>
      </c>
      <c r="G33" s="11">
        <v>9</v>
      </c>
      <c r="H33" s="12">
        <v>12120009</v>
      </c>
      <c r="I33" s="12"/>
      <c r="L33" s="11">
        <v>1</v>
      </c>
    </row>
    <row r="34" ht="16.5" customHeight="1" spans="1:12">
      <c r="A34" s="11" t="s">
        <v>30</v>
      </c>
      <c r="B34" s="11">
        <v>2120010</v>
      </c>
      <c r="C34" s="11" t="s">
        <v>63</v>
      </c>
      <c r="D34" s="11">
        <v>2</v>
      </c>
      <c r="E34" s="11">
        <v>1</v>
      </c>
      <c r="F34" s="11">
        <v>2</v>
      </c>
      <c r="G34" s="11">
        <v>10</v>
      </c>
      <c r="H34" s="12">
        <v>12120010</v>
      </c>
      <c r="I34" s="12"/>
      <c r="L34" s="11">
        <v>1</v>
      </c>
    </row>
    <row r="35" ht="16.5" customHeight="1" spans="1:12">
      <c r="A35" s="11" t="s">
        <v>30</v>
      </c>
      <c r="B35" s="11">
        <v>2120011</v>
      </c>
      <c r="C35" s="11" t="s">
        <v>64</v>
      </c>
      <c r="D35" s="11">
        <v>2</v>
      </c>
      <c r="E35" s="11">
        <v>1</v>
      </c>
      <c r="F35" s="11">
        <v>2</v>
      </c>
      <c r="G35" s="11">
        <v>11</v>
      </c>
      <c r="H35" s="12">
        <v>12120011</v>
      </c>
      <c r="I35" s="12"/>
      <c r="L35" s="11">
        <v>1</v>
      </c>
    </row>
    <row r="36" ht="16.5" customHeight="1" spans="1:12">
      <c r="A36" s="11" t="s">
        <v>30</v>
      </c>
      <c r="B36" s="11">
        <v>2120012</v>
      </c>
      <c r="C36" s="11" t="s">
        <v>65</v>
      </c>
      <c r="D36" s="11">
        <v>2</v>
      </c>
      <c r="E36" s="11">
        <v>1</v>
      </c>
      <c r="F36" s="11">
        <v>2</v>
      </c>
      <c r="G36" s="11">
        <v>12</v>
      </c>
      <c r="H36" s="12">
        <v>12120012</v>
      </c>
      <c r="I36" s="12"/>
      <c r="L36" s="11">
        <v>1</v>
      </c>
    </row>
    <row r="37" ht="16.5" customHeight="1" spans="1:12">
      <c r="A37" s="11" t="s">
        <v>30</v>
      </c>
      <c r="B37" s="11">
        <v>2120013</v>
      </c>
      <c r="C37" s="11" t="s">
        <v>66</v>
      </c>
      <c r="D37" s="11">
        <v>2</v>
      </c>
      <c r="E37" s="11">
        <v>1</v>
      </c>
      <c r="F37" s="11">
        <v>2</v>
      </c>
      <c r="G37" s="11">
        <v>13</v>
      </c>
      <c r="H37" s="12">
        <v>12120013</v>
      </c>
      <c r="I37" s="12"/>
      <c r="L37" s="11">
        <v>1</v>
      </c>
    </row>
    <row r="38" ht="16.5" customHeight="1" spans="1:12">
      <c r="A38" s="11" t="s">
        <v>30</v>
      </c>
      <c r="B38" s="11">
        <v>2120014</v>
      </c>
      <c r="C38" s="11" t="s">
        <v>67</v>
      </c>
      <c r="D38" s="11">
        <v>2</v>
      </c>
      <c r="E38" s="11">
        <v>1</v>
      </c>
      <c r="F38" s="11">
        <v>2</v>
      </c>
      <c r="G38" s="11">
        <v>14</v>
      </c>
      <c r="H38" s="12">
        <v>12120014</v>
      </c>
      <c r="I38" s="12"/>
      <c r="L38" s="11">
        <v>1</v>
      </c>
    </row>
    <row r="39" ht="16.5" customHeight="1" spans="1:12">
      <c r="A39" s="11" t="s">
        <v>30</v>
      </c>
      <c r="B39" s="11">
        <v>2120015</v>
      </c>
      <c r="C39" s="11" t="s">
        <v>68</v>
      </c>
      <c r="D39" s="11">
        <v>2</v>
      </c>
      <c r="E39" s="11">
        <v>1</v>
      </c>
      <c r="F39" s="11">
        <v>2</v>
      </c>
      <c r="G39" s="11">
        <v>15</v>
      </c>
      <c r="H39" s="12">
        <v>12120015</v>
      </c>
      <c r="I39" s="12"/>
      <c r="L39" s="11">
        <v>1</v>
      </c>
    </row>
    <row r="40" ht="16.5" customHeight="1" spans="1:12">
      <c r="A40" s="11" t="s">
        <v>30</v>
      </c>
      <c r="B40" s="11">
        <v>2120016</v>
      </c>
      <c r="C40" s="11" t="s">
        <v>69</v>
      </c>
      <c r="D40" s="11">
        <v>2</v>
      </c>
      <c r="E40" s="11">
        <v>1</v>
      </c>
      <c r="F40" s="11">
        <v>2</v>
      </c>
      <c r="G40" s="11">
        <v>16</v>
      </c>
      <c r="H40" s="12">
        <v>12120016</v>
      </c>
      <c r="I40" s="12"/>
      <c r="L40" s="11">
        <v>1</v>
      </c>
    </row>
    <row r="41" ht="16.5" customHeight="1" spans="1:12">
      <c r="A41" s="11" t="s">
        <v>30</v>
      </c>
      <c r="B41" s="11">
        <v>2120017</v>
      </c>
      <c r="C41" s="11" t="s">
        <v>70</v>
      </c>
      <c r="D41" s="11">
        <v>2</v>
      </c>
      <c r="E41" s="11">
        <v>1</v>
      </c>
      <c r="F41" s="11">
        <v>2</v>
      </c>
      <c r="G41" s="11">
        <v>17</v>
      </c>
      <c r="H41" s="12">
        <v>12120017</v>
      </c>
      <c r="I41" s="12"/>
      <c r="L41" s="11">
        <v>1</v>
      </c>
    </row>
    <row r="42" ht="16.5" customHeight="1" spans="1:12">
      <c r="A42" s="11" t="s">
        <v>30</v>
      </c>
      <c r="B42" s="11">
        <v>2120018</v>
      </c>
      <c r="C42" s="11" t="s">
        <v>71</v>
      </c>
      <c r="D42" s="11">
        <v>2</v>
      </c>
      <c r="E42" s="11">
        <v>1</v>
      </c>
      <c r="F42" s="11">
        <v>2</v>
      </c>
      <c r="G42" s="11">
        <v>18</v>
      </c>
      <c r="H42" s="12" t="s">
        <v>72</v>
      </c>
      <c r="I42" s="12"/>
      <c r="L42" s="11">
        <v>1</v>
      </c>
    </row>
    <row r="43" ht="16.5" customHeight="1" spans="1:12">
      <c r="A43" s="11" t="s">
        <v>30</v>
      </c>
      <c r="B43" s="11">
        <v>2120101</v>
      </c>
      <c r="C43" s="11" t="s">
        <v>73</v>
      </c>
      <c r="D43" s="11">
        <v>2</v>
      </c>
      <c r="E43" s="11">
        <v>1</v>
      </c>
      <c r="F43" s="11">
        <v>2</v>
      </c>
      <c r="G43" s="11">
        <v>101</v>
      </c>
      <c r="H43" s="11">
        <v>12120101</v>
      </c>
      <c r="I43" s="12"/>
      <c r="L43" s="11">
        <v>0</v>
      </c>
    </row>
    <row r="44" ht="16.5" customHeight="1" spans="1:12">
      <c r="A44" s="11" t="s">
        <v>30</v>
      </c>
      <c r="B44" s="11">
        <v>2120102</v>
      </c>
      <c r="C44" s="11" t="s">
        <v>74</v>
      </c>
      <c r="D44" s="11">
        <v>2</v>
      </c>
      <c r="E44" s="11">
        <v>1</v>
      </c>
      <c r="F44" s="11">
        <v>2</v>
      </c>
      <c r="G44" s="11">
        <v>102</v>
      </c>
      <c r="H44" s="11">
        <v>12120102</v>
      </c>
      <c r="I44" s="12"/>
      <c r="L44" s="11">
        <v>0</v>
      </c>
    </row>
    <row r="45" ht="16.5" customHeight="1" spans="1:12">
      <c r="A45" s="11" t="s">
        <v>30</v>
      </c>
      <c r="B45" s="11">
        <v>2120103</v>
      </c>
      <c r="C45" s="11" t="s">
        <v>75</v>
      </c>
      <c r="D45" s="11">
        <v>2</v>
      </c>
      <c r="E45" s="11">
        <v>1</v>
      </c>
      <c r="F45" s="11">
        <v>2</v>
      </c>
      <c r="G45" s="11">
        <v>103</v>
      </c>
      <c r="H45" s="11">
        <v>12120103</v>
      </c>
      <c r="I45" s="12"/>
      <c r="L45" s="11">
        <v>0</v>
      </c>
    </row>
    <row r="46" ht="16.5" customHeight="1" spans="1:12">
      <c r="A46" s="11" t="s">
        <v>30</v>
      </c>
      <c r="B46" s="11">
        <v>2120104</v>
      </c>
      <c r="C46" s="11" t="s">
        <v>76</v>
      </c>
      <c r="D46" s="11">
        <v>2</v>
      </c>
      <c r="E46" s="11">
        <v>1</v>
      </c>
      <c r="F46" s="11">
        <v>2</v>
      </c>
      <c r="G46" s="11">
        <v>104</v>
      </c>
      <c r="H46" s="11">
        <v>12120104</v>
      </c>
      <c r="I46" s="12"/>
      <c r="L46" s="11">
        <v>0</v>
      </c>
    </row>
    <row r="47" ht="16.5" customHeight="1" spans="1:12">
      <c r="A47" s="11" t="s">
        <v>30</v>
      </c>
      <c r="B47" s="11">
        <v>2120105</v>
      </c>
      <c r="C47" s="11" t="s">
        <v>77</v>
      </c>
      <c r="D47" s="11">
        <v>2</v>
      </c>
      <c r="E47" s="11">
        <v>1</v>
      </c>
      <c r="F47" s="11">
        <v>2</v>
      </c>
      <c r="G47" s="11">
        <v>105</v>
      </c>
      <c r="H47" s="11">
        <v>12120105</v>
      </c>
      <c r="I47" s="12"/>
      <c r="L47" s="11">
        <v>0</v>
      </c>
    </row>
    <row r="48" ht="16.5" customHeight="1" spans="1:12">
      <c r="A48" s="11" t="s">
        <v>30</v>
      </c>
      <c r="B48" s="11">
        <v>2130001</v>
      </c>
      <c r="C48" s="11" t="s">
        <v>78</v>
      </c>
      <c r="D48" s="11">
        <v>2</v>
      </c>
      <c r="E48" s="11">
        <v>1</v>
      </c>
      <c r="F48" s="11">
        <v>3</v>
      </c>
      <c r="G48" s="11">
        <v>1</v>
      </c>
      <c r="H48" s="12">
        <v>12130001</v>
      </c>
      <c r="I48" s="12"/>
      <c r="L48" s="11">
        <v>0</v>
      </c>
    </row>
    <row r="49" ht="16.5" customHeight="1" spans="1:12">
      <c r="A49" s="11" t="s">
        <v>30</v>
      </c>
      <c r="B49" s="11">
        <v>2130002</v>
      </c>
      <c r="C49" s="11" t="s">
        <v>79</v>
      </c>
      <c r="D49" s="11">
        <v>2</v>
      </c>
      <c r="E49" s="11">
        <v>1</v>
      </c>
      <c r="F49" s="11">
        <v>3</v>
      </c>
      <c r="G49" s="11">
        <v>2</v>
      </c>
      <c r="H49" s="12" t="s">
        <v>80</v>
      </c>
      <c r="I49" s="12"/>
      <c r="L49" s="11">
        <v>0</v>
      </c>
    </row>
    <row r="50" ht="16.5" customHeight="1" spans="1:12">
      <c r="A50" s="11" t="s">
        <v>30</v>
      </c>
      <c r="B50" s="11">
        <v>2140001</v>
      </c>
      <c r="C50" s="11" t="s">
        <v>81</v>
      </c>
      <c r="D50" s="11">
        <v>2</v>
      </c>
      <c r="E50" s="11">
        <v>1</v>
      </c>
      <c r="F50" s="11">
        <v>4</v>
      </c>
      <c r="G50" s="11">
        <v>1</v>
      </c>
      <c r="H50" s="12"/>
      <c r="I50" s="12" t="s">
        <v>82</v>
      </c>
      <c r="J50" s="12" t="s">
        <v>83</v>
      </c>
      <c r="K50" s="19">
        <v>1</v>
      </c>
      <c r="L50" s="11">
        <v>0</v>
      </c>
    </row>
    <row r="51" ht="16.5" customHeight="1" spans="1:12">
      <c r="A51" s="11" t="s">
        <v>30</v>
      </c>
      <c r="B51" s="11">
        <v>2140002</v>
      </c>
      <c r="C51" s="11" t="s">
        <v>84</v>
      </c>
      <c r="D51" s="11">
        <v>2</v>
      </c>
      <c r="E51" s="11">
        <v>1</v>
      </c>
      <c r="F51" s="11">
        <v>4</v>
      </c>
      <c r="G51" s="11">
        <v>2</v>
      </c>
      <c r="H51" s="12"/>
      <c r="I51" s="12" t="s">
        <v>85</v>
      </c>
      <c r="J51" s="12" t="s">
        <v>86</v>
      </c>
      <c r="K51" s="19">
        <v>1</v>
      </c>
      <c r="L51" s="11">
        <v>0</v>
      </c>
    </row>
    <row r="52" ht="16.5" customHeight="1" spans="1:12">
      <c r="A52" s="11" t="s">
        <v>30</v>
      </c>
      <c r="B52" s="11">
        <v>2140003</v>
      </c>
      <c r="C52" s="11" t="s">
        <v>87</v>
      </c>
      <c r="D52" s="11">
        <v>2</v>
      </c>
      <c r="E52" s="11">
        <v>1</v>
      </c>
      <c r="F52" s="11">
        <v>4</v>
      </c>
      <c r="G52" s="11">
        <v>3</v>
      </c>
      <c r="H52" s="12"/>
      <c r="I52" s="12" t="s">
        <v>88</v>
      </c>
      <c r="J52" s="12" t="s">
        <v>89</v>
      </c>
      <c r="K52" s="19">
        <v>2</v>
      </c>
      <c r="L52" s="11">
        <v>1</v>
      </c>
    </row>
    <row r="53" ht="16.5" customHeight="1" spans="1:12">
      <c r="A53" s="11" t="s">
        <v>30</v>
      </c>
      <c r="B53" s="11">
        <v>2140004</v>
      </c>
      <c r="C53" s="11" t="s">
        <v>90</v>
      </c>
      <c r="D53" s="11">
        <v>2</v>
      </c>
      <c r="E53" s="11">
        <v>1</v>
      </c>
      <c r="F53" s="11">
        <v>4</v>
      </c>
      <c r="G53" s="11">
        <v>4</v>
      </c>
      <c r="H53" s="12"/>
      <c r="I53" s="12" t="s">
        <v>91</v>
      </c>
      <c r="J53" s="12" t="s">
        <v>92</v>
      </c>
      <c r="K53" s="19">
        <v>2</v>
      </c>
      <c r="L53" s="11">
        <v>1</v>
      </c>
    </row>
    <row r="54" ht="16.5" customHeight="1" spans="1:12">
      <c r="A54" s="11" t="s">
        <v>30</v>
      </c>
      <c r="B54" s="11">
        <v>2140005</v>
      </c>
      <c r="C54" s="11" t="s">
        <v>93</v>
      </c>
      <c r="D54" s="11">
        <v>2</v>
      </c>
      <c r="E54" s="11">
        <v>1</v>
      </c>
      <c r="F54" s="11">
        <v>4</v>
      </c>
      <c r="G54" s="11">
        <v>5</v>
      </c>
      <c r="H54" s="12"/>
      <c r="I54" s="12" t="s">
        <v>94</v>
      </c>
      <c r="J54" s="12" t="s">
        <v>89</v>
      </c>
      <c r="K54" s="19">
        <v>2</v>
      </c>
      <c r="L54" s="11">
        <v>1</v>
      </c>
    </row>
    <row r="55" ht="16.5" customHeight="1" spans="1:12">
      <c r="A55" s="11" t="s">
        <v>30</v>
      </c>
      <c r="B55" s="11">
        <v>2140006</v>
      </c>
      <c r="C55" s="11" t="s">
        <v>95</v>
      </c>
      <c r="D55" s="11">
        <v>2</v>
      </c>
      <c r="E55" s="11">
        <v>1</v>
      </c>
      <c r="F55" s="11">
        <v>4</v>
      </c>
      <c r="G55" s="11">
        <v>6</v>
      </c>
      <c r="H55" s="12"/>
      <c r="I55" s="12" t="s">
        <v>96</v>
      </c>
      <c r="J55" s="12" t="s">
        <v>92</v>
      </c>
      <c r="K55" s="19">
        <v>2</v>
      </c>
      <c r="L55" s="11">
        <v>1</v>
      </c>
    </row>
    <row r="56" ht="16.5" customHeight="1" spans="1:12">
      <c r="A56" s="11" t="s">
        <v>30</v>
      </c>
      <c r="B56" s="11">
        <v>2140007</v>
      </c>
      <c r="C56" s="11" t="s">
        <v>97</v>
      </c>
      <c r="D56" s="11">
        <v>2</v>
      </c>
      <c r="E56" s="11">
        <v>1</v>
      </c>
      <c r="F56" s="11">
        <v>4</v>
      </c>
      <c r="G56" s="11">
        <v>7</v>
      </c>
      <c r="H56" s="12"/>
      <c r="I56" s="12" t="s">
        <v>98</v>
      </c>
      <c r="J56" s="12" t="s">
        <v>89</v>
      </c>
      <c r="K56" s="19">
        <v>2</v>
      </c>
      <c r="L56" s="11">
        <v>1</v>
      </c>
    </row>
    <row r="57" ht="16.5" customHeight="1" spans="1:12">
      <c r="A57" s="11" t="s">
        <v>30</v>
      </c>
      <c r="B57" s="11">
        <v>2140008</v>
      </c>
      <c r="C57" s="11" t="s">
        <v>99</v>
      </c>
      <c r="D57" s="11">
        <v>2</v>
      </c>
      <c r="E57" s="11">
        <v>1</v>
      </c>
      <c r="F57" s="11">
        <v>4</v>
      </c>
      <c r="G57" s="11">
        <v>8</v>
      </c>
      <c r="H57" s="12"/>
      <c r="I57" s="12" t="s">
        <v>100</v>
      </c>
      <c r="J57" s="12" t="s">
        <v>92</v>
      </c>
      <c r="K57" s="19">
        <v>2</v>
      </c>
      <c r="L57" s="11">
        <v>1</v>
      </c>
    </row>
    <row r="58" ht="16.5" customHeight="1" spans="1:12">
      <c r="A58" s="11" t="s">
        <v>30</v>
      </c>
      <c r="B58" s="11">
        <v>2140009</v>
      </c>
      <c r="C58" s="11" t="s">
        <v>101</v>
      </c>
      <c r="D58" s="11">
        <v>2</v>
      </c>
      <c r="E58" s="11">
        <v>1</v>
      </c>
      <c r="F58" s="11">
        <v>4</v>
      </c>
      <c r="G58" s="11">
        <v>9</v>
      </c>
      <c r="H58" s="12"/>
      <c r="I58" s="12" t="s">
        <v>102</v>
      </c>
      <c r="J58" s="12" t="s">
        <v>89</v>
      </c>
      <c r="K58" s="19">
        <v>2</v>
      </c>
      <c r="L58" s="11">
        <v>1</v>
      </c>
    </row>
    <row r="59" ht="16.5" customHeight="1" spans="1:12">
      <c r="A59" s="11" t="s">
        <v>30</v>
      </c>
      <c r="B59" s="11">
        <v>2140010</v>
      </c>
      <c r="C59" s="11" t="s">
        <v>103</v>
      </c>
      <c r="D59" s="11">
        <v>2</v>
      </c>
      <c r="E59" s="11">
        <v>1</v>
      </c>
      <c r="F59" s="11">
        <v>4</v>
      </c>
      <c r="G59" s="11">
        <v>10</v>
      </c>
      <c r="H59" s="12"/>
      <c r="I59" s="12" t="s">
        <v>104</v>
      </c>
      <c r="J59" s="12" t="s">
        <v>92</v>
      </c>
      <c r="K59" s="19">
        <v>2</v>
      </c>
      <c r="L59" s="11">
        <v>1</v>
      </c>
    </row>
    <row r="60" ht="16.5" customHeight="1" spans="1:12">
      <c r="A60" s="11" t="s">
        <v>30</v>
      </c>
      <c r="B60" s="11">
        <v>2140011</v>
      </c>
      <c r="C60" s="11" t="s">
        <v>105</v>
      </c>
      <c r="D60" s="11">
        <v>2</v>
      </c>
      <c r="E60" s="11">
        <v>1</v>
      </c>
      <c r="F60" s="11">
        <v>4</v>
      </c>
      <c r="G60" s="11">
        <v>11</v>
      </c>
      <c r="H60" s="12"/>
      <c r="I60" s="12" t="s">
        <v>106</v>
      </c>
      <c r="J60" s="12" t="s">
        <v>107</v>
      </c>
      <c r="K60" s="19">
        <v>2</v>
      </c>
      <c r="L60" s="11">
        <v>0</v>
      </c>
    </row>
    <row r="61" ht="16.5" customHeight="1" spans="1:12">
      <c r="A61" s="11" t="s">
        <v>30</v>
      </c>
      <c r="B61" s="11">
        <v>2140012</v>
      </c>
      <c r="C61" s="11" t="s">
        <v>108</v>
      </c>
      <c r="D61" s="11">
        <v>2</v>
      </c>
      <c r="E61" s="11">
        <v>1</v>
      </c>
      <c r="F61" s="11">
        <v>4</v>
      </c>
      <c r="G61" s="11">
        <v>12</v>
      </c>
      <c r="H61" s="12"/>
      <c r="I61" s="12" t="s">
        <v>109</v>
      </c>
      <c r="J61" s="12" t="s">
        <v>110</v>
      </c>
      <c r="K61" s="19">
        <v>2</v>
      </c>
      <c r="L61" s="11">
        <v>0</v>
      </c>
    </row>
    <row r="62" ht="16.5" customHeight="1" spans="1:12">
      <c r="A62" s="11" t="s">
        <v>30</v>
      </c>
      <c r="B62" s="11">
        <v>2140013</v>
      </c>
      <c r="C62" s="11" t="s">
        <v>111</v>
      </c>
      <c r="D62" s="11">
        <v>2</v>
      </c>
      <c r="E62" s="11">
        <v>1</v>
      </c>
      <c r="F62" s="11">
        <v>4</v>
      </c>
      <c r="G62" s="11">
        <v>13</v>
      </c>
      <c r="H62" s="12"/>
      <c r="I62" s="12" t="s">
        <v>112</v>
      </c>
      <c r="J62" s="12" t="s">
        <v>113</v>
      </c>
      <c r="K62" s="19">
        <v>2</v>
      </c>
      <c r="L62" s="11">
        <v>0</v>
      </c>
    </row>
    <row r="63" ht="16.5" customHeight="1" spans="1:12">
      <c r="A63" s="11" t="s">
        <v>30</v>
      </c>
      <c r="B63" s="11">
        <v>2140014</v>
      </c>
      <c r="C63" s="11" t="s">
        <v>114</v>
      </c>
      <c r="D63" s="11">
        <v>2</v>
      </c>
      <c r="E63" s="11">
        <v>1</v>
      </c>
      <c r="F63" s="11">
        <v>4</v>
      </c>
      <c r="G63" s="11">
        <v>14</v>
      </c>
      <c r="H63" s="11">
        <v>12140014</v>
      </c>
      <c r="I63" s="12"/>
      <c r="L63" s="11">
        <v>0</v>
      </c>
    </row>
    <row r="64" ht="16.5" customHeight="1" spans="1:12">
      <c r="A64" s="11" t="s">
        <v>30</v>
      </c>
      <c r="B64" s="11">
        <v>2140015</v>
      </c>
      <c r="C64" s="11" t="s">
        <v>115</v>
      </c>
      <c r="D64" s="11">
        <v>2</v>
      </c>
      <c r="E64" s="11">
        <v>1</v>
      </c>
      <c r="F64" s="11">
        <v>4</v>
      </c>
      <c r="G64" s="11">
        <v>15</v>
      </c>
      <c r="H64" s="11">
        <v>12140015</v>
      </c>
      <c r="I64" s="12"/>
      <c r="L64" s="11">
        <v>0</v>
      </c>
    </row>
    <row r="65" ht="16.5" customHeight="1" spans="1:12">
      <c r="A65" s="11" t="s">
        <v>30</v>
      </c>
      <c r="B65" s="11">
        <v>2140016</v>
      </c>
      <c r="C65" s="11" t="s">
        <v>116</v>
      </c>
      <c r="D65" s="11">
        <v>2</v>
      </c>
      <c r="E65" s="11">
        <v>1</v>
      </c>
      <c r="F65" s="11">
        <v>4</v>
      </c>
      <c r="G65" s="11">
        <v>16</v>
      </c>
      <c r="H65" s="11">
        <v>12140016</v>
      </c>
      <c r="I65" s="12"/>
      <c r="L65" s="11">
        <v>0</v>
      </c>
    </row>
    <row r="66" ht="16.5" customHeight="1" spans="1:12">
      <c r="A66" s="11" t="s">
        <v>30</v>
      </c>
      <c r="B66" s="11">
        <v>2140017</v>
      </c>
      <c r="C66" s="11" t="s">
        <v>117</v>
      </c>
      <c r="D66" s="11">
        <v>2</v>
      </c>
      <c r="E66" s="11">
        <v>1</v>
      </c>
      <c r="F66" s="11">
        <v>4</v>
      </c>
      <c r="G66" s="11">
        <v>17</v>
      </c>
      <c r="H66" s="11">
        <v>12140017</v>
      </c>
      <c r="I66" s="12"/>
      <c r="L66" s="11">
        <v>0</v>
      </c>
    </row>
    <row r="67" ht="16.5" customHeight="1" spans="1:12">
      <c r="A67" s="11" t="s">
        <v>30</v>
      </c>
      <c r="B67" s="11">
        <v>2140018</v>
      </c>
      <c r="C67" s="11" t="s">
        <v>118</v>
      </c>
      <c r="D67" s="11">
        <v>2</v>
      </c>
      <c r="E67" s="11">
        <v>1</v>
      </c>
      <c r="F67" s="11">
        <v>4</v>
      </c>
      <c r="G67" s="11">
        <v>18</v>
      </c>
      <c r="H67" s="11">
        <v>12140018</v>
      </c>
      <c r="I67" s="12"/>
      <c r="L67" s="11">
        <v>0</v>
      </c>
    </row>
    <row r="68" ht="16.5" customHeight="1" spans="1:12">
      <c r="A68" s="11" t="s">
        <v>30</v>
      </c>
      <c r="B68" s="11">
        <v>2140019</v>
      </c>
      <c r="C68" s="11" t="s">
        <v>119</v>
      </c>
      <c r="D68" s="11">
        <v>2</v>
      </c>
      <c r="E68" s="11">
        <v>1</v>
      </c>
      <c r="F68" s="11">
        <v>4</v>
      </c>
      <c r="G68" s="11">
        <v>19</v>
      </c>
      <c r="H68" s="11">
        <v>12140019</v>
      </c>
      <c r="I68" s="12"/>
      <c r="L68" s="11">
        <v>0</v>
      </c>
    </row>
    <row r="69" ht="16.5" customHeight="1" spans="1:12">
      <c r="A69" s="11" t="s">
        <v>30</v>
      </c>
      <c r="B69" s="11">
        <v>2140020</v>
      </c>
      <c r="C69" s="11" t="s">
        <v>120</v>
      </c>
      <c r="D69" s="11">
        <v>2</v>
      </c>
      <c r="E69" s="11">
        <v>1</v>
      </c>
      <c r="F69" s="11">
        <v>4</v>
      </c>
      <c r="G69" s="11">
        <v>20</v>
      </c>
      <c r="H69" s="11">
        <v>12140020</v>
      </c>
      <c r="I69" s="12"/>
      <c r="L69" s="11">
        <v>0</v>
      </c>
    </row>
    <row r="70" ht="16.5" customHeight="1" spans="1:12">
      <c r="A70" s="11" t="s">
        <v>30</v>
      </c>
      <c r="B70" s="11">
        <v>2140021</v>
      </c>
      <c r="C70" s="11" t="s">
        <v>121</v>
      </c>
      <c r="D70" s="11">
        <v>2</v>
      </c>
      <c r="E70" s="11">
        <v>1</v>
      </c>
      <c r="F70" s="11">
        <v>4</v>
      </c>
      <c r="G70" s="11">
        <v>21</v>
      </c>
      <c r="H70" s="11">
        <v>12140021</v>
      </c>
      <c r="I70" s="12"/>
      <c r="L70" s="11">
        <v>0</v>
      </c>
    </row>
    <row r="71" ht="16.5" customHeight="1" spans="1:12">
      <c r="A71" s="11" t="s">
        <v>30</v>
      </c>
      <c r="B71" s="11">
        <v>2140022</v>
      </c>
      <c r="C71" s="11" t="s">
        <v>122</v>
      </c>
      <c r="D71" s="11">
        <v>2</v>
      </c>
      <c r="E71" s="11">
        <v>1</v>
      </c>
      <c r="F71" s="11">
        <v>4</v>
      </c>
      <c r="G71" s="11">
        <v>22</v>
      </c>
      <c r="H71" s="12"/>
      <c r="I71" s="12" t="s">
        <v>123</v>
      </c>
      <c r="J71" s="12" t="s">
        <v>124</v>
      </c>
      <c r="K71" s="19">
        <v>2</v>
      </c>
      <c r="L71" s="11">
        <v>0</v>
      </c>
    </row>
    <row r="72" ht="16.5" spans="1:12">
      <c r="A72" s="11" t="s">
        <v>30</v>
      </c>
      <c r="B72" s="11">
        <v>2140023</v>
      </c>
      <c r="C72" s="11" t="s">
        <v>125</v>
      </c>
      <c r="D72" s="11">
        <v>2</v>
      </c>
      <c r="E72" s="11">
        <v>1</v>
      </c>
      <c r="F72" s="11">
        <v>4</v>
      </c>
      <c r="G72" s="11">
        <v>23</v>
      </c>
      <c r="H72" s="11"/>
      <c r="I72" s="12" t="s">
        <v>126</v>
      </c>
      <c r="J72" s="12" t="s">
        <v>127</v>
      </c>
      <c r="K72" s="19">
        <v>1</v>
      </c>
      <c r="L72" s="11">
        <v>0</v>
      </c>
    </row>
    <row r="73" ht="16.5" spans="1:12">
      <c r="A73" s="11" t="s">
        <v>30</v>
      </c>
      <c r="B73" s="11">
        <v>2140024</v>
      </c>
      <c r="C73" s="11" t="s">
        <v>128</v>
      </c>
      <c r="D73" s="11">
        <v>2</v>
      </c>
      <c r="E73" s="11">
        <v>1</v>
      </c>
      <c r="F73" s="11">
        <v>4</v>
      </c>
      <c r="G73" s="11">
        <v>24</v>
      </c>
      <c r="H73" s="11">
        <v>20000542</v>
      </c>
      <c r="I73" s="12"/>
      <c r="J73" s="12"/>
      <c r="K73" s="19"/>
      <c r="L73" s="11">
        <v>7</v>
      </c>
    </row>
    <row r="74" ht="16.5" spans="1:12">
      <c r="A74" s="11" t="s">
        <v>30</v>
      </c>
      <c r="B74" s="11">
        <v>2140025</v>
      </c>
      <c r="C74" s="11" t="s">
        <v>129</v>
      </c>
      <c r="D74" s="11">
        <v>2</v>
      </c>
      <c r="E74" s="11">
        <v>1</v>
      </c>
      <c r="F74" s="11">
        <v>4</v>
      </c>
      <c r="G74" s="11">
        <v>25</v>
      </c>
      <c r="H74" s="12"/>
      <c r="I74" s="12" t="s">
        <v>130</v>
      </c>
      <c r="J74" s="12" t="s">
        <v>131</v>
      </c>
      <c r="K74" s="19">
        <v>2</v>
      </c>
      <c r="L74" s="11">
        <v>1</v>
      </c>
    </row>
    <row r="75" ht="16.5" spans="1:12">
      <c r="A75" s="11" t="s">
        <v>30</v>
      </c>
      <c r="B75" s="11">
        <v>2140026</v>
      </c>
      <c r="C75" s="11" t="s">
        <v>132</v>
      </c>
      <c r="D75" s="11">
        <v>2</v>
      </c>
      <c r="E75" s="11">
        <v>1</v>
      </c>
      <c r="F75" s="11">
        <v>4</v>
      </c>
      <c r="G75" s="11">
        <v>26</v>
      </c>
      <c r="H75" s="12"/>
      <c r="I75" s="12" t="s">
        <v>133</v>
      </c>
      <c r="J75" s="12" t="s">
        <v>134</v>
      </c>
      <c r="K75" s="19">
        <v>2</v>
      </c>
      <c r="L75" s="11">
        <v>1</v>
      </c>
    </row>
    <row r="76" ht="16.5" spans="1:12">
      <c r="A76" s="11" t="s">
        <v>30</v>
      </c>
      <c r="B76" s="11">
        <v>2140027</v>
      </c>
      <c r="C76" s="11" t="s">
        <v>135</v>
      </c>
      <c r="D76" s="11">
        <v>2</v>
      </c>
      <c r="E76" s="11">
        <v>1</v>
      </c>
      <c r="F76" s="11">
        <v>4</v>
      </c>
      <c r="G76" s="11">
        <v>27</v>
      </c>
      <c r="H76" s="12"/>
      <c r="I76" s="12" t="s">
        <v>136</v>
      </c>
      <c r="J76" s="12" t="s">
        <v>137</v>
      </c>
      <c r="K76" s="19">
        <v>2</v>
      </c>
      <c r="L76" s="11">
        <v>1</v>
      </c>
    </row>
    <row r="77" ht="16.5" spans="1:12">
      <c r="A77" s="11" t="s">
        <v>30</v>
      </c>
      <c r="B77" s="11">
        <v>2140028</v>
      </c>
      <c r="C77" s="11" t="s">
        <v>138</v>
      </c>
      <c r="D77" s="11">
        <v>2</v>
      </c>
      <c r="E77" s="11">
        <v>1</v>
      </c>
      <c r="F77" s="11">
        <v>4</v>
      </c>
      <c r="G77" s="11">
        <v>28</v>
      </c>
      <c r="H77" s="12"/>
      <c r="I77" s="12" t="s">
        <v>139</v>
      </c>
      <c r="J77" s="12" t="s">
        <v>140</v>
      </c>
      <c r="K77" s="19">
        <v>2</v>
      </c>
      <c r="L77" s="11">
        <v>1</v>
      </c>
    </row>
    <row r="78" ht="16.5" customHeight="1" spans="1:12">
      <c r="A78" s="11" t="s">
        <v>30</v>
      </c>
      <c r="B78" s="11">
        <v>2210001</v>
      </c>
      <c r="C78" s="11" t="s">
        <v>141</v>
      </c>
      <c r="D78" s="11">
        <v>2</v>
      </c>
      <c r="E78" s="11">
        <v>2</v>
      </c>
      <c r="F78" s="11">
        <v>1</v>
      </c>
      <c r="G78" s="11">
        <v>1</v>
      </c>
      <c r="H78" s="11">
        <v>2007</v>
      </c>
      <c r="I78" s="12"/>
      <c r="J78" s="20"/>
      <c r="L78" s="11">
        <v>0</v>
      </c>
    </row>
    <row r="79" ht="16.5" customHeight="1" spans="1:12">
      <c r="A79" s="11" t="s">
        <v>30</v>
      </c>
      <c r="B79" s="11">
        <v>2210002</v>
      </c>
      <c r="C79" s="11" t="s">
        <v>142</v>
      </c>
      <c r="D79" s="11">
        <v>2</v>
      </c>
      <c r="E79" s="11">
        <v>2</v>
      </c>
      <c r="F79" s="11">
        <v>1</v>
      </c>
      <c r="G79" s="11">
        <v>2</v>
      </c>
      <c r="H79" s="11">
        <v>2008</v>
      </c>
      <c r="I79" s="12"/>
      <c r="J79" s="20"/>
      <c r="L79" s="11">
        <v>0</v>
      </c>
    </row>
    <row r="80" ht="16.5" spans="1:12">
      <c r="A80" s="11" t="s">
        <v>30</v>
      </c>
      <c r="B80" s="11">
        <v>2150001</v>
      </c>
      <c r="C80" s="11" t="s">
        <v>143</v>
      </c>
      <c r="D80" s="11">
        <v>2</v>
      </c>
      <c r="E80" s="11">
        <v>1</v>
      </c>
      <c r="F80" s="11">
        <v>5</v>
      </c>
      <c r="G80" s="11">
        <v>1</v>
      </c>
      <c r="H80" s="11">
        <v>12150001</v>
      </c>
      <c r="I80" s="21"/>
      <c r="J80" s="20"/>
      <c r="L80" s="11">
        <v>1</v>
      </c>
    </row>
    <row r="81" ht="16.5" spans="1:12">
      <c r="A81" s="11" t="s">
        <v>30</v>
      </c>
      <c r="B81" s="11">
        <v>2150002</v>
      </c>
      <c r="C81" s="11" t="s">
        <v>143</v>
      </c>
      <c r="D81" s="11">
        <v>2</v>
      </c>
      <c r="E81" s="11">
        <v>1</v>
      </c>
      <c r="F81" s="11">
        <v>5</v>
      </c>
      <c r="G81" s="11">
        <v>2</v>
      </c>
      <c r="H81" s="11">
        <v>12150002</v>
      </c>
      <c r="I81" s="21"/>
      <c r="J81" s="20"/>
      <c r="L81" s="11">
        <v>1</v>
      </c>
    </row>
    <row r="82" ht="16.5" spans="1:12">
      <c r="A82" s="11" t="s">
        <v>30</v>
      </c>
      <c r="B82" s="11">
        <v>2150003</v>
      </c>
      <c r="C82" s="11" t="s">
        <v>144</v>
      </c>
      <c r="D82" s="11">
        <v>2</v>
      </c>
      <c r="E82" s="11">
        <v>1</v>
      </c>
      <c r="F82" s="11">
        <v>5</v>
      </c>
      <c r="G82" s="11">
        <v>3</v>
      </c>
      <c r="H82" s="11">
        <v>12150003</v>
      </c>
      <c r="I82" s="21"/>
      <c r="J82" s="20"/>
      <c r="L82" s="11">
        <v>1</v>
      </c>
    </row>
    <row r="83" ht="16.5" spans="1:12">
      <c r="A83" s="11" t="s">
        <v>30</v>
      </c>
      <c r="B83" s="11">
        <v>2150004</v>
      </c>
      <c r="C83" s="11" t="s">
        <v>144</v>
      </c>
      <c r="D83" s="11">
        <v>2</v>
      </c>
      <c r="E83" s="11">
        <v>1</v>
      </c>
      <c r="F83" s="11">
        <v>5</v>
      </c>
      <c r="G83" s="11">
        <v>4</v>
      </c>
      <c r="H83" s="11">
        <v>12150004</v>
      </c>
      <c r="I83" s="21"/>
      <c r="J83" s="20"/>
      <c r="L83" s="11">
        <v>1</v>
      </c>
    </row>
    <row r="84" ht="16.5" spans="1:12">
      <c r="A84" s="11" t="s">
        <v>30</v>
      </c>
      <c r="B84" s="11">
        <v>2150005</v>
      </c>
      <c r="C84" s="11" t="s">
        <v>145</v>
      </c>
      <c r="D84" s="11">
        <v>2</v>
      </c>
      <c r="E84" s="11">
        <v>1</v>
      </c>
      <c r="F84" s="11">
        <v>5</v>
      </c>
      <c r="G84" s="11">
        <v>5</v>
      </c>
      <c r="H84" s="11">
        <v>12150005</v>
      </c>
      <c r="I84" s="21"/>
      <c r="J84" s="20"/>
      <c r="L84" s="11">
        <v>1</v>
      </c>
    </row>
    <row r="85" ht="16.5" spans="1:12">
      <c r="A85" s="11" t="s">
        <v>30</v>
      </c>
      <c r="B85" s="11">
        <v>2150006</v>
      </c>
      <c r="C85" s="11" t="s">
        <v>145</v>
      </c>
      <c r="D85" s="11">
        <v>2</v>
      </c>
      <c r="E85" s="11">
        <v>1</v>
      </c>
      <c r="F85" s="11">
        <v>5</v>
      </c>
      <c r="G85" s="11">
        <v>6</v>
      </c>
      <c r="H85" s="11">
        <v>12150006</v>
      </c>
      <c r="I85" s="21"/>
      <c r="J85" s="20"/>
      <c r="L85" s="11">
        <v>1</v>
      </c>
    </row>
    <row r="86" ht="16.5" spans="1:12">
      <c r="A86" s="11" t="s">
        <v>30</v>
      </c>
      <c r="B86" s="11">
        <v>2150007</v>
      </c>
      <c r="C86" s="11" t="s">
        <v>146</v>
      </c>
      <c r="D86" s="11">
        <v>2</v>
      </c>
      <c r="E86" s="11">
        <v>1</v>
      </c>
      <c r="F86" s="11">
        <v>5</v>
      </c>
      <c r="G86" s="11">
        <v>7</v>
      </c>
      <c r="H86" s="11">
        <v>12150007</v>
      </c>
      <c r="I86" s="21"/>
      <c r="J86" s="20"/>
      <c r="L86" s="11">
        <v>1</v>
      </c>
    </row>
    <row r="87" ht="16.5" spans="1:12">
      <c r="A87" s="11" t="s">
        <v>30</v>
      </c>
      <c r="B87" s="11">
        <v>2150008</v>
      </c>
      <c r="C87" s="11" t="s">
        <v>146</v>
      </c>
      <c r="D87" s="11">
        <v>2</v>
      </c>
      <c r="E87" s="11">
        <v>1</v>
      </c>
      <c r="F87" s="11">
        <v>5</v>
      </c>
      <c r="G87" s="11">
        <v>8</v>
      </c>
      <c r="H87" s="11">
        <v>12150008</v>
      </c>
      <c r="I87" s="21"/>
      <c r="J87" s="20"/>
      <c r="L87" s="11">
        <v>1</v>
      </c>
    </row>
    <row r="88" ht="16.5" spans="1:12">
      <c r="A88" s="11" t="s">
        <v>30</v>
      </c>
      <c r="B88" s="11">
        <v>2150009</v>
      </c>
      <c r="C88" s="11" t="s">
        <v>147</v>
      </c>
      <c r="D88" s="11">
        <v>2</v>
      </c>
      <c r="E88" s="11">
        <v>1</v>
      </c>
      <c r="F88" s="11">
        <v>5</v>
      </c>
      <c r="G88" s="11">
        <v>9</v>
      </c>
      <c r="H88" s="11">
        <v>12150009</v>
      </c>
      <c r="I88" s="21"/>
      <c r="J88" s="20"/>
      <c r="L88" s="11">
        <v>1</v>
      </c>
    </row>
    <row r="89" ht="16.5" spans="1:12">
      <c r="A89" s="11" t="s">
        <v>30</v>
      </c>
      <c r="B89" s="11">
        <v>2150010</v>
      </c>
      <c r="C89" s="11" t="s">
        <v>147</v>
      </c>
      <c r="D89" s="11">
        <v>2</v>
      </c>
      <c r="E89" s="11">
        <v>1</v>
      </c>
      <c r="F89" s="11">
        <v>5</v>
      </c>
      <c r="G89" s="11">
        <v>10</v>
      </c>
      <c r="H89" s="11">
        <v>12150010</v>
      </c>
      <c r="I89" s="21"/>
      <c r="J89" s="20"/>
      <c r="L89" s="11">
        <v>1</v>
      </c>
    </row>
    <row r="90" ht="16.5" spans="1:12">
      <c r="A90" s="11" t="s">
        <v>30</v>
      </c>
      <c r="B90" s="11">
        <v>2150011</v>
      </c>
      <c r="C90" s="11" t="s">
        <v>148</v>
      </c>
      <c r="D90" s="11">
        <v>2</v>
      </c>
      <c r="E90" s="11">
        <v>1</v>
      </c>
      <c r="F90" s="11">
        <v>5</v>
      </c>
      <c r="G90" s="11">
        <v>11</v>
      </c>
      <c r="H90" s="11">
        <v>12150011</v>
      </c>
      <c r="I90" s="21"/>
      <c r="J90" s="20"/>
      <c r="L90" s="11">
        <v>1</v>
      </c>
    </row>
    <row r="91" ht="16.5" spans="1:12">
      <c r="A91" s="11" t="s">
        <v>30</v>
      </c>
      <c r="B91" s="11">
        <v>2150012</v>
      </c>
      <c r="C91" s="11" t="s">
        <v>148</v>
      </c>
      <c r="D91" s="11">
        <v>2</v>
      </c>
      <c r="E91" s="11">
        <v>1</v>
      </c>
      <c r="F91" s="11">
        <v>5</v>
      </c>
      <c r="G91" s="11">
        <v>12</v>
      </c>
      <c r="H91" s="11">
        <v>12150012</v>
      </c>
      <c r="I91" s="21"/>
      <c r="J91" s="20"/>
      <c r="L91" s="11">
        <v>1</v>
      </c>
    </row>
    <row r="92" ht="16.5" spans="1:12">
      <c r="A92" s="11" t="s">
        <v>30</v>
      </c>
      <c r="B92" s="11">
        <v>2150013</v>
      </c>
      <c r="C92" s="11" t="s">
        <v>149</v>
      </c>
      <c r="D92" s="11">
        <v>2</v>
      </c>
      <c r="E92" s="11">
        <v>1</v>
      </c>
      <c r="F92" s="11">
        <v>5</v>
      </c>
      <c r="G92" s="11">
        <v>13</v>
      </c>
      <c r="H92" s="11">
        <v>12150013</v>
      </c>
      <c r="I92" s="21"/>
      <c r="J92" s="20"/>
      <c r="L92" s="11">
        <v>1</v>
      </c>
    </row>
    <row r="93" ht="16.5" spans="1:12">
      <c r="A93" s="11" t="s">
        <v>30</v>
      </c>
      <c r="B93" s="11">
        <v>2150014</v>
      </c>
      <c r="C93" s="11" t="s">
        <v>149</v>
      </c>
      <c r="D93" s="11">
        <v>2</v>
      </c>
      <c r="E93" s="11">
        <v>1</v>
      </c>
      <c r="F93" s="11">
        <v>5</v>
      </c>
      <c r="G93" s="11">
        <v>14</v>
      </c>
      <c r="H93" s="11">
        <v>12150014</v>
      </c>
      <c r="I93" s="21"/>
      <c r="J93" s="20"/>
      <c r="L93" s="11">
        <v>1</v>
      </c>
    </row>
    <row r="94" ht="16.5" spans="1:12">
      <c r="A94" s="11" t="s">
        <v>30</v>
      </c>
      <c r="B94" s="11">
        <v>2150015</v>
      </c>
      <c r="C94" s="11" t="s">
        <v>150</v>
      </c>
      <c r="D94" s="11">
        <v>2</v>
      </c>
      <c r="E94" s="11">
        <v>1</v>
      </c>
      <c r="F94" s="11">
        <v>5</v>
      </c>
      <c r="G94" s="11">
        <v>15</v>
      </c>
      <c r="H94" s="11">
        <v>12150015</v>
      </c>
      <c r="I94" s="21"/>
      <c r="J94" s="20"/>
      <c r="L94" s="11">
        <v>1</v>
      </c>
    </row>
    <row r="95" ht="16.5" spans="1:12">
      <c r="A95" s="11" t="s">
        <v>30</v>
      </c>
      <c r="B95" s="11">
        <v>2150016</v>
      </c>
      <c r="C95" s="11" t="s">
        <v>150</v>
      </c>
      <c r="D95" s="11">
        <v>2</v>
      </c>
      <c r="E95" s="11">
        <v>1</v>
      </c>
      <c r="F95" s="11">
        <v>5</v>
      </c>
      <c r="G95" s="11">
        <v>16</v>
      </c>
      <c r="H95" s="11">
        <v>12150016</v>
      </c>
      <c r="I95" s="21"/>
      <c r="J95" s="20"/>
      <c r="L95" s="11">
        <v>1</v>
      </c>
    </row>
    <row r="96" ht="16.5" spans="1:12">
      <c r="A96" s="11" t="s">
        <v>30</v>
      </c>
      <c r="B96" s="11">
        <v>2300006</v>
      </c>
      <c r="C96" s="11" t="s">
        <v>151</v>
      </c>
      <c r="D96" s="11">
        <v>2</v>
      </c>
      <c r="E96" s="11">
        <v>2</v>
      </c>
      <c r="F96" s="11">
        <v>1</v>
      </c>
      <c r="G96" s="11">
        <v>2</v>
      </c>
      <c r="H96" s="11">
        <v>20000443</v>
      </c>
      <c r="L96" s="11">
        <v>0</v>
      </c>
    </row>
    <row r="97" ht="16.5" spans="1:12">
      <c r="A97" s="11" t="s">
        <v>30</v>
      </c>
      <c r="B97" s="11">
        <v>2110022</v>
      </c>
      <c r="C97" s="11" t="s">
        <v>152</v>
      </c>
      <c r="D97" s="11">
        <v>2</v>
      </c>
      <c r="E97" s="11">
        <v>1</v>
      </c>
      <c r="F97" s="11">
        <v>1</v>
      </c>
      <c r="G97" s="11">
        <v>3</v>
      </c>
      <c r="H97" s="11">
        <v>20000482</v>
      </c>
      <c r="L97" s="11">
        <v>0</v>
      </c>
    </row>
    <row r="98" ht="16.5" spans="1:12">
      <c r="A98" s="11" t="s">
        <v>30</v>
      </c>
      <c r="B98" s="11">
        <v>2110023</v>
      </c>
      <c r="C98" s="11" t="s">
        <v>153</v>
      </c>
      <c r="D98" s="11">
        <v>2</v>
      </c>
      <c r="E98" s="11">
        <v>1</v>
      </c>
      <c r="F98" s="11">
        <v>1</v>
      </c>
      <c r="G98" s="11">
        <v>4</v>
      </c>
      <c r="H98" s="11">
        <v>20000483</v>
      </c>
      <c r="L98" s="11">
        <v>0</v>
      </c>
    </row>
    <row r="99" ht="16.5" customHeight="1" spans="1:12">
      <c r="A99" s="11" t="s">
        <v>30</v>
      </c>
      <c r="B99" s="11">
        <v>2110024</v>
      </c>
      <c r="C99" s="11" t="s">
        <v>154</v>
      </c>
      <c r="D99" s="11">
        <v>2</v>
      </c>
      <c r="E99" s="11">
        <v>1</v>
      </c>
      <c r="F99" s="11">
        <v>1</v>
      </c>
      <c r="G99" s="11">
        <v>4</v>
      </c>
      <c r="H99" s="11" t="s">
        <v>155</v>
      </c>
      <c r="I99" s="12"/>
      <c r="L99" s="11">
        <v>0</v>
      </c>
    </row>
    <row r="100" ht="16.5" customHeight="1" spans="1:12">
      <c r="A100" s="11" t="s">
        <v>30</v>
      </c>
      <c r="B100" s="11">
        <v>2110025</v>
      </c>
      <c r="C100" s="11" t="s">
        <v>156</v>
      </c>
      <c r="D100" s="11">
        <v>2</v>
      </c>
      <c r="E100" s="11">
        <v>1</v>
      </c>
      <c r="F100" s="11">
        <v>1</v>
      </c>
      <c r="G100" s="11">
        <v>5</v>
      </c>
      <c r="H100" s="11" t="s">
        <v>157</v>
      </c>
      <c r="I100" s="12"/>
      <c r="L100" s="11">
        <v>0</v>
      </c>
    </row>
    <row r="101" ht="16.5" spans="1:12">
      <c r="A101" s="11" t="s">
        <v>30</v>
      </c>
      <c r="B101" s="11">
        <v>2110026</v>
      </c>
      <c r="C101" s="11" t="s">
        <v>158</v>
      </c>
      <c r="D101" s="11">
        <v>2</v>
      </c>
      <c r="E101" s="11">
        <v>1</v>
      </c>
      <c r="F101" s="11">
        <v>1</v>
      </c>
      <c r="G101" s="11">
        <v>26</v>
      </c>
      <c r="H101" s="11" t="s">
        <v>159</v>
      </c>
      <c r="L101" s="11">
        <v>0</v>
      </c>
    </row>
    <row r="102" ht="16.5" spans="1:12">
      <c r="A102" s="11" t="s">
        <v>30</v>
      </c>
      <c r="B102" s="11">
        <v>2110027</v>
      </c>
      <c r="C102" s="11" t="s">
        <v>160</v>
      </c>
      <c r="D102" s="11">
        <v>2</v>
      </c>
      <c r="E102" s="11">
        <v>1</v>
      </c>
      <c r="F102" s="11">
        <v>1</v>
      </c>
      <c r="G102" s="11">
        <v>27</v>
      </c>
      <c r="H102" s="11" t="s">
        <v>161</v>
      </c>
      <c r="L102" s="11">
        <v>0</v>
      </c>
    </row>
    <row r="103" ht="16.5" spans="1:12">
      <c r="A103" s="11" t="s">
        <v>30</v>
      </c>
      <c r="B103" s="11">
        <v>2110028</v>
      </c>
      <c r="C103" s="11" t="s">
        <v>162</v>
      </c>
      <c r="D103" s="11">
        <v>2</v>
      </c>
      <c r="E103" s="11">
        <v>1</v>
      </c>
      <c r="F103" s="11">
        <v>1</v>
      </c>
      <c r="G103" s="11">
        <v>28</v>
      </c>
      <c r="H103" s="11"/>
      <c r="I103" s="12" t="s">
        <v>163</v>
      </c>
      <c r="J103" s="12" t="s">
        <v>164</v>
      </c>
      <c r="K103" s="19">
        <v>2</v>
      </c>
      <c r="L103" s="11">
        <v>0</v>
      </c>
    </row>
    <row r="104" ht="16.5" spans="1:12">
      <c r="A104" s="11" t="s">
        <v>30</v>
      </c>
      <c r="B104" s="11">
        <v>2110029</v>
      </c>
      <c r="C104" s="11" t="s">
        <v>165</v>
      </c>
      <c r="D104" s="11">
        <v>2</v>
      </c>
      <c r="E104" s="11">
        <v>1</v>
      </c>
      <c r="F104" s="11">
        <v>1</v>
      </c>
      <c r="G104" s="11">
        <v>29</v>
      </c>
      <c r="H104" s="11">
        <v>20000703</v>
      </c>
      <c r="L104" s="11">
        <v>0</v>
      </c>
    </row>
    <row r="105" ht="16.5" spans="3:3">
      <c r="C105" s="11"/>
    </row>
  </sheetData>
  <conditionalFormatting sqref="I37">
    <cfRule type="duplicateValues" dxfId="0" priority="10"/>
  </conditionalFormatting>
  <conditionalFormatting sqref="I40">
    <cfRule type="duplicateValues" dxfId="0" priority="7"/>
  </conditionalFormatting>
  <conditionalFormatting sqref="I42">
    <cfRule type="duplicateValues" dxfId="0" priority="1"/>
    <cfRule type="duplicateValues" dxfId="0" priority="2"/>
  </conditionalFormatting>
  <conditionalFormatting sqref="I63">
    <cfRule type="duplicateValues" dxfId="0" priority="3"/>
    <cfRule type="duplicateValues" dxfId="0" priority="4"/>
  </conditionalFormatting>
  <conditionalFormatting sqref="I36:I38">
    <cfRule type="duplicateValues" dxfId="0" priority="8"/>
  </conditionalFormatting>
  <conditionalFormatting sqref="I39:I41">
    <cfRule type="duplicateValues" dxfId="0" priority="5"/>
  </conditionalFormatting>
  <conditionalFormatting sqref="I33:I35 I43:I44">
    <cfRule type="duplicateValues" dxfId="0" priority="11"/>
  </conditionalFormatting>
  <conditionalFormatting sqref="I33 I44 I35">
    <cfRule type="duplicateValues" dxfId="0" priority="12"/>
  </conditionalFormatting>
  <conditionalFormatting sqref="I34 I43">
    <cfRule type="duplicateValues" dxfId="0" priority="13"/>
  </conditionalFormatting>
  <conditionalFormatting sqref="I36 I38">
    <cfRule type="duplicateValues" dxfId="0" priority="9"/>
  </conditionalFormatting>
  <conditionalFormatting sqref="I39 I41">
    <cfRule type="duplicateValues" dxfId="0" priority="6"/>
  </conditionalFormatting>
  <dataValidations count="1">
    <dataValidation showInputMessage="1" showErrorMessage="1" prompt="0 = 常规&#10;1 = 回路" sqref="D75 D76 D77 D96 D1:D2 D6:D44 D48:D63 D71:D74 D78:D79 D99:D104"/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H17" sqref="H17"/>
    </sheetView>
  </sheetViews>
  <sheetFormatPr defaultColWidth="9" defaultRowHeight="13.5" outlineLevelCol="7"/>
  <sheetData>
    <row r="2" spans="1:8">
      <c r="A2">
        <v>6120006</v>
      </c>
      <c r="B2" t="s">
        <v>166</v>
      </c>
      <c r="D2">
        <v>1</v>
      </c>
      <c r="E2">
        <v>6120006</v>
      </c>
      <c r="F2" t="str">
        <f>E2&amp;","&amp;1</f>
        <v>6120006,1</v>
      </c>
      <c r="H2" t="str">
        <f>IF(D2=D1,H1&amp;"|"&amp;F2,F2)</f>
        <v>6120006,1</v>
      </c>
    </row>
    <row r="3" spans="1:8">
      <c r="A3">
        <v>6120007</v>
      </c>
      <c r="B3" t="s">
        <v>167</v>
      </c>
      <c r="D3">
        <v>1</v>
      </c>
      <c r="E3">
        <v>6120007</v>
      </c>
      <c r="F3" t="str">
        <f t="shared" ref="F3:F17" si="0">E3&amp;","&amp;1</f>
        <v>6120007,1</v>
      </c>
      <c r="H3" t="str">
        <f t="shared" ref="H3:H17" si="1">IF(D3=D2,H2&amp;"|"&amp;F3,F3)</f>
        <v>6120006,1|6120007,1</v>
      </c>
    </row>
    <row r="4" spans="1:8">
      <c r="A4">
        <v>6120008</v>
      </c>
      <c r="B4" t="s">
        <v>168</v>
      </c>
      <c r="D4">
        <v>1</v>
      </c>
      <c r="E4">
        <v>6120008</v>
      </c>
      <c r="F4" t="str">
        <f t="shared" si="0"/>
        <v>6120008,1</v>
      </c>
      <c r="H4" t="str">
        <f t="shared" si="1"/>
        <v>6120006,1|6120007,1|6120008,1</v>
      </c>
    </row>
    <row r="5" spans="1:8">
      <c r="A5">
        <v>6120009</v>
      </c>
      <c r="B5" t="s">
        <v>169</v>
      </c>
      <c r="D5">
        <v>1</v>
      </c>
      <c r="E5">
        <v>6120009</v>
      </c>
      <c r="F5" t="str">
        <f t="shared" si="0"/>
        <v>6120009,1</v>
      </c>
      <c r="H5" t="str">
        <f t="shared" si="1"/>
        <v>6120006,1|6120007,1|6120008,1|6120009,1</v>
      </c>
    </row>
    <row r="6" spans="1:8">
      <c r="A6">
        <v>6120010</v>
      </c>
      <c r="B6" t="s">
        <v>170</v>
      </c>
      <c r="D6">
        <v>1</v>
      </c>
      <c r="E6">
        <v>6120010</v>
      </c>
      <c r="F6" t="str">
        <f t="shared" si="0"/>
        <v>6120010,1</v>
      </c>
      <c r="H6" t="str">
        <f t="shared" si="1"/>
        <v>6120006,1|6120007,1|6120008,1|6120009,1|6120010,1</v>
      </c>
    </row>
    <row r="7" spans="1:8">
      <c r="A7">
        <v>6120011</v>
      </c>
      <c r="B7" t="s">
        <v>171</v>
      </c>
      <c r="D7">
        <v>1</v>
      </c>
      <c r="E7">
        <v>6120011</v>
      </c>
      <c r="F7" t="str">
        <f t="shared" si="0"/>
        <v>6120011,1</v>
      </c>
      <c r="H7" t="str">
        <f t="shared" si="1"/>
        <v>6120006,1|6120007,1|6120008,1|6120009,1|6120010,1|6120011,1</v>
      </c>
    </row>
    <row r="8" spans="1:8">
      <c r="A8">
        <v>6120012</v>
      </c>
      <c r="B8" t="s">
        <v>172</v>
      </c>
      <c r="D8">
        <v>1</v>
      </c>
      <c r="E8">
        <v>6120012</v>
      </c>
      <c r="F8" t="str">
        <f t="shared" si="0"/>
        <v>6120012,1</v>
      </c>
      <c r="H8" t="str">
        <f t="shared" si="1"/>
        <v>6120006,1|6120007,1|6120008,1|6120009,1|6120010,1|6120011,1|6120012,1</v>
      </c>
    </row>
    <row r="9" spans="1:8">
      <c r="A9">
        <v>6120013</v>
      </c>
      <c r="B9" t="s">
        <v>173</v>
      </c>
      <c r="D9">
        <v>1</v>
      </c>
      <c r="E9">
        <v>6120013</v>
      </c>
      <c r="F9" t="str">
        <f t="shared" si="0"/>
        <v>6120013,1</v>
      </c>
      <c r="H9" t="str">
        <f t="shared" si="1"/>
        <v>6120006,1|6120007,1|6120008,1|6120009,1|6120010,1|6120011,1|6120012,1|6120013,1</v>
      </c>
    </row>
    <row r="10" spans="1:8">
      <c r="A10">
        <v>6120014</v>
      </c>
      <c r="B10" t="s">
        <v>174</v>
      </c>
      <c r="D10">
        <v>2</v>
      </c>
      <c r="E10">
        <v>6120014</v>
      </c>
      <c r="F10" t="str">
        <f t="shared" si="0"/>
        <v>6120014,1</v>
      </c>
      <c r="H10" t="str">
        <f t="shared" si="1"/>
        <v>6120014,1</v>
      </c>
    </row>
    <row r="11" spans="1:8">
      <c r="A11">
        <v>6120015</v>
      </c>
      <c r="B11" t="s">
        <v>175</v>
      </c>
      <c r="D11">
        <v>2</v>
      </c>
      <c r="E11">
        <v>6120015</v>
      </c>
      <c r="F11" t="str">
        <f t="shared" si="0"/>
        <v>6120015,1</v>
      </c>
      <c r="H11" t="str">
        <f t="shared" si="1"/>
        <v>6120014,1|6120015,1</v>
      </c>
    </row>
    <row r="12" spans="1:8">
      <c r="A12">
        <v>6120016</v>
      </c>
      <c r="B12" t="s">
        <v>176</v>
      </c>
      <c r="D12">
        <v>2</v>
      </c>
      <c r="E12">
        <v>6120016</v>
      </c>
      <c r="F12" t="str">
        <f t="shared" si="0"/>
        <v>6120016,1</v>
      </c>
      <c r="H12" t="str">
        <f t="shared" si="1"/>
        <v>6120014,1|6120015,1|6120016,1</v>
      </c>
    </row>
    <row r="13" spans="1:8">
      <c r="A13">
        <v>6120017</v>
      </c>
      <c r="B13" t="s">
        <v>177</v>
      </c>
      <c r="D13">
        <v>2</v>
      </c>
      <c r="E13">
        <v>6120017</v>
      </c>
      <c r="F13" t="str">
        <f t="shared" si="0"/>
        <v>6120017,1</v>
      </c>
      <c r="H13" t="str">
        <f t="shared" si="1"/>
        <v>6120014,1|6120015,1|6120016,1|6120017,1</v>
      </c>
    </row>
    <row r="14" spans="1:8">
      <c r="A14">
        <v>6120018</v>
      </c>
      <c r="B14" t="s">
        <v>178</v>
      </c>
      <c r="D14">
        <v>2</v>
      </c>
      <c r="E14">
        <v>6120018</v>
      </c>
      <c r="F14" t="str">
        <f t="shared" si="0"/>
        <v>6120018,1</v>
      </c>
      <c r="H14" t="str">
        <f t="shared" si="1"/>
        <v>6120014,1|6120015,1|6120016,1|6120017,1|6120018,1</v>
      </c>
    </row>
    <row r="15" spans="1:8">
      <c r="A15">
        <v>6120019</v>
      </c>
      <c r="B15" t="s">
        <v>179</v>
      </c>
      <c r="D15">
        <v>2</v>
      </c>
      <c r="E15">
        <v>6120019</v>
      </c>
      <c r="F15" t="str">
        <f t="shared" si="0"/>
        <v>6120019,1</v>
      </c>
      <c r="H15" t="str">
        <f t="shared" si="1"/>
        <v>6120014,1|6120015,1|6120016,1|6120017,1|6120018,1|6120019,1</v>
      </c>
    </row>
    <row r="16" spans="1:8">
      <c r="A16">
        <v>6120020</v>
      </c>
      <c r="B16" t="s">
        <v>180</v>
      </c>
      <c r="D16">
        <v>2</v>
      </c>
      <c r="E16">
        <v>6120020</v>
      </c>
      <c r="F16" t="str">
        <f t="shared" si="0"/>
        <v>6120020,1</v>
      </c>
      <c r="H16" t="str">
        <f t="shared" si="1"/>
        <v>6120014,1|6120015,1|6120016,1|6120017,1|6120018,1|6120019,1|6120020,1</v>
      </c>
    </row>
    <row r="17" spans="1:8">
      <c r="A17">
        <v>6120021</v>
      </c>
      <c r="B17" t="s">
        <v>181</v>
      </c>
      <c r="D17">
        <v>2</v>
      </c>
      <c r="E17">
        <v>6120021</v>
      </c>
      <c r="F17" t="str">
        <f t="shared" si="0"/>
        <v>6120021,1</v>
      </c>
      <c r="H17" t="str">
        <f t="shared" si="1"/>
        <v>6120014,1|6120015,1|6120016,1|6120017,1|6120018,1|6120019,1|6120020,1|6120021,1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5"/>
  <sheetViews>
    <sheetView topLeftCell="A34" workbookViewId="0">
      <selection activeCell="E65" sqref="E65"/>
    </sheetView>
  </sheetViews>
  <sheetFormatPr defaultColWidth="9" defaultRowHeight="13.5" outlineLevelCol="4"/>
  <sheetData>
    <row r="2" spans="1:5">
      <c r="A2">
        <v>1101001</v>
      </c>
      <c r="B2" t="s">
        <v>182</v>
      </c>
      <c r="C2">
        <v>4</v>
      </c>
      <c r="E2">
        <f>IF(C2=C1,E1&amp;","&amp;A2,A2)</f>
        <v>1101001</v>
      </c>
    </row>
    <row r="3" spans="1:5">
      <c r="A3">
        <v>1101002</v>
      </c>
      <c r="B3" t="s">
        <v>182</v>
      </c>
      <c r="C3">
        <v>4</v>
      </c>
      <c r="E3" t="str">
        <f t="shared" ref="E3:E65" si="0">IF(C3=C2,E2&amp;","&amp;A3,A3)</f>
        <v>1101001,1101002</v>
      </c>
    </row>
    <row r="4" spans="1:5">
      <c r="A4">
        <v>1101003</v>
      </c>
      <c r="B4" t="s">
        <v>182</v>
      </c>
      <c r="C4">
        <v>4</v>
      </c>
      <c r="E4" t="str">
        <f t="shared" si="0"/>
        <v>1101001,1101002,1101003</v>
      </c>
    </row>
    <row r="5" spans="1:5">
      <c r="A5">
        <v>1101004</v>
      </c>
      <c r="B5" t="s">
        <v>182</v>
      </c>
      <c r="C5">
        <v>4</v>
      </c>
      <c r="E5" t="str">
        <f t="shared" si="0"/>
        <v>1101001,1101002,1101003,1101004</v>
      </c>
    </row>
    <row r="6" spans="1:5">
      <c r="A6">
        <v>1101005</v>
      </c>
      <c r="B6" t="s">
        <v>182</v>
      </c>
      <c r="C6">
        <v>4</v>
      </c>
      <c r="E6" t="str">
        <f t="shared" si="0"/>
        <v>1101001,1101002,1101003,1101004,1101005</v>
      </c>
    </row>
    <row r="7" spans="1:5">
      <c r="A7">
        <v>1101006</v>
      </c>
      <c r="B7" t="s">
        <v>182</v>
      </c>
      <c r="C7">
        <v>4</v>
      </c>
      <c r="E7" t="str">
        <f t="shared" si="0"/>
        <v>1101001,1101002,1101003,1101004,1101005,1101006</v>
      </c>
    </row>
    <row r="8" spans="1:5">
      <c r="A8">
        <v>1101007</v>
      </c>
      <c r="B8" t="s">
        <v>182</v>
      </c>
      <c r="C8">
        <v>4</v>
      </c>
      <c r="E8" t="str">
        <f t="shared" si="0"/>
        <v>1101001,1101002,1101003,1101004,1101005,1101006,1101007</v>
      </c>
    </row>
    <row r="9" spans="1:5">
      <c r="A9">
        <v>1101008</v>
      </c>
      <c r="B9" t="s">
        <v>182</v>
      </c>
      <c r="C9">
        <v>4</v>
      </c>
      <c r="E9" t="str">
        <f t="shared" si="0"/>
        <v>1101001,1101002,1101003,1101004,1101005,1101006,1101007,1101008</v>
      </c>
    </row>
    <row r="10" spans="1:5">
      <c r="A10">
        <v>1101009</v>
      </c>
      <c r="B10" t="s">
        <v>182</v>
      </c>
      <c r="C10">
        <v>5</v>
      </c>
      <c r="E10">
        <f t="shared" si="0"/>
        <v>1101009</v>
      </c>
    </row>
    <row r="11" spans="1:5">
      <c r="A11">
        <v>1101010</v>
      </c>
      <c r="B11" t="s">
        <v>182</v>
      </c>
      <c r="C11">
        <v>5</v>
      </c>
      <c r="E11" t="str">
        <f t="shared" si="0"/>
        <v>1101009,1101010</v>
      </c>
    </row>
    <row r="12" spans="1:5">
      <c r="A12">
        <v>1101011</v>
      </c>
      <c r="B12" t="s">
        <v>182</v>
      </c>
      <c r="C12">
        <v>5</v>
      </c>
      <c r="E12" t="str">
        <f t="shared" si="0"/>
        <v>1101009,1101010,1101011</v>
      </c>
    </row>
    <row r="13" spans="1:5">
      <c r="A13">
        <v>1101012</v>
      </c>
      <c r="B13" t="s">
        <v>182</v>
      </c>
      <c r="C13">
        <v>5</v>
      </c>
      <c r="E13" t="str">
        <f t="shared" si="0"/>
        <v>1101009,1101010,1101011,1101012</v>
      </c>
    </row>
    <row r="14" spans="1:5">
      <c r="A14">
        <v>1101013</v>
      </c>
      <c r="B14" t="s">
        <v>182</v>
      </c>
      <c r="C14">
        <v>5</v>
      </c>
      <c r="E14" t="str">
        <f t="shared" si="0"/>
        <v>1101009,1101010,1101011,1101012,1101013</v>
      </c>
    </row>
    <row r="15" spans="1:5">
      <c r="A15">
        <v>1101014</v>
      </c>
      <c r="B15" t="s">
        <v>182</v>
      </c>
      <c r="C15">
        <v>5</v>
      </c>
      <c r="E15" t="str">
        <f t="shared" si="0"/>
        <v>1101009,1101010,1101011,1101012,1101013,1101014</v>
      </c>
    </row>
    <row r="16" spans="1:5">
      <c r="A16">
        <v>1101015</v>
      </c>
      <c r="B16" t="s">
        <v>182</v>
      </c>
      <c r="C16">
        <v>5</v>
      </c>
      <c r="E16" t="str">
        <f t="shared" si="0"/>
        <v>1101009,1101010,1101011,1101012,1101013,1101014,1101015</v>
      </c>
    </row>
    <row r="17" spans="1:5">
      <c r="A17">
        <v>1101016</v>
      </c>
      <c r="B17" t="s">
        <v>182</v>
      </c>
      <c r="C17">
        <v>5</v>
      </c>
      <c r="E17" t="str">
        <f t="shared" si="0"/>
        <v>1101009,1101010,1101011,1101012,1101013,1101014,1101015,1101016</v>
      </c>
    </row>
    <row r="18" spans="1:5">
      <c r="A18">
        <v>1101017</v>
      </c>
      <c r="B18" t="s">
        <v>183</v>
      </c>
      <c r="C18">
        <v>4</v>
      </c>
      <c r="E18">
        <f t="shared" si="0"/>
        <v>1101017</v>
      </c>
    </row>
    <row r="19" spans="1:5">
      <c r="A19">
        <v>1101018</v>
      </c>
      <c r="B19" t="s">
        <v>183</v>
      </c>
      <c r="C19">
        <v>4</v>
      </c>
      <c r="E19" t="str">
        <f t="shared" si="0"/>
        <v>1101017,1101018</v>
      </c>
    </row>
    <row r="20" spans="1:5">
      <c r="A20">
        <v>1101019</v>
      </c>
      <c r="B20" t="s">
        <v>183</v>
      </c>
      <c r="C20">
        <v>4</v>
      </c>
      <c r="E20" t="str">
        <f t="shared" si="0"/>
        <v>1101017,1101018,1101019</v>
      </c>
    </row>
    <row r="21" spans="1:5">
      <c r="A21">
        <v>1101020</v>
      </c>
      <c r="B21" t="s">
        <v>183</v>
      </c>
      <c r="C21">
        <v>4</v>
      </c>
      <c r="E21" t="str">
        <f t="shared" si="0"/>
        <v>1101017,1101018,1101019,1101020</v>
      </c>
    </row>
    <row r="22" spans="1:5">
      <c r="A22">
        <v>1101021</v>
      </c>
      <c r="B22" t="s">
        <v>183</v>
      </c>
      <c r="C22">
        <v>4</v>
      </c>
      <c r="E22" t="str">
        <f t="shared" si="0"/>
        <v>1101017,1101018,1101019,1101020,1101021</v>
      </c>
    </row>
    <row r="23" spans="1:5">
      <c r="A23">
        <v>1101022</v>
      </c>
      <c r="B23" t="s">
        <v>183</v>
      </c>
      <c r="C23">
        <v>4</v>
      </c>
      <c r="E23" t="str">
        <f t="shared" si="0"/>
        <v>1101017,1101018,1101019,1101020,1101021,1101022</v>
      </c>
    </row>
    <row r="24" spans="1:5">
      <c r="A24">
        <v>1101023</v>
      </c>
      <c r="B24" t="s">
        <v>183</v>
      </c>
      <c r="C24">
        <v>4</v>
      </c>
      <c r="E24" t="str">
        <f t="shared" si="0"/>
        <v>1101017,1101018,1101019,1101020,1101021,1101022,1101023</v>
      </c>
    </row>
    <row r="25" spans="1:5">
      <c r="A25">
        <v>1101024</v>
      </c>
      <c r="B25" t="s">
        <v>183</v>
      </c>
      <c r="C25">
        <v>4</v>
      </c>
      <c r="E25" t="str">
        <f t="shared" si="0"/>
        <v>1101017,1101018,1101019,1101020,1101021,1101022,1101023,1101024</v>
      </c>
    </row>
    <row r="26" spans="1:5">
      <c r="A26">
        <v>1101025</v>
      </c>
      <c r="B26" t="s">
        <v>183</v>
      </c>
      <c r="C26">
        <v>5</v>
      </c>
      <c r="E26">
        <f t="shared" si="0"/>
        <v>1101025</v>
      </c>
    </row>
    <row r="27" spans="1:5">
      <c r="A27">
        <v>1101026</v>
      </c>
      <c r="B27" t="s">
        <v>183</v>
      </c>
      <c r="C27">
        <v>5</v>
      </c>
      <c r="E27" t="str">
        <f t="shared" si="0"/>
        <v>1101025,1101026</v>
      </c>
    </row>
    <row r="28" spans="1:5">
      <c r="A28">
        <v>1101027</v>
      </c>
      <c r="B28" t="s">
        <v>183</v>
      </c>
      <c r="C28">
        <v>5</v>
      </c>
      <c r="E28" t="str">
        <f t="shared" si="0"/>
        <v>1101025,1101026,1101027</v>
      </c>
    </row>
    <row r="29" spans="1:5">
      <c r="A29">
        <v>1101028</v>
      </c>
      <c r="B29" t="s">
        <v>183</v>
      </c>
      <c r="C29">
        <v>5</v>
      </c>
      <c r="E29" t="str">
        <f t="shared" si="0"/>
        <v>1101025,1101026,1101027,1101028</v>
      </c>
    </row>
    <row r="30" spans="1:5">
      <c r="A30">
        <v>1101029</v>
      </c>
      <c r="B30" t="s">
        <v>183</v>
      </c>
      <c r="C30">
        <v>5</v>
      </c>
      <c r="E30" t="str">
        <f t="shared" si="0"/>
        <v>1101025,1101026,1101027,1101028,1101029</v>
      </c>
    </row>
    <row r="31" spans="1:5">
      <c r="A31">
        <v>1101030</v>
      </c>
      <c r="B31" t="s">
        <v>183</v>
      </c>
      <c r="C31">
        <v>5</v>
      </c>
      <c r="E31" t="str">
        <f t="shared" si="0"/>
        <v>1101025,1101026,1101027,1101028,1101029,1101030</v>
      </c>
    </row>
    <row r="32" spans="1:5">
      <c r="A32">
        <v>1101031</v>
      </c>
      <c r="B32" t="s">
        <v>183</v>
      </c>
      <c r="C32">
        <v>5</v>
      </c>
      <c r="E32" t="str">
        <f t="shared" si="0"/>
        <v>1101025,1101026,1101027,1101028,1101029,1101030,1101031</v>
      </c>
    </row>
    <row r="33" spans="1:5">
      <c r="A33">
        <v>1101032</v>
      </c>
      <c r="B33" t="s">
        <v>183</v>
      </c>
      <c r="C33">
        <v>5</v>
      </c>
      <c r="E33" t="str">
        <f t="shared" si="0"/>
        <v>1101025,1101026,1101027,1101028,1101029,1101030,1101031,1101032</v>
      </c>
    </row>
    <row r="34" spans="1:5">
      <c r="A34">
        <v>1101033</v>
      </c>
      <c r="B34" t="s">
        <v>184</v>
      </c>
      <c r="C34">
        <v>4</v>
      </c>
      <c r="E34">
        <f t="shared" si="0"/>
        <v>1101033</v>
      </c>
    </row>
    <row r="35" spans="1:5">
      <c r="A35">
        <v>1101034</v>
      </c>
      <c r="B35" t="s">
        <v>184</v>
      </c>
      <c r="C35">
        <v>4</v>
      </c>
      <c r="E35" t="str">
        <f t="shared" si="0"/>
        <v>1101033,1101034</v>
      </c>
    </row>
    <row r="36" spans="1:5">
      <c r="A36">
        <v>1101035</v>
      </c>
      <c r="B36" t="s">
        <v>184</v>
      </c>
      <c r="C36">
        <v>4</v>
      </c>
      <c r="E36" t="str">
        <f t="shared" si="0"/>
        <v>1101033,1101034,1101035</v>
      </c>
    </row>
    <row r="37" spans="1:5">
      <c r="A37">
        <v>1101036</v>
      </c>
      <c r="B37" t="s">
        <v>184</v>
      </c>
      <c r="C37">
        <v>4</v>
      </c>
      <c r="E37" t="str">
        <f t="shared" si="0"/>
        <v>1101033,1101034,1101035,1101036</v>
      </c>
    </row>
    <row r="38" spans="1:5">
      <c r="A38">
        <v>1101037</v>
      </c>
      <c r="B38" t="s">
        <v>184</v>
      </c>
      <c r="C38">
        <v>4</v>
      </c>
      <c r="E38" t="str">
        <f t="shared" si="0"/>
        <v>1101033,1101034,1101035,1101036,1101037</v>
      </c>
    </row>
    <row r="39" spans="1:5">
      <c r="A39">
        <v>1101038</v>
      </c>
      <c r="B39" t="s">
        <v>184</v>
      </c>
      <c r="C39">
        <v>4</v>
      </c>
      <c r="E39" t="str">
        <f t="shared" si="0"/>
        <v>1101033,1101034,1101035,1101036,1101037,1101038</v>
      </c>
    </row>
    <row r="40" spans="1:5">
      <c r="A40">
        <v>1101039</v>
      </c>
      <c r="B40" t="s">
        <v>184</v>
      </c>
      <c r="C40">
        <v>4</v>
      </c>
      <c r="E40" t="str">
        <f t="shared" si="0"/>
        <v>1101033,1101034,1101035,1101036,1101037,1101038,1101039</v>
      </c>
    </row>
    <row r="41" spans="1:5">
      <c r="A41">
        <v>1101040</v>
      </c>
      <c r="B41" t="s">
        <v>184</v>
      </c>
      <c r="C41">
        <v>4</v>
      </c>
      <c r="E41" t="str">
        <f t="shared" si="0"/>
        <v>1101033,1101034,1101035,1101036,1101037,1101038,1101039,1101040</v>
      </c>
    </row>
    <row r="42" spans="1:5">
      <c r="A42">
        <v>1101041</v>
      </c>
      <c r="B42" t="s">
        <v>184</v>
      </c>
      <c r="C42">
        <v>5</v>
      </c>
      <c r="E42">
        <f t="shared" si="0"/>
        <v>1101041</v>
      </c>
    </row>
    <row r="43" spans="1:5">
      <c r="A43">
        <v>1101042</v>
      </c>
      <c r="B43" t="s">
        <v>184</v>
      </c>
      <c r="C43">
        <v>5</v>
      </c>
      <c r="E43" t="str">
        <f t="shared" si="0"/>
        <v>1101041,1101042</v>
      </c>
    </row>
    <row r="44" spans="1:5">
      <c r="A44">
        <v>1101043</v>
      </c>
      <c r="B44" t="s">
        <v>184</v>
      </c>
      <c r="C44">
        <v>5</v>
      </c>
      <c r="E44" t="str">
        <f t="shared" si="0"/>
        <v>1101041,1101042,1101043</v>
      </c>
    </row>
    <row r="45" spans="1:5">
      <c r="A45">
        <v>1101044</v>
      </c>
      <c r="B45" t="s">
        <v>184</v>
      </c>
      <c r="C45">
        <v>5</v>
      </c>
      <c r="E45" t="str">
        <f t="shared" si="0"/>
        <v>1101041,1101042,1101043,1101044</v>
      </c>
    </row>
    <row r="46" spans="1:5">
      <c r="A46">
        <v>1101045</v>
      </c>
      <c r="B46" t="s">
        <v>184</v>
      </c>
      <c r="C46">
        <v>5</v>
      </c>
      <c r="E46" t="str">
        <f t="shared" si="0"/>
        <v>1101041,1101042,1101043,1101044,1101045</v>
      </c>
    </row>
    <row r="47" spans="1:5">
      <c r="A47">
        <v>1101046</v>
      </c>
      <c r="B47" t="s">
        <v>184</v>
      </c>
      <c r="C47">
        <v>5</v>
      </c>
      <c r="E47" t="str">
        <f t="shared" si="0"/>
        <v>1101041,1101042,1101043,1101044,1101045,1101046</v>
      </c>
    </row>
    <row r="48" spans="1:5">
      <c r="A48">
        <v>1101047</v>
      </c>
      <c r="B48" t="s">
        <v>184</v>
      </c>
      <c r="C48">
        <v>5</v>
      </c>
      <c r="E48" t="str">
        <f t="shared" si="0"/>
        <v>1101041,1101042,1101043,1101044,1101045,1101046,1101047</v>
      </c>
    </row>
    <row r="49" spans="1:5">
      <c r="A49">
        <v>1101048</v>
      </c>
      <c r="B49" t="s">
        <v>184</v>
      </c>
      <c r="C49">
        <v>5</v>
      </c>
      <c r="E49" t="str">
        <f t="shared" si="0"/>
        <v>1101041,1101042,1101043,1101044,1101045,1101046,1101047,1101048</v>
      </c>
    </row>
    <row r="50" spans="1:5">
      <c r="A50">
        <v>1101049</v>
      </c>
      <c r="B50" t="s">
        <v>185</v>
      </c>
      <c r="C50">
        <v>4</v>
      </c>
      <c r="E50">
        <f t="shared" si="0"/>
        <v>1101049</v>
      </c>
    </row>
    <row r="51" spans="1:5">
      <c r="A51">
        <v>1101050</v>
      </c>
      <c r="B51" t="s">
        <v>185</v>
      </c>
      <c r="C51">
        <v>4</v>
      </c>
      <c r="E51" t="str">
        <f t="shared" si="0"/>
        <v>1101049,1101050</v>
      </c>
    </row>
    <row r="52" spans="1:5">
      <c r="A52">
        <v>1101051</v>
      </c>
      <c r="B52" t="s">
        <v>185</v>
      </c>
      <c r="C52">
        <v>4</v>
      </c>
      <c r="E52" t="str">
        <f t="shared" si="0"/>
        <v>1101049,1101050,1101051</v>
      </c>
    </row>
    <row r="53" spans="1:5">
      <c r="A53">
        <v>1101052</v>
      </c>
      <c r="B53" t="s">
        <v>185</v>
      </c>
      <c r="C53">
        <v>4</v>
      </c>
      <c r="E53" t="str">
        <f t="shared" si="0"/>
        <v>1101049,1101050,1101051,1101052</v>
      </c>
    </row>
    <row r="54" spans="1:5">
      <c r="A54">
        <v>1101053</v>
      </c>
      <c r="B54" t="s">
        <v>185</v>
      </c>
      <c r="C54">
        <v>4</v>
      </c>
      <c r="E54" t="str">
        <f t="shared" si="0"/>
        <v>1101049,1101050,1101051,1101052,1101053</v>
      </c>
    </row>
    <row r="55" spans="1:5">
      <c r="A55">
        <v>1101054</v>
      </c>
      <c r="B55" t="s">
        <v>185</v>
      </c>
      <c r="C55">
        <v>4</v>
      </c>
      <c r="E55" t="str">
        <f t="shared" si="0"/>
        <v>1101049,1101050,1101051,1101052,1101053,1101054</v>
      </c>
    </row>
    <row r="56" spans="1:5">
      <c r="A56">
        <v>1101055</v>
      </c>
      <c r="B56" t="s">
        <v>185</v>
      </c>
      <c r="C56">
        <v>4</v>
      </c>
      <c r="E56" t="str">
        <f t="shared" si="0"/>
        <v>1101049,1101050,1101051,1101052,1101053,1101054,1101055</v>
      </c>
    </row>
    <row r="57" spans="1:5">
      <c r="A57">
        <v>1101056</v>
      </c>
      <c r="B57" t="s">
        <v>185</v>
      </c>
      <c r="C57">
        <v>4</v>
      </c>
      <c r="E57" t="str">
        <f t="shared" si="0"/>
        <v>1101049,1101050,1101051,1101052,1101053,1101054,1101055,1101056</v>
      </c>
    </row>
    <row r="58" spans="1:5">
      <c r="A58">
        <v>1101057</v>
      </c>
      <c r="B58" t="s">
        <v>185</v>
      </c>
      <c r="C58">
        <v>5</v>
      </c>
      <c r="E58">
        <f t="shared" si="0"/>
        <v>1101057</v>
      </c>
    </row>
    <row r="59" spans="1:5">
      <c r="A59">
        <v>1101058</v>
      </c>
      <c r="B59" t="s">
        <v>185</v>
      </c>
      <c r="C59">
        <v>5</v>
      </c>
      <c r="E59" t="str">
        <f t="shared" si="0"/>
        <v>1101057,1101058</v>
      </c>
    </row>
    <row r="60" spans="1:5">
      <c r="A60">
        <v>1101059</v>
      </c>
      <c r="B60" t="s">
        <v>185</v>
      </c>
      <c r="C60">
        <v>5</v>
      </c>
      <c r="E60" t="str">
        <f t="shared" si="0"/>
        <v>1101057,1101058,1101059</v>
      </c>
    </row>
    <row r="61" spans="1:5">
      <c r="A61">
        <v>1101060</v>
      </c>
      <c r="B61" t="s">
        <v>185</v>
      </c>
      <c r="C61">
        <v>5</v>
      </c>
      <c r="E61" t="str">
        <f t="shared" si="0"/>
        <v>1101057,1101058,1101059,1101060</v>
      </c>
    </row>
    <row r="62" spans="1:5">
      <c r="A62">
        <v>1101061</v>
      </c>
      <c r="B62" t="s">
        <v>185</v>
      </c>
      <c r="C62">
        <v>5</v>
      </c>
      <c r="E62" t="str">
        <f t="shared" si="0"/>
        <v>1101057,1101058,1101059,1101060,1101061</v>
      </c>
    </row>
    <row r="63" spans="1:5">
      <c r="A63">
        <v>1101062</v>
      </c>
      <c r="B63" t="s">
        <v>185</v>
      </c>
      <c r="C63">
        <v>5</v>
      </c>
      <c r="E63" t="str">
        <f t="shared" si="0"/>
        <v>1101057,1101058,1101059,1101060,1101061,1101062</v>
      </c>
    </row>
    <row r="64" spans="1:5">
      <c r="A64">
        <v>1101063</v>
      </c>
      <c r="B64" t="s">
        <v>185</v>
      </c>
      <c r="C64">
        <v>5</v>
      </c>
      <c r="E64" t="str">
        <f t="shared" si="0"/>
        <v>1101057,1101058,1101059,1101060,1101061,1101062,1101063</v>
      </c>
    </row>
    <row r="65" spans="1:5">
      <c r="A65">
        <v>1101064</v>
      </c>
      <c r="B65" t="s">
        <v>185</v>
      </c>
      <c r="C65">
        <v>5</v>
      </c>
      <c r="E65" t="str">
        <f t="shared" si="0"/>
        <v>1101057,1101058,1101059,1101060,1101061,1101062,1101063,1101064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蓝染</cp:lastModifiedBy>
  <dcterms:created xsi:type="dcterms:W3CDTF">2019-12-17T09:02:00Z</dcterms:created>
  <dcterms:modified xsi:type="dcterms:W3CDTF">2022-11-17T06:52:24Z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D7C79C4E233B4E1FB18A769CFA4867DE</vt:lpwstr>
  </property>
  <property fmtid="{D5CDD505-2E9C-101B-9397-08002B2CF9AE}" pid="3" name="KSOProductBuildVer">
    <vt:lpwstr>2052-11.1.0.12763</vt:lpwstr>
  </property>
</Properties>
</file>