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1" i="3" l="1"/>
  <c r="G21" i="2"/>
  <c r="F21" i="2"/>
  <c r="E21" i="2"/>
  <c r="F19" i="2"/>
  <c r="E19" i="2"/>
  <c r="G18" i="2"/>
  <c r="C18" i="2"/>
  <c r="E17" i="2"/>
  <c r="F15" i="2"/>
  <c r="E15" i="2"/>
  <c r="D14" i="2"/>
  <c r="D21" i="2" s="1"/>
  <c r="H21" i="2" s="1"/>
  <c r="G13" i="2"/>
  <c r="G20" i="2" s="1"/>
  <c r="F13" i="2"/>
  <c r="F20" i="2" s="1"/>
  <c r="E13" i="2"/>
  <c r="E20" i="2" s="1"/>
  <c r="D13" i="2"/>
  <c r="D20" i="2" s="1"/>
  <c r="C13" i="2"/>
  <c r="C20" i="2" s="1"/>
  <c r="G12" i="2"/>
  <c r="G19" i="2" s="1"/>
  <c r="F12" i="2"/>
  <c r="E12" i="2"/>
  <c r="D12" i="2"/>
  <c r="D19" i="2" s="1"/>
  <c r="C12" i="2"/>
  <c r="C19" i="2" s="1"/>
  <c r="G11" i="2"/>
  <c r="F11" i="2"/>
  <c r="F18" i="2" s="1"/>
  <c r="E11" i="2"/>
  <c r="E18" i="2" s="1"/>
  <c r="D11" i="2"/>
  <c r="D18" i="2" s="1"/>
  <c r="C11" i="2"/>
  <c r="G10" i="2"/>
  <c r="G17" i="2" s="1"/>
  <c r="F10" i="2"/>
  <c r="F17" i="2" s="1"/>
  <c r="E10" i="2"/>
  <c r="D10" i="2"/>
  <c r="D17" i="2" s="1"/>
  <c r="C10" i="2"/>
  <c r="C17" i="2" s="1"/>
  <c r="H17" i="2" s="1"/>
  <c r="G9" i="2"/>
  <c r="G16" i="2" s="1"/>
  <c r="F9" i="2"/>
  <c r="F16" i="2" s="1"/>
  <c r="E9" i="2"/>
  <c r="E16" i="2" s="1"/>
  <c r="D9" i="2"/>
  <c r="D16" i="2" s="1"/>
  <c r="C9" i="2"/>
  <c r="C16" i="2" s="1"/>
  <c r="G8" i="2"/>
  <c r="G15" i="2" s="1"/>
  <c r="F8" i="2"/>
  <c r="E8" i="2"/>
  <c r="D8" i="2"/>
  <c r="D15" i="2" s="1"/>
  <c r="C8" i="2"/>
  <c r="C15" i="2" s="1"/>
  <c r="H15" i="2" s="1"/>
  <c r="H18" i="2" l="1"/>
  <c r="H19" i="2"/>
  <c r="H16" i="2"/>
  <c r="H20" i="2"/>
</calcChain>
</file>

<file path=xl/comments1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0 检查 ，1不检查</t>
        </r>
      </text>
    </comment>
  </commentList>
</comments>
</file>

<file path=xl/sharedStrings.xml><?xml version="1.0" encoding="utf-8"?>
<sst xmlns="http://schemas.openxmlformats.org/spreadsheetml/2006/main" count="177" uniqueCount="111">
  <si>
    <t>_flag</t>
  </si>
  <si>
    <t>id</t>
  </si>
  <si>
    <t>beizhu</t>
  </si>
  <si>
    <t>title</t>
  </si>
  <si>
    <t>resourceList</t>
  </si>
  <si>
    <t>triggerNext</t>
  </si>
  <si>
    <t>STRING</t>
  </si>
  <si>
    <t>INT</t>
  </si>
  <si>
    <t>转表标记</t>
  </si>
  <si>
    <t>编号</t>
  </si>
  <si>
    <t>备注</t>
  </si>
  <si>
    <t>标题</t>
  </si>
  <si>
    <t>资源id的List</t>
  </si>
  <si>
    <t>是否检查下一步引导</t>
  </si>
  <si>
    <t>0</t>
  </si>
  <si>
    <t>100</t>
  </si>
  <si>
    <t>#</t>
  </si>
  <si>
    <t>1-2</t>
  </si>
  <si>
    <t>技能|介绍</t>
  </si>
  <si>
    <t>400350144,400350141</t>
  </si>
  <si>
    <t>埼玉</t>
  </si>
  <si>
    <t>埼玉|的援助</t>
  </si>
  <si>
    <t>1-3</t>
  </si>
  <si>
    <t>战斗|规则介绍</t>
  </si>
  <si>
    <t>400350002,400350003,400350004</t>
  </si>
  <si>
    <t>2-1</t>
  </si>
  <si>
    <t>闪电|麦克斯技能介绍</t>
  </si>
  <si>
    <t>400350008,400350009</t>
  </si>
  <si>
    <t>测试</t>
  </si>
  <si>
    <t>埼玉家1</t>
  </si>
  <si>
    <t>埼玉|家</t>
  </si>
  <si>
    <t>400350101,400350102,400350103,400350104,400350105</t>
  </si>
  <si>
    <t>埼玉家2</t>
  </si>
  <si>
    <t>400350106</t>
  </si>
  <si>
    <t>治安委派</t>
  </si>
  <si>
    <t>治安|委派</t>
  </si>
  <si>
    <t>400350110,400350111,400350112</t>
  </si>
  <si>
    <t>强者之梦</t>
  </si>
  <si>
    <t>强者|之梦</t>
  </si>
  <si>
    <r>
      <rPr>
        <sz val="11"/>
        <color theme="1"/>
        <rFont val="等线"/>
        <family val="3"/>
        <charset val="134"/>
        <scheme val="minor"/>
      </rPr>
      <t>4003501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,4003501</t>
    </r>
    <r>
      <rPr>
        <sz val="11"/>
        <color theme="1"/>
        <rFont val="等线"/>
        <family val="3"/>
        <charset val="134"/>
        <scheme val="minor"/>
      </rPr>
      <t>21</t>
    </r>
  </si>
  <si>
    <t>正义角逐</t>
  </si>
  <si>
    <t>正义|角逐</t>
  </si>
  <si>
    <t>400350116</t>
  </si>
  <si>
    <t>无人区探索</t>
  </si>
  <si>
    <t>无人|区探索</t>
  </si>
  <si>
    <t>400350122,400350123</t>
  </si>
  <si>
    <t>埼玉卡片</t>
  </si>
  <si>
    <t>埼玉|卡片</t>
  </si>
  <si>
    <t>400350107,400350108,400350109</t>
  </si>
  <si>
    <t>组队</t>
  </si>
  <si>
    <t>400350129,400350130</t>
  </si>
  <si>
    <t>协同</t>
  </si>
  <si>
    <t>400350106,400350107</t>
  </si>
  <si>
    <t>道馆演武</t>
  </si>
  <si>
    <t>道馆|演武</t>
  </si>
  <si>
    <t>400350109</t>
  </si>
  <si>
    <t>社团</t>
  </si>
  <si>
    <r>
      <rPr>
        <sz val="11"/>
        <color theme="1"/>
        <rFont val="等线"/>
        <family val="3"/>
        <charset val="134"/>
        <scheme val="minor"/>
      </rPr>
      <t>40035012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,40035012</t>
    </r>
    <r>
      <rPr>
        <sz val="11"/>
        <color theme="1"/>
        <rFont val="等线"/>
        <family val="3"/>
        <charset val="134"/>
        <scheme val="minor"/>
      </rPr>
      <t>5</t>
    </r>
  </si>
  <si>
    <t>武道大会</t>
  </si>
  <si>
    <t>武道|大会</t>
  </si>
  <si>
    <r>
      <rPr>
        <sz val="11"/>
        <color theme="1"/>
        <rFont val="等线"/>
        <family val="3"/>
        <charset val="134"/>
        <scheme val="minor"/>
      </rPr>
      <t>4003501</t>
    </r>
    <r>
      <rPr>
        <sz val="11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,4003501</t>
    </r>
    <r>
      <rPr>
        <sz val="11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,4003501</t>
    </r>
    <r>
      <rPr>
        <sz val="11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,4003501</t>
    </r>
    <r>
      <rPr>
        <sz val="11"/>
        <color theme="1"/>
        <rFont val="等线"/>
        <family val="3"/>
        <charset val="134"/>
        <scheme val="minor"/>
      </rPr>
      <t>29</t>
    </r>
  </si>
  <si>
    <t>源核</t>
  </si>
  <si>
    <r>
      <rPr>
        <sz val="11"/>
        <color theme="1"/>
        <rFont val="等线"/>
        <family val="3"/>
        <charset val="134"/>
        <scheme val="minor"/>
      </rPr>
      <t>4003501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,4003501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,4003501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,4003501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,4003501</t>
    </r>
    <r>
      <rPr>
        <sz val="11"/>
        <color theme="1"/>
        <rFont val="等线"/>
        <family val="3"/>
        <charset val="134"/>
        <scheme val="minor"/>
      </rPr>
      <t>17</t>
    </r>
  </si>
  <si>
    <t>主线战斗</t>
  </si>
  <si>
    <t>主线|战斗</t>
  </si>
  <si>
    <r>
      <rPr>
        <sz val="11"/>
        <color theme="1"/>
        <rFont val="等线"/>
        <family val="3"/>
        <charset val="134"/>
        <scheme val="minor"/>
      </rPr>
      <t>4003501</t>
    </r>
    <r>
      <rPr>
        <sz val="11"/>
        <color theme="1"/>
        <rFont val="等线"/>
        <family val="3"/>
        <charset val="134"/>
        <scheme val="minor"/>
      </rPr>
      <t>30</t>
    </r>
  </si>
  <si>
    <t>模拟训练</t>
  </si>
  <si>
    <t>模拟|训练</t>
  </si>
  <si>
    <r>
      <rPr>
        <sz val="11"/>
        <color theme="1"/>
        <rFont val="等线"/>
        <family val="3"/>
        <charset val="134"/>
        <scheme val="minor"/>
      </rPr>
      <t>4003501</t>
    </r>
    <r>
      <rPr>
        <sz val="11"/>
        <color theme="1"/>
        <rFont val="等线"/>
        <family val="3"/>
        <charset val="134"/>
        <scheme val="minor"/>
      </rPr>
      <t>03</t>
    </r>
  </si>
  <si>
    <t>小游戏</t>
  </si>
  <si>
    <t>小游|戏</t>
  </si>
  <si>
    <r>
      <rPr>
        <sz val="11"/>
        <color theme="1"/>
        <rFont val="等线"/>
        <family val="3"/>
        <charset val="134"/>
        <scheme val="minor"/>
      </rPr>
      <t>4003501</t>
    </r>
    <r>
      <rPr>
        <sz val="11"/>
        <color theme="1"/>
        <rFont val="等线"/>
        <family val="3"/>
        <charset val="134"/>
        <scheme val="minor"/>
      </rPr>
      <t>05</t>
    </r>
  </si>
  <si>
    <t>源核强化</t>
  </si>
  <si>
    <t>源核|强化</t>
  </si>
  <si>
    <r>
      <rPr>
        <sz val="11"/>
        <color theme="1"/>
        <rFont val="等线"/>
        <family val="3"/>
        <charset val="134"/>
        <scheme val="minor"/>
      </rPr>
      <t>4003501</t>
    </r>
    <r>
      <rPr>
        <sz val="11"/>
        <color theme="1"/>
        <rFont val="等线"/>
        <family val="3"/>
        <charset val="134"/>
        <scheme val="minor"/>
      </rPr>
      <t>18</t>
    </r>
  </si>
  <si>
    <t>战斗提示</t>
  </si>
  <si>
    <t>战斗|提示</t>
  </si>
  <si>
    <r>
      <rPr>
        <sz val="11"/>
        <color theme="1"/>
        <rFont val="等线"/>
        <family val="3"/>
        <charset val="134"/>
        <scheme val="minor"/>
      </rPr>
      <t>4003501</t>
    </r>
    <r>
      <rPr>
        <sz val="11"/>
        <color theme="1"/>
        <rFont val="等线"/>
        <family val="3"/>
        <charset val="134"/>
        <scheme val="minor"/>
      </rPr>
      <t>02</t>
    </r>
  </si>
  <si>
    <t>怪人研究所</t>
  </si>
  <si>
    <t>怪人|研究所</t>
  </si>
  <si>
    <r>
      <rPr>
        <sz val="11"/>
        <color theme="1"/>
        <rFont val="等线"/>
        <family val="3"/>
        <charset val="134"/>
        <scheme val="minor"/>
      </rPr>
      <t>4003501</t>
    </r>
    <r>
      <rPr>
        <sz val="11"/>
        <color theme="1"/>
        <rFont val="等线"/>
        <family val="3"/>
        <charset val="134"/>
        <scheme val="minor"/>
      </rPr>
      <t>04</t>
    </r>
  </si>
  <si>
    <t>协会测验</t>
  </si>
  <si>
    <t>协会|测验</t>
  </si>
  <si>
    <r>
      <rPr>
        <sz val="11"/>
        <color theme="1"/>
        <rFont val="等线"/>
        <family val="3"/>
        <charset val="134"/>
        <scheme val="minor"/>
      </rPr>
      <t>4003501</t>
    </r>
    <r>
      <rPr>
        <sz val="11"/>
        <color theme="1"/>
        <rFont val="等线"/>
        <family val="3"/>
        <charset val="134"/>
        <scheme val="minor"/>
      </rPr>
      <t>19</t>
    </r>
  </si>
  <si>
    <t>能量</t>
  </si>
  <si>
    <r>
      <rPr>
        <sz val="11"/>
        <color theme="1"/>
        <rFont val="等线"/>
        <family val="3"/>
        <charset val="134"/>
        <scheme val="minor"/>
      </rPr>
      <t>4003501</t>
    </r>
    <r>
      <rPr>
        <sz val="11"/>
        <color theme="1"/>
        <rFont val="等线"/>
        <family val="3"/>
        <charset val="134"/>
        <scheme val="minor"/>
      </rPr>
      <t>01</t>
    </r>
  </si>
  <si>
    <t>自动战斗</t>
  </si>
  <si>
    <t>自动|战斗</t>
  </si>
  <si>
    <r>
      <rPr>
        <sz val="11"/>
        <color theme="1"/>
        <rFont val="等线"/>
        <family val="3"/>
        <charset val="134"/>
        <scheme val="minor"/>
      </rPr>
      <t>4003501</t>
    </r>
    <r>
      <rPr>
        <sz val="11"/>
        <color theme="1"/>
        <rFont val="等线"/>
        <family val="3"/>
        <charset val="134"/>
        <scheme val="minor"/>
      </rPr>
      <t>08</t>
    </r>
  </si>
  <si>
    <t>英雄物语</t>
  </si>
  <si>
    <t>英雄|物语</t>
  </si>
  <si>
    <t>400350110</t>
  </si>
  <si>
    <t>全息调查-BOSS</t>
  </si>
  <si>
    <t>全息|调查-BOSS</t>
  </si>
  <si>
    <t>400350111</t>
  </si>
  <si>
    <t>源核拆分</t>
  </si>
  <si>
    <t>源核|拆分</t>
  </si>
  <si>
    <t>400350112</t>
  </si>
  <si>
    <t>巡逻城市</t>
  </si>
  <si>
    <t>巡逻|城市</t>
  </si>
  <si>
    <t>400350131,400350132</t>
  </si>
  <si>
    <t>甜心假面的任务</t>
  </si>
  <si>
    <t>甜心|假面的任务</t>
  </si>
  <si>
    <t>400350133</t>
  </si>
  <si>
    <t>400350100</t>
  </si>
  <si>
    <t>区域攻防</t>
    <phoneticPr fontId="4" type="noConversion"/>
  </si>
  <si>
    <t>区域|攻防</t>
    <phoneticPr fontId="4" type="noConversion"/>
  </si>
  <si>
    <r>
      <t>40035013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,40035013</t>
    </r>
    <r>
      <rPr>
        <sz val="11"/>
        <color theme="1"/>
        <rFont val="等线"/>
        <family val="3"/>
        <charset val="134"/>
        <scheme val="minor"/>
      </rPr>
      <t>7</t>
    </r>
    <phoneticPr fontId="4" type="noConversion"/>
  </si>
  <si>
    <t>400350157,400350158</t>
    <phoneticPr fontId="4" type="noConversion"/>
  </si>
  <si>
    <t>觉醒挑战</t>
    <phoneticPr fontId="4" type="noConversion"/>
  </si>
  <si>
    <t>觉醒|挑战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</si>
</sst>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11"/>
      <color rgb="FF171A1D"/>
      <name val="Segoe UI"/>
      <family val="2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shrinkToFit="1"/>
    </xf>
    <xf numFmtId="49" fontId="0" fillId="0" borderId="0" xfId="0" applyNumberFormat="1" applyAlignment="1">
      <alignment shrinkToFit="1"/>
    </xf>
    <xf numFmtId="0" fontId="0" fillId="0" borderId="1" xfId="0" applyBorder="1"/>
    <xf numFmtId="0" fontId="0" fillId="2" borderId="0" xfId="0" applyFill="1"/>
    <xf numFmtId="0" fontId="0" fillId="2" borderId="0" xfId="0" applyFont="1" applyFill="1"/>
    <xf numFmtId="49" fontId="0" fillId="2" borderId="0" xfId="0" applyNumberFormat="1" applyFill="1"/>
    <xf numFmtId="0" fontId="0" fillId="0" borderId="0" xfId="0" applyFont="1"/>
    <xf numFmtId="49" fontId="0" fillId="0" borderId="0" xfId="0" applyNumberFormat="1" applyFont="1"/>
    <xf numFmtId="0" fontId="0" fillId="3" borderId="0" xfId="0" applyFill="1"/>
    <xf numFmtId="49" fontId="0" fillId="2" borderId="0" xfId="0" applyNumberFormat="1" applyFont="1" applyFill="1"/>
    <xf numFmtId="0" fontId="1" fillId="0" borderId="0" xfId="0" applyFont="1"/>
    <xf numFmtId="0" fontId="2" fillId="0" borderId="0" xfId="0" applyFont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9"/>
  <sheetViews>
    <sheetView tabSelected="1" topLeftCell="A13" workbookViewId="0">
      <selection activeCell="D39" sqref="D39"/>
    </sheetView>
  </sheetViews>
  <sheetFormatPr defaultColWidth="9" defaultRowHeight="14.25" x14ac:dyDescent="0.2"/>
  <cols>
    <col min="3" max="3" width="15.5" customWidth="1"/>
    <col min="4" max="4" width="12.5" customWidth="1"/>
    <col min="5" max="5" width="43.625" style="1" customWidth="1"/>
    <col min="6" max="6" width="12" customWidth="1"/>
  </cols>
  <sheetData>
    <row r="1" spans="1:6" x14ac:dyDescent="0.2">
      <c r="A1" t="s">
        <v>0</v>
      </c>
      <c r="B1" t="s">
        <v>1</v>
      </c>
      <c r="C1" s="2" t="s">
        <v>2</v>
      </c>
      <c r="D1" t="s">
        <v>3</v>
      </c>
      <c r="E1" s="1" t="s">
        <v>4</v>
      </c>
      <c r="F1" t="s">
        <v>5</v>
      </c>
    </row>
    <row r="2" spans="1:6" x14ac:dyDescent="0.2">
      <c r="A2" t="s">
        <v>0</v>
      </c>
      <c r="B2" t="s">
        <v>1</v>
      </c>
      <c r="C2" s="2" t="s">
        <v>2</v>
      </c>
      <c r="D2" t="s">
        <v>3</v>
      </c>
      <c r="E2" s="1" t="s">
        <v>4</v>
      </c>
      <c r="F2" t="s">
        <v>5</v>
      </c>
    </row>
    <row r="3" spans="1:6" x14ac:dyDescent="0.2">
      <c r="A3" t="s">
        <v>6</v>
      </c>
      <c r="B3" t="s">
        <v>7</v>
      </c>
      <c r="C3" s="2" t="s">
        <v>6</v>
      </c>
      <c r="D3" s="2" t="s">
        <v>6</v>
      </c>
      <c r="E3" s="3" t="s">
        <v>6</v>
      </c>
      <c r="F3" t="s">
        <v>7</v>
      </c>
    </row>
    <row r="4" spans="1:6" x14ac:dyDescent="0.2">
      <c r="A4" t="s">
        <v>8</v>
      </c>
      <c r="B4" t="s">
        <v>9</v>
      </c>
      <c r="C4" s="2" t="s">
        <v>10</v>
      </c>
      <c r="D4" t="s">
        <v>11</v>
      </c>
      <c r="E4" s="1" t="s">
        <v>12</v>
      </c>
      <c r="F4" t="s">
        <v>13</v>
      </c>
    </row>
    <row r="5" spans="1:6" x14ac:dyDescent="0.2">
      <c r="A5" t="s">
        <v>14</v>
      </c>
      <c r="B5" t="s">
        <v>15</v>
      </c>
      <c r="C5" s="2" t="s">
        <v>14</v>
      </c>
      <c r="D5">
        <v>101</v>
      </c>
      <c r="E5" s="1" t="s">
        <v>15</v>
      </c>
      <c r="F5" t="s">
        <v>15</v>
      </c>
    </row>
    <row r="6" spans="1:6" x14ac:dyDescent="0.2">
      <c r="A6" s="4" t="s">
        <v>16</v>
      </c>
      <c r="B6" s="5">
        <v>1</v>
      </c>
      <c r="C6" s="5" t="s">
        <v>17</v>
      </c>
      <c r="D6" s="6" t="s">
        <v>18</v>
      </c>
      <c r="E6" s="7" t="s">
        <v>19</v>
      </c>
      <c r="F6">
        <v>0</v>
      </c>
    </row>
    <row r="7" spans="1:6" x14ac:dyDescent="0.2">
      <c r="A7" s="4" t="s">
        <v>16</v>
      </c>
      <c r="B7" s="5">
        <v>2</v>
      </c>
      <c r="C7" s="5" t="s">
        <v>20</v>
      </c>
      <c r="D7" s="6" t="s">
        <v>21</v>
      </c>
      <c r="E7" s="7">
        <v>400350010</v>
      </c>
      <c r="F7">
        <v>0</v>
      </c>
    </row>
    <row r="8" spans="1:6" x14ac:dyDescent="0.2">
      <c r="A8" s="4" t="s">
        <v>16</v>
      </c>
      <c r="B8" s="5">
        <v>3</v>
      </c>
      <c r="C8" s="5" t="s">
        <v>22</v>
      </c>
      <c r="D8" s="6" t="s">
        <v>23</v>
      </c>
      <c r="E8" s="7" t="s">
        <v>24</v>
      </c>
      <c r="F8">
        <v>0</v>
      </c>
    </row>
    <row r="9" spans="1:6" x14ac:dyDescent="0.2">
      <c r="A9" s="4" t="s">
        <v>16</v>
      </c>
      <c r="B9" s="5">
        <v>4</v>
      </c>
      <c r="C9" s="5" t="s">
        <v>25</v>
      </c>
      <c r="D9" s="6" t="s">
        <v>26</v>
      </c>
      <c r="E9" s="7" t="s">
        <v>27</v>
      </c>
      <c r="F9">
        <v>0</v>
      </c>
    </row>
    <row r="10" spans="1:6" x14ac:dyDescent="0.2">
      <c r="A10" s="4" t="s">
        <v>16</v>
      </c>
      <c r="B10" s="5">
        <v>5</v>
      </c>
      <c r="C10" s="5" t="s">
        <v>28</v>
      </c>
      <c r="D10" s="6" t="s">
        <v>26</v>
      </c>
      <c r="E10" s="7" t="s">
        <v>27</v>
      </c>
      <c r="F10">
        <v>1</v>
      </c>
    </row>
    <row r="11" spans="1:6" x14ac:dyDescent="0.2">
      <c r="A11" s="4" t="s">
        <v>16</v>
      </c>
      <c r="B11" s="5">
        <v>6</v>
      </c>
      <c r="C11" s="5" t="s">
        <v>29</v>
      </c>
      <c r="D11" s="6" t="s">
        <v>30</v>
      </c>
      <c r="E11" s="7" t="s">
        <v>31</v>
      </c>
      <c r="F11">
        <v>1</v>
      </c>
    </row>
    <row r="12" spans="1:6" x14ac:dyDescent="0.2">
      <c r="A12" s="4" t="s">
        <v>16</v>
      </c>
      <c r="B12" s="5">
        <v>7</v>
      </c>
      <c r="C12" s="5" t="s">
        <v>32</v>
      </c>
      <c r="D12" s="6" t="s">
        <v>30</v>
      </c>
      <c r="E12" s="7" t="s">
        <v>33</v>
      </c>
      <c r="F12">
        <v>1</v>
      </c>
    </row>
    <row r="13" spans="1:6" x14ac:dyDescent="0.2">
      <c r="A13" s="4" t="s">
        <v>16</v>
      </c>
      <c r="B13" s="5">
        <v>8</v>
      </c>
      <c r="C13" s="5" t="s">
        <v>34</v>
      </c>
      <c r="D13" s="6" t="s">
        <v>35</v>
      </c>
      <c r="E13" s="7" t="s">
        <v>36</v>
      </c>
      <c r="F13">
        <v>1</v>
      </c>
    </row>
    <row r="14" spans="1:6" x14ac:dyDescent="0.2">
      <c r="A14" s="4" t="s">
        <v>16</v>
      </c>
      <c r="B14">
        <v>9</v>
      </c>
      <c r="C14" t="s">
        <v>37</v>
      </c>
      <c r="D14" s="8" t="s">
        <v>38</v>
      </c>
      <c r="E14" s="9" t="s">
        <v>39</v>
      </c>
      <c r="F14">
        <v>1</v>
      </c>
    </row>
    <row r="15" spans="1:6" x14ac:dyDescent="0.2">
      <c r="A15" s="4" t="s">
        <v>16</v>
      </c>
      <c r="B15" s="5">
        <v>10</v>
      </c>
      <c r="C15" s="5" t="s">
        <v>40</v>
      </c>
      <c r="D15" s="6" t="s">
        <v>41</v>
      </c>
      <c r="E15" s="7" t="s">
        <v>42</v>
      </c>
      <c r="F15">
        <v>1</v>
      </c>
    </row>
    <row r="16" spans="1:6" x14ac:dyDescent="0.2">
      <c r="A16" s="4" t="s">
        <v>16</v>
      </c>
      <c r="B16">
        <v>11</v>
      </c>
      <c r="C16" t="s">
        <v>43</v>
      </c>
      <c r="D16" s="8" t="s">
        <v>44</v>
      </c>
      <c r="E16" s="9" t="s">
        <v>45</v>
      </c>
      <c r="F16">
        <v>1</v>
      </c>
    </row>
    <row r="17" spans="1:8" x14ac:dyDescent="0.2">
      <c r="A17" s="4" t="s">
        <v>16</v>
      </c>
      <c r="B17" s="5">
        <v>12</v>
      </c>
      <c r="C17" s="5" t="s">
        <v>46</v>
      </c>
      <c r="D17" s="6" t="s">
        <v>47</v>
      </c>
      <c r="E17" s="7" t="s">
        <v>48</v>
      </c>
      <c r="F17">
        <v>1</v>
      </c>
    </row>
    <row r="18" spans="1:8" x14ac:dyDescent="0.2">
      <c r="A18" s="4" t="s">
        <v>16</v>
      </c>
      <c r="B18" s="5">
        <v>13</v>
      </c>
      <c r="C18" s="5" t="s">
        <v>49</v>
      </c>
      <c r="D18" s="5" t="s">
        <v>49</v>
      </c>
      <c r="E18" s="7" t="s">
        <v>50</v>
      </c>
      <c r="F18">
        <v>1</v>
      </c>
    </row>
    <row r="19" spans="1:8" x14ac:dyDescent="0.2">
      <c r="A19" s="4" t="s">
        <v>16</v>
      </c>
      <c r="B19">
        <v>14</v>
      </c>
      <c r="C19" t="s">
        <v>51</v>
      </c>
      <c r="D19" t="s">
        <v>51</v>
      </c>
      <c r="E19" s="9" t="s">
        <v>52</v>
      </c>
      <c r="F19">
        <v>1</v>
      </c>
    </row>
    <row r="20" spans="1:8" x14ac:dyDescent="0.2">
      <c r="A20" s="4" t="s">
        <v>16</v>
      </c>
      <c r="B20" s="10">
        <v>15</v>
      </c>
      <c r="C20" t="s">
        <v>53</v>
      </c>
      <c r="D20" s="8" t="s">
        <v>54</v>
      </c>
      <c r="E20" s="9" t="s">
        <v>55</v>
      </c>
      <c r="F20">
        <v>1</v>
      </c>
    </row>
    <row r="21" spans="1:8" x14ac:dyDescent="0.2">
      <c r="A21" s="4" t="s">
        <v>16</v>
      </c>
      <c r="B21">
        <v>16</v>
      </c>
      <c r="C21" t="s">
        <v>56</v>
      </c>
      <c r="D21" t="s">
        <v>56</v>
      </c>
      <c r="E21" s="9" t="s">
        <v>57</v>
      </c>
      <c r="F21">
        <v>1</v>
      </c>
    </row>
    <row r="22" spans="1:8" x14ac:dyDescent="0.2">
      <c r="A22" s="4" t="s">
        <v>16</v>
      </c>
      <c r="B22">
        <v>17</v>
      </c>
      <c r="C22" t="s">
        <v>58</v>
      </c>
      <c r="D22" s="8" t="s">
        <v>59</v>
      </c>
      <c r="E22" s="9" t="s">
        <v>60</v>
      </c>
      <c r="F22">
        <v>1</v>
      </c>
    </row>
    <row r="23" spans="1:8" x14ac:dyDescent="0.2">
      <c r="A23" s="4" t="s">
        <v>16</v>
      </c>
      <c r="B23">
        <v>18</v>
      </c>
      <c r="C23" t="s">
        <v>61</v>
      </c>
      <c r="D23" t="s">
        <v>61</v>
      </c>
      <c r="E23" s="9" t="s">
        <v>62</v>
      </c>
      <c r="F23">
        <v>1</v>
      </c>
    </row>
    <row r="24" spans="1:8" x14ac:dyDescent="0.2">
      <c r="A24" s="4" t="s">
        <v>16</v>
      </c>
      <c r="B24">
        <v>19</v>
      </c>
      <c r="C24" t="s">
        <v>63</v>
      </c>
      <c r="D24" s="8" t="s">
        <v>64</v>
      </c>
      <c r="E24" s="9" t="s">
        <v>65</v>
      </c>
      <c r="F24">
        <v>0</v>
      </c>
    </row>
    <row r="25" spans="1:8" x14ac:dyDescent="0.2">
      <c r="A25" s="4" t="s">
        <v>16</v>
      </c>
      <c r="B25">
        <v>20</v>
      </c>
      <c r="C25" t="s">
        <v>66</v>
      </c>
      <c r="D25" s="8" t="s">
        <v>67</v>
      </c>
      <c r="E25" s="9" t="s">
        <v>68</v>
      </c>
      <c r="F25">
        <v>1</v>
      </c>
    </row>
    <row r="26" spans="1:8" x14ac:dyDescent="0.2">
      <c r="A26" s="4" t="s">
        <v>16</v>
      </c>
      <c r="B26">
        <v>21</v>
      </c>
      <c r="C26" t="s">
        <v>69</v>
      </c>
      <c r="D26" s="8" t="s">
        <v>70</v>
      </c>
      <c r="E26" s="9" t="s">
        <v>71</v>
      </c>
      <c r="F26">
        <v>1</v>
      </c>
    </row>
    <row r="27" spans="1:8" x14ac:dyDescent="0.2">
      <c r="A27" s="4" t="s">
        <v>16</v>
      </c>
      <c r="B27">
        <v>22</v>
      </c>
      <c r="C27" t="s">
        <v>72</v>
      </c>
      <c r="D27" s="8" t="s">
        <v>73</v>
      </c>
      <c r="E27" s="9" t="s">
        <v>74</v>
      </c>
      <c r="F27">
        <v>1</v>
      </c>
    </row>
    <row r="28" spans="1:8" ht="16.5" customHeight="1" x14ac:dyDescent="0.3">
      <c r="A28" s="4" t="s">
        <v>16</v>
      </c>
      <c r="B28" s="5">
        <v>23</v>
      </c>
      <c r="C28" s="5" t="s">
        <v>75</v>
      </c>
      <c r="D28" s="6" t="s">
        <v>76</v>
      </c>
      <c r="E28" s="11" t="s">
        <v>77</v>
      </c>
      <c r="F28">
        <v>0</v>
      </c>
      <c r="H28" s="12"/>
    </row>
    <row r="29" spans="1:8" x14ac:dyDescent="0.2">
      <c r="A29" s="4" t="s">
        <v>16</v>
      </c>
      <c r="B29">
        <v>24</v>
      </c>
      <c r="C29" t="s">
        <v>78</v>
      </c>
      <c r="D29" s="8" t="s">
        <v>79</v>
      </c>
      <c r="E29" s="9" t="s">
        <v>80</v>
      </c>
      <c r="F29">
        <v>1</v>
      </c>
    </row>
    <row r="30" spans="1:8" x14ac:dyDescent="0.2">
      <c r="A30" s="4" t="s">
        <v>16</v>
      </c>
      <c r="B30">
        <v>25</v>
      </c>
      <c r="C30" s="8" t="s">
        <v>81</v>
      </c>
      <c r="D30" s="8" t="s">
        <v>82</v>
      </c>
      <c r="E30" s="9" t="s">
        <v>83</v>
      </c>
      <c r="F30">
        <v>1</v>
      </c>
    </row>
    <row r="31" spans="1:8" x14ac:dyDescent="0.2">
      <c r="A31" s="4" t="s">
        <v>16</v>
      </c>
      <c r="B31">
        <v>26</v>
      </c>
      <c r="C31" t="s">
        <v>84</v>
      </c>
      <c r="D31" t="s">
        <v>84</v>
      </c>
      <c r="E31" s="9" t="s">
        <v>85</v>
      </c>
      <c r="F31">
        <v>1</v>
      </c>
    </row>
    <row r="32" spans="1:8" x14ac:dyDescent="0.2">
      <c r="A32" s="4" t="s">
        <v>16</v>
      </c>
      <c r="B32" s="5">
        <v>27</v>
      </c>
      <c r="C32" s="5" t="s">
        <v>86</v>
      </c>
      <c r="D32" s="6" t="s">
        <v>87</v>
      </c>
      <c r="E32" s="11" t="s">
        <v>88</v>
      </c>
      <c r="F32">
        <v>0</v>
      </c>
    </row>
    <row r="33" spans="1:6" x14ac:dyDescent="0.2">
      <c r="A33" s="4" t="s">
        <v>16</v>
      </c>
      <c r="B33" s="10">
        <v>29</v>
      </c>
      <c r="C33" s="8" t="s">
        <v>89</v>
      </c>
      <c r="D33" s="8" t="s">
        <v>90</v>
      </c>
      <c r="E33" s="9" t="s">
        <v>91</v>
      </c>
      <c r="F33">
        <v>0</v>
      </c>
    </row>
    <row r="34" spans="1:6" x14ac:dyDescent="0.2">
      <c r="A34" s="4" t="s">
        <v>16</v>
      </c>
      <c r="B34" s="10">
        <v>30</v>
      </c>
      <c r="C34" s="8" t="s">
        <v>92</v>
      </c>
      <c r="D34" s="8" t="s">
        <v>93</v>
      </c>
      <c r="E34" s="9" t="s">
        <v>94</v>
      </c>
      <c r="F34">
        <v>0</v>
      </c>
    </row>
    <row r="35" spans="1:6" x14ac:dyDescent="0.2">
      <c r="A35" s="4" t="s">
        <v>16</v>
      </c>
      <c r="B35">
        <v>31</v>
      </c>
      <c r="C35" s="8" t="s">
        <v>95</v>
      </c>
      <c r="D35" s="8" t="s">
        <v>96</v>
      </c>
      <c r="E35" s="9" t="s">
        <v>97</v>
      </c>
      <c r="F35">
        <v>0</v>
      </c>
    </row>
    <row r="36" spans="1:6" x14ac:dyDescent="0.2">
      <c r="A36" s="4" t="s">
        <v>16</v>
      </c>
      <c r="B36" s="10">
        <v>32</v>
      </c>
      <c r="C36" s="8" t="s">
        <v>98</v>
      </c>
      <c r="D36" s="8" t="s">
        <v>99</v>
      </c>
      <c r="E36" s="9" t="s">
        <v>100</v>
      </c>
      <c r="F36">
        <v>0</v>
      </c>
    </row>
    <row r="37" spans="1:6" x14ac:dyDescent="0.2">
      <c r="A37" s="4" t="s">
        <v>16</v>
      </c>
      <c r="B37" s="10">
        <v>33</v>
      </c>
      <c r="C37" s="8" t="s">
        <v>101</v>
      </c>
      <c r="D37" s="8" t="s">
        <v>102</v>
      </c>
      <c r="E37" s="9" t="s">
        <v>103</v>
      </c>
      <c r="F37">
        <v>0</v>
      </c>
    </row>
    <row r="38" spans="1:6" x14ac:dyDescent="0.2">
      <c r="A38" s="4" t="s">
        <v>16</v>
      </c>
      <c r="B38" s="10">
        <v>34</v>
      </c>
      <c r="C38" s="8" t="s">
        <v>105</v>
      </c>
      <c r="D38" s="13" t="s">
        <v>106</v>
      </c>
      <c r="E38" s="14" t="s">
        <v>107</v>
      </c>
      <c r="F38">
        <v>0</v>
      </c>
    </row>
    <row r="39" spans="1:6" x14ac:dyDescent="0.2">
      <c r="A39" s="4" t="s">
        <v>16</v>
      </c>
      <c r="B39" s="10">
        <v>35</v>
      </c>
      <c r="C39" s="13" t="s">
        <v>109</v>
      </c>
      <c r="D39" s="13" t="s">
        <v>110</v>
      </c>
      <c r="E39" s="9" t="s">
        <v>108</v>
      </c>
      <c r="F39">
        <v>0</v>
      </c>
    </row>
  </sheetData>
  <phoneticPr fontId="4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workbookViewId="0">
      <selection activeCell="G38" sqref="G38"/>
    </sheetView>
  </sheetViews>
  <sheetFormatPr defaultColWidth="9" defaultRowHeight="14.25" x14ac:dyDescent="0.2"/>
  <cols>
    <col min="1" max="1" width="19.25" customWidth="1"/>
    <col min="3" max="3" width="11.75" customWidth="1"/>
    <col min="4" max="4" width="12.125" customWidth="1"/>
    <col min="5" max="5" width="11.625" customWidth="1"/>
    <col min="6" max="6" width="12.125" customWidth="1"/>
    <col min="7" max="7" width="17.5" customWidth="1"/>
  </cols>
  <sheetData>
    <row r="1" spans="1:8" x14ac:dyDescent="0.2">
      <c r="A1" s="1" t="s">
        <v>104</v>
      </c>
      <c r="B1" t="s">
        <v>29</v>
      </c>
      <c r="C1">
        <v>1</v>
      </c>
      <c r="D1">
        <v>2</v>
      </c>
      <c r="E1">
        <v>3</v>
      </c>
      <c r="F1">
        <v>4</v>
      </c>
      <c r="G1">
        <v>5</v>
      </c>
    </row>
    <row r="2" spans="1:8" x14ac:dyDescent="0.2">
      <c r="A2" s="1"/>
      <c r="B2" t="s">
        <v>32</v>
      </c>
      <c r="C2">
        <v>6</v>
      </c>
      <c r="D2">
        <v>7</v>
      </c>
      <c r="E2">
        <v>8</v>
      </c>
      <c r="F2">
        <v>9</v>
      </c>
    </row>
    <row r="3" spans="1:8" x14ac:dyDescent="0.2">
      <c r="A3" s="1"/>
      <c r="B3" t="s">
        <v>34</v>
      </c>
      <c r="C3">
        <v>10</v>
      </c>
      <c r="D3">
        <v>11</v>
      </c>
      <c r="E3">
        <v>12</v>
      </c>
    </row>
    <row r="4" spans="1:8" x14ac:dyDescent="0.2">
      <c r="A4" s="1"/>
      <c r="B4" t="s">
        <v>37</v>
      </c>
      <c r="C4">
        <v>13</v>
      </c>
      <c r="D4">
        <v>14</v>
      </c>
    </row>
    <row r="5" spans="1:8" x14ac:dyDescent="0.2">
      <c r="A5" s="1"/>
      <c r="B5" t="s">
        <v>40</v>
      </c>
      <c r="C5">
        <v>15</v>
      </c>
      <c r="D5">
        <v>16</v>
      </c>
    </row>
    <row r="6" spans="1:8" x14ac:dyDescent="0.2">
      <c r="A6" s="1"/>
      <c r="B6" t="s">
        <v>43</v>
      </c>
      <c r="C6">
        <v>17</v>
      </c>
      <c r="D6">
        <v>18</v>
      </c>
      <c r="E6">
        <v>19</v>
      </c>
    </row>
    <row r="8" spans="1:8" x14ac:dyDescent="0.2">
      <c r="B8" t="s">
        <v>29</v>
      </c>
      <c r="C8">
        <f t="shared" ref="C8:G13" si="0">IF(LEN(C1)&gt;0,$A$1+C1,"")</f>
        <v>400350101</v>
      </c>
      <c r="D8">
        <f t="shared" si="0"/>
        <v>400350102</v>
      </c>
      <c r="E8">
        <f t="shared" si="0"/>
        <v>400350103</v>
      </c>
      <c r="F8">
        <f t="shared" si="0"/>
        <v>400350104</v>
      </c>
      <c r="G8">
        <f t="shared" si="0"/>
        <v>400350105</v>
      </c>
    </row>
    <row r="9" spans="1:8" x14ac:dyDescent="0.2">
      <c r="B9" t="s">
        <v>32</v>
      </c>
      <c r="C9">
        <f t="shared" si="0"/>
        <v>400350106</v>
      </c>
      <c r="D9">
        <f t="shared" si="0"/>
        <v>400350107</v>
      </c>
      <c r="E9">
        <f t="shared" si="0"/>
        <v>400350108</v>
      </c>
      <c r="F9">
        <f t="shared" si="0"/>
        <v>400350109</v>
      </c>
      <c r="G9" t="str">
        <f t="shared" si="0"/>
        <v/>
      </c>
    </row>
    <row r="10" spans="1:8" x14ac:dyDescent="0.2">
      <c r="B10" t="s">
        <v>34</v>
      </c>
      <c r="C10">
        <f t="shared" si="0"/>
        <v>400350110</v>
      </c>
      <c r="D10">
        <f t="shared" si="0"/>
        <v>400350111</v>
      </c>
      <c r="E10">
        <f t="shared" si="0"/>
        <v>400350112</v>
      </c>
      <c r="F10" t="str">
        <f t="shared" si="0"/>
        <v/>
      </c>
      <c r="G10" t="str">
        <f t="shared" si="0"/>
        <v/>
      </c>
    </row>
    <row r="11" spans="1:8" x14ac:dyDescent="0.2">
      <c r="B11" t="s">
        <v>37</v>
      </c>
      <c r="C11">
        <f t="shared" si="0"/>
        <v>400350113</v>
      </c>
      <c r="D11">
        <f t="shared" si="0"/>
        <v>400350114</v>
      </c>
      <c r="E11" t="str">
        <f t="shared" si="0"/>
        <v/>
      </c>
      <c r="F11" t="str">
        <f t="shared" si="0"/>
        <v/>
      </c>
      <c r="G11" t="str">
        <f t="shared" si="0"/>
        <v/>
      </c>
    </row>
    <row r="12" spans="1:8" x14ac:dyDescent="0.2">
      <c r="B12" t="s">
        <v>40</v>
      </c>
      <c r="C12">
        <f t="shared" si="0"/>
        <v>400350115</v>
      </c>
      <c r="D12">
        <f t="shared" si="0"/>
        <v>400350116</v>
      </c>
      <c r="E12" t="str">
        <f t="shared" si="0"/>
        <v/>
      </c>
      <c r="F12" t="str">
        <f t="shared" si="0"/>
        <v/>
      </c>
      <c r="G12" t="str">
        <f t="shared" si="0"/>
        <v/>
      </c>
    </row>
    <row r="13" spans="1:8" x14ac:dyDescent="0.2">
      <c r="B13" t="s">
        <v>43</v>
      </c>
      <c r="C13">
        <f t="shared" si="0"/>
        <v>400350117</v>
      </c>
      <c r="D13">
        <f t="shared" si="0"/>
        <v>400350118</v>
      </c>
      <c r="E13">
        <f t="shared" si="0"/>
        <v>400350119</v>
      </c>
      <c r="F13" t="str">
        <f t="shared" si="0"/>
        <v/>
      </c>
      <c r="G13" t="str">
        <f t="shared" si="0"/>
        <v/>
      </c>
    </row>
    <row r="14" spans="1:8" x14ac:dyDescent="0.2">
      <c r="D14" t="str">
        <f>IF(LEN(D7)&gt;0,$A$1+D7,"")</f>
        <v/>
      </c>
    </row>
    <row r="15" spans="1:8" x14ac:dyDescent="0.2">
      <c r="C15">
        <f t="shared" ref="C15:C20" si="1">C8</f>
        <v>400350101</v>
      </c>
      <c r="D15" t="str">
        <f t="shared" ref="D15:G21" si="2">IF(LEN(D8)&gt;0,","&amp;D8,"")</f>
        <v>,400350102</v>
      </c>
      <c r="E15" t="str">
        <f t="shared" si="2"/>
        <v>,400350103</v>
      </c>
      <c r="F15" t="str">
        <f t="shared" si="2"/>
        <v>,400350104</v>
      </c>
      <c r="G15" t="str">
        <f t="shared" si="2"/>
        <v>,400350105</v>
      </c>
      <c r="H15" t="str">
        <f t="shared" ref="H15:H21" si="3">CONCATENATE(C15,D15,,E15,F15,G15)</f>
        <v>400350101,400350102,400350103,400350104,400350105</v>
      </c>
    </row>
    <row r="16" spans="1:8" x14ac:dyDescent="0.2">
      <c r="C16">
        <f t="shared" si="1"/>
        <v>400350106</v>
      </c>
      <c r="D16" t="str">
        <f t="shared" si="2"/>
        <v>,400350107</v>
      </c>
      <c r="E16" t="str">
        <f t="shared" si="2"/>
        <v>,400350108</v>
      </c>
      <c r="F16" t="str">
        <f t="shared" si="2"/>
        <v>,400350109</v>
      </c>
      <c r="G16" t="str">
        <f t="shared" si="2"/>
        <v/>
      </c>
      <c r="H16" t="str">
        <f t="shared" si="3"/>
        <v>400350106,400350107,400350108,400350109</v>
      </c>
    </row>
    <row r="17" spans="3:8" x14ac:dyDescent="0.2">
      <c r="C17">
        <f t="shared" si="1"/>
        <v>400350110</v>
      </c>
      <c r="D17" t="str">
        <f t="shared" si="2"/>
        <v>,400350111</v>
      </c>
      <c r="E17" t="str">
        <f t="shared" si="2"/>
        <v>,400350112</v>
      </c>
      <c r="F17" t="str">
        <f t="shared" si="2"/>
        <v/>
      </c>
      <c r="G17" t="str">
        <f t="shared" si="2"/>
        <v/>
      </c>
      <c r="H17" t="str">
        <f t="shared" si="3"/>
        <v>400350110,400350111,400350112</v>
      </c>
    </row>
    <row r="18" spans="3:8" x14ac:dyDescent="0.2">
      <c r="C18">
        <f t="shared" si="1"/>
        <v>400350113</v>
      </c>
      <c r="D18" t="str">
        <f t="shared" si="2"/>
        <v>,400350114</v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3"/>
        <v>400350113,400350114</v>
      </c>
    </row>
    <row r="19" spans="3:8" x14ac:dyDescent="0.2">
      <c r="C19">
        <f t="shared" si="1"/>
        <v>400350115</v>
      </c>
      <c r="D19" t="str">
        <f t="shared" si="2"/>
        <v>,400350116</v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3"/>
        <v>400350115,400350116</v>
      </c>
    </row>
    <row r="20" spans="3:8" x14ac:dyDescent="0.2">
      <c r="C20">
        <f t="shared" si="1"/>
        <v>400350117</v>
      </c>
      <c r="D20" t="str">
        <f t="shared" si="2"/>
        <v>,400350118</v>
      </c>
      <c r="E20" t="str">
        <f t="shared" si="2"/>
        <v>,400350119</v>
      </c>
      <c r="F20" t="str">
        <f t="shared" si="2"/>
        <v/>
      </c>
      <c r="G20" t="str">
        <f t="shared" si="2"/>
        <v/>
      </c>
      <c r="H20" t="str">
        <f t="shared" si="3"/>
        <v>400350117,400350118,400350119</v>
      </c>
    </row>
    <row r="21" spans="3:8" x14ac:dyDescent="0.2"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3"/>
        <v/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7" workbookViewId="0">
      <selection activeCell="M12" sqref="M12"/>
    </sheetView>
  </sheetViews>
  <sheetFormatPr defaultColWidth="9" defaultRowHeight="14.25" x14ac:dyDescent="0.2"/>
  <sheetData>
    <row r="1" spans="1:1" x14ac:dyDescent="0.2">
      <c r="A1">
        <f>85.12+242.18</f>
        <v>327.3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user-20210805</cp:lastModifiedBy>
  <dcterms:created xsi:type="dcterms:W3CDTF">2015-06-05T18:19:00Z</dcterms:created>
  <dcterms:modified xsi:type="dcterms:W3CDTF">2022-08-09T03:30:28Z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993A9E3402A64344BA47453D299B4B7C</vt:lpwstr>
  </property>
  <property fmtid="{D5CDD505-2E9C-101B-9397-08002B2CF9AE}" pid="3" name="KSOProductBuildVer">
    <vt:lpwstr>2052-11.1.0.11294</vt:lpwstr>
  </property>
</Properties>
</file>