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<sst xmlns="http://schemas.openxmlformats.org/spreadsheetml/2006/main" count="148" uniqueCount="89">
  <si>
    <t>_flag</t>
  </si>
  <si>
    <t>id</t>
  </si>
  <si>
    <t>name</t>
  </si>
  <si>
    <t>titile</t>
  </si>
  <si>
    <t>target</t>
  </si>
  <si>
    <t>eventIds</t>
  </si>
  <si>
    <t>chapterRes</t>
  </si>
  <si>
    <t>chapterNum</t>
  </si>
  <si>
    <t>chapterId</t>
  </si>
  <si>
    <t>requireLv</t>
  </si>
  <si>
    <t>preIds</t>
  </si>
  <si>
    <t>followID</t>
  </si>
  <si>
    <t>dropGroupId</t>
  </si>
  <si>
    <t>dropshow</t>
  </si>
  <si>
    <t>lockWord</t>
  </si>
  <si>
    <t>pic</t>
  </si>
  <si>
    <t>showId</t>
  </si>
  <si>
    <t>pic2</t>
  </si>
  <si>
    <t>STRING</t>
  </si>
  <si>
    <t>INT</t>
  </si>
  <si>
    <t>转表标记</t>
  </si>
  <si>
    <t>ID（任务唯一id）</t>
  </si>
  <si>
    <t>任务名称</t>
  </si>
  <si>
    <t>任务栏处名称</t>
  </si>
  <si>
    <t>任务栏目标</t>
  </si>
  <si>
    <t>事件ID（多个用,隔开）</t>
  </si>
  <si>
    <t>章节名称图片资源</t>
  </si>
  <si>
    <t>章节数字</t>
  </si>
  <si>
    <t>通关全息调查</t>
  </si>
  <si>
    <t>解锁等级</t>
  </si>
  <si>
    <t>前续任务ID</t>
  </si>
  <si>
    <t>后续任务ID</t>
  </si>
  <si>
    <t>掉落</t>
  </si>
  <si>
    <t>掉落展示</t>
  </si>
  <si>
    <t>未解锁提示</t>
  </si>
  <si>
    <t>图片</t>
  </si>
  <si>
    <t>关联showID</t>
  </si>
  <si>
    <t>图片2</t>
  </si>
  <si>
    <t>0</t>
  </si>
  <si>
    <t>110</t>
  </si>
  <si>
    <t>100</t>
  </si>
  <si>
    <t>010</t>
  </si>
  <si>
    <t>#</t>
  </si>
  <si>
    <t>第一章 地球的使徒</t>
  </si>
  <si>
    <t>&lt;size=40&gt;地球的&lt;/size&gt;&lt;size=30&gt;使徒&lt;/size&gt;</t>
  </si>
  <si>
    <t>101</t>
  </si>
  <si>
    <t>第二章 巨人来袭</t>
  </si>
  <si>
    <t>&lt;size=40&gt;巨人&lt;/size&gt;&lt;size=30&gt;来袭&lt;/size&gt;</t>
  </si>
  <si>
    <t>201,202,203,204,205,206,207,208,209,210</t>
  </si>
  <si>
    <t>第三章 孤傲的改造人</t>
  </si>
  <si>
    <t>&lt;size=40&gt;孤傲的&lt;/size&gt;&lt;size=30&gt;改造人&lt;/size&gt;</t>
  </si>
  <si>
    <t>301,302,303,304,305,306,307</t>
  </si>
  <si>
    <t>第四章 动物世界</t>
  </si>
  <si>
    <t>&lt;size=40&gt;动物&lt;/size&gt;&lt;size=30&gt;世界&lt;/size&gt;</t>
  </si>
  <si>
    <t>401,402,403,404,405,406,407,408,409,410</t>
  </si>
  <si>
    <t>第五章 执着的科学家</t>
  </si>
  <si>
    <t>&lt;size=40&gt;执着的&lt;/size&gt;&lt;size=30&gt;科学家&lt;/size&gt;</t>
  </si>
  <si>
    <t>501,502,503,504,505,506,507,508,509,510,511</t>
  </si>
  <si>
    <t>第六章 如今的忍者</t>
  </si>
  <si>
    <t>&lt;size=40&gt;如今的&lt;/size&gt;&lt;size=30&gt;忍者&lt;/size&gt;</t>
  </si>
  <si>
    <t>601,602,603,604,605,606,607,608,609,610,611,612,613</t>
  </si>
  <si>
    <t>第七章 终极之师</t>
  </si>
  <si>
    <t>&lt;size=40&gt;终极&lt;/size&gt;&lt;size=30&gt;之师&lt;/size&gt;</t>
  </si>
  <si>
    <t>701,702,703,704,705,706,707,708,709,710,711</t>
  </si>
  <si>
    <t>第八章 地底之王</t>
  </si>
  <si>
    <t>&lt;size=40&gt;地底&lt;/size&gt;&lt;size=30&gt;之王&lt;/size&gt;</t>
  </si>
  <si>
    <t>801,802,803,804,805,806</t>
  </si>
  <si>
    <t>第九章 英雄的烦恼</t>
  </si>
  <si>
    <t>&lt;size=40&gt;英雄的&lt;/size&gt;&lt;size=30&gt;烦恼&lt;/size&gt;</t>
  </si>
  <si>
    <t>901,902,903,904,905,906</t>
  </si>
  <si>
    <t>第十章 最恐怖的都市</t>
  </si>
  <si>
    <t>&lt;size=30&gt;最恐怖的&lt;/size&gt;&lt;size=40&gt;都市&lt;/size&gt;</t>
  </si>
  <si>
    <t>1001,1002,1003,1004,1005,1006,1007,1008,1009</t>
  </si>
  <si>
    <t>第十一章 至高的弟子</t>
  </si>
  <si>
    <t>&lt;size=30&gt;至高的&lt;/size&gt;&lt;size=40&gt;弟子&lt;/size&gt;</t>
  </si>
  <si>
    <t>1101,1102,1103,1104,1105,1106,1107</t>
  </si>
  <si>
    <t>第十二章 深海之王</t>
  </si>
  <si>
    <t>&lt;size=40&gt;深海&lt;/size&gt;&lt;size=30&gt;之王&lt;/size&gt;</t>
  </si>
  <si>
    <t>1201,1202,1203,1204,1205,1206,1207,1208,1209</t>
  </si>
  <si>
    <t>第十三章 不屈的正义</t>
  </si>
  <si>
    <t>&lt;size=30&gt;不屈的&lt;/size&gt;&lt;size=40&gt;正义&lt;/size&gt;</t>
  </si>
  <si>
    <t>1301,1302,1303,1304,1305,1306,1307</t>
  </si>
  <si>
    <t>第十四章 前所未有的危机</t>
  </si>
  <si>
    <t>&lt;size=30&gt;前所未有的&lt;/size&gt;&lt;size=45&gt;危机&lt;/size&gt;</t>
  </si>
  <si>
    <t>1401,1402,1403,1404,1405,1406</t>
  </si>
  <si>
    <t>第十五章 全宇宙的霸主</t>
  </si>
  <si>
    <t>&lt;size=30&gt;全宇宙的&lt;/size&gt;&lt;size=45&gt;霸主&lt;/size&gt;</t>
  </si>
  <si>
    <t>1501,1502,1503,1504,1505,1506,1507,1508,1509,1510</t>
  </si>
  <si>
    <t>第十六章 最强的英雄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</si>
</sst>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0"/>
      <color theme="1"/>
      <name val="Microsoft YaHei Light"/>
      <charset val="134"/>
    </font>
    <font>
      <sz val="10.5"/>
      <color rgb="FF111F2C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14874721518601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1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3" fillId="0" borderId="2" xfId="50" applyFont="1" applyBorder="1" applyAlignment="1">
      <alignment horizontal="center"/>
    </xf>
    <xf numFmtId="176" fontId="3" fillId="0" borderId="2" xfId="50" applyNumberFormat="1" applyFont="1" applyBorder="1" applyAlignment="1">
      <alignment horizontal="center"/>
    </xf>
    <xf numFmtId="0" fontId="0" fillId="0" borderId="0" xfId="51" applyAlignment="1">
      <alignment horizontal="center"/>
    </xf>
    <xf numFmtId="49" fontId="0" fillId="0" borderId="0" xfId="0" applyNumberFormat="1" applyFont="1" applyAlignment="1">
      <alignment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10 2" xfId="48"/>
    <cellStyle name="60% - 强调文字颜色 6" xfId="49" builtinId="52"/>
    <cellStyle name="常规 2" xfId="50"/>
    <cellStyle name="常规 3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R22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F26" sqref="F26"/>
    </sheetView>
  </sheetViews>
  <sheetFormatPr defaultColWidth="43.375" defaultRowHeight="13.5"/>
  <cols>
    <col min="1" max="1" width="11.25" style="1" customWidth="1"/>
    <col min="2" max="2" width="9.75" style="5" customWidth="1"/>
    <col min="3" max="3" width="25.125" style="5" customWidth="1"/>
    <col min="4" max="4" width="44.875" style="5" customWidth="1"/>
    <col min="5" max="5" width="23" style="5" customWidth="1"/>
    <col min="6" max="6" width="60.625" style="6" customWidth="1"/>
    <col min="7" max="7" width="16.125" style="6" customWidth="1"/>
    <col min="8" max="8" width="14" style="6" customWidth="1"/>
    <col min="9" max="9" width="11.75" style="5" customWidth="1"/>
    <col min="10" max="10" width="10.625" style="5" customWidth="1"/>
    <col min="11" max="12" width="11.5" style="5" customWidth="1"/>
    <col min="13" max="13" width="14.25" style="5" customWidth="1"/>
    <col min="14" max="14" width="14.75" style="5" customWidth="1"/>
    <col min="15" max="15" width="31" style="5" customWidth="1"/>
    <col min="16" max="16" width="14.75" style="7" customWidth="1"/>
    <col min="17" max="16346" width="43.375" style="5" customWidth="1"/>
  </cols>
  <sheetData>
    <row r="1" s="1" customFormat="1" ht="17.25" customHeight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1" t="s">
        <v>13</v>
      </c>
      <c r="O1" s="8" t="s">
        <v>14</v>
      </c>
      <c r="P1" s="14" t="s">
        <v>15</v>
      </c>
      <c r="Q1" s="1" t="s">
        <v>16</v>
      </c>
      <c r="R1" s="1" t="s">
        <v>17</v>
      </c>
    </row>
    <row r="2" s="1" customFormat="1" ht="17.25" customHeight="1" spans="1:18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1" t="s">
        <v>13</v>
      </c>
      <c r="O2" s="8" t="s">
        <v>14</v>
      </c>
      <c r="P2" s="14" t="s">
        <v>15</v>
      </c>
      <c r="Q2" s="1" t="s">
        <v>16</v>
      </c>
      <c r="R2" s="1" t="s">
        <v>17</v>
      </c>
    </row>
    <row r="3" s="2" customFormat="1" ht="17.25" customHeight="1" spans="1:18">
      <c r="A3" s="8" t="s">
        <v>18</v>
      </c>
      <c r="B3" s="8" t="s">
        <v>19</v>
      </c>
      <c r="C3" s="8" t="s">
        <v>18</v>
      </c>
      <c r="D3" s="8" t="s">
        <v>18</v>
      </c>
      <c r="E3" s="8" t="s">
        <v>18</v>
      </c>
      <c r="F3" s="8" t="s">
        <v>18</v>
      </c>
      <c r="G3" s="8" t="s">
        <v>19</v>
      </c>
      <c r="H3" s="8" t="s">
        <v>19</v>
      </c>
      <c r="I3" s="8" t="s">
        <v>19</v>
      </c>
      <c r="J3" s="8" t="s">
        <v>19</v>
      </c>
      <c r="K3" s="8" t="s">
        <v>19</v>
      </c>
      <c r="L3" s="8" t="s">
        <v>19</v>
      </c>
      <c r="M3" s="8" t="s">
        <v>19</v>
      </c>
      <c r="N3" s="8" t="s">
        <v>18</v>
      </c>
      <c r="O3" s="8" t="s">
        <v>18</v>
      </c>
      <c r="P3" s="15" t="s">
        <v>19</v>
      </c>
      <c r="Q3" s="2" t="s">
        <v>19</v>
      </c>
      <c r="R3" s="15" t="s">
        <v>19</v>
      </c>
    </row>
    <row r="4" s="3" customFormat="1" ht="17.25" customHeight="1" spans="1:18">
      <c r="A4" s="8" t="s">
        <v>20</v>
      </c>
      <c r="B4" s="8" t="s">
        <v>21</v>
      </c>
      <c r="C4" s="8" t="s">
        <v>22</v>
      </c>
      <c r="D4" s="8" t="s">
        <v>23</v>
      </c>
      <c r="E4" s="8" t="s">
        <v>24</v>
      </c>
      <c r="F4" s="8" t="s">
        <v>25</v>
      </c>
      <c r="G4" s="8" t="s">
        <v>26</v>
      </c>
      <c r="H4" s="8" t="s">
        <v>27</v>
      </c>
      <c r="I4" s="8" t="s">
        <v>28</v>
      </c>
      <c r="J4" s="8" t="s">
        <v>29</v>
      </c>
      <c r="K4" s="8" t="s">
        <v>30</v>
      </c>
      <c r="L4" s="8" t="s">
        <v>31</v>
      </c>
      <c r="M4" s="8" t="s">
        <v>32</v>
      </c>
      <c r="N4" s="3" t="s">
        <v>33</v>
      </c>
      <c r="O4" s="8" t="s">
        <v>34</v>
      </c>
      <c r="P4" s="16" t="s">
        <v>35</v>
      </c>
      <c r="Q4" s="3" t="s">
        <v>36</v>
      </c>
      <c r="R4" s="16" t="s">
        <v>37</v>
      </c>
    </row>
    <row r="5" s="4" customFormat="1" ht="17.25" customHeight="1" spans="1:18">
      <c r="A5" s="8" t="s">
        <v>38</v>
      </c>
      <c r="B5" s="8" t="s">
        <v>39</v>
      </c>
      <c r="C5" s="8">
        <v>101</v>
      </c>
      <c r="D5" s="8">
        <v>101</v>
      </c>
      <c r="E5" s="8" t="s">
        <v>40</v>
      </c>
      <c r="F5" s="8" t="s">
        <v>39</v>
      </c>
      <c r="G5" s="8" t="s">
        <v>39</v>
      </c>
      <c r="H5" s="9" t="s">
        <v>39</v>
      </c>
      <c r="I5" s="8" t="s">
        <v>39</v>
      </c>
      <c r="J5" s="8" t="s">
        <v>39</v>
      </c>
      <c r="K5" s="8" t="s">
        <v>39</v>
      </c>
      <c r="L5" s="8" t="s">
        <v>39</v>
      </c>
      <c r="M5" s="8" t="s">
        <v>41</v>
      </c>
      <c r="N5" s="4" t="s">
        <v>40</v>
      </c>
      <c r="O5" s="8">
        <v>101</v>
      </c>
      <c r="P5" s="16" t="s">
        <v>40</v>
      </c>
      <c r="Q5" s="4" t="s">
        <v>40</v>
      </c>
      <c r="R5" s="4" t="s">
        <v>40</v>
      </c>
    </row>
    <row r="6" ht="15.75" customHeight="1" spans="1:17">
      <c r="A6" s="10" t="s">
        <v>42</v>
      </c>
      <c r="B6">
        <v>101</v>
      </c>
      <c r="C6" t="s">
        <v>43</v>
      </c>
      <c r="D6" t="s">
        <v>44</v>
      </c>
      <c r="E6" t="str">
        <f t="shared" ref="E6:E15" si="0">"前往"&amp;LEFT(C6,3)</f>
        <v>前往第一章</v>
      </c>
      <c r="F6" s="11" t="s">
        <v>45</v>
      </c>
      <c r="G6">
        <v>340331101</v>
      </c>
      <c r="H6" s="12">
        <v>1</v>
      </c>
      <c r="I6">
        <v>0</v>
      </c>
      <c r="J6">
        <v>1</v>
      </c>
      <c r="K6">
        <v>0</v>
      </c>
      <c r="L6">
        <v>102</v>
      </c>
      <c r="M6">
        <v>41011</v>
      </c>
      <c r="N6">
        <v>41011</v>
      </c>
      <c r="P6" s="17">
        <v>340090001</v>
      </c>
      <c r="Q6">
        <v>1</v>
      </c>
    </row>
    <row r="7" ht="15.75" customHeight="1" spans="1:17">
      <c r="A7" s="1" t="s">
        <v>42</v>
      </c>
      <c r="B7">
        <v>102</v>
      </c>
      <c r="C7" t="s">
        <v>46</v>
      </c>
      <c r="D7" t="s">
        <v>47</v>
      </c>
      <c r="E7" t="str">
        <f t="shared" si="0"/>
        <v>前往第二章</v>
      </c>
      <c r="F7" s="6" t="s">
        <v>48</v>
      </c>
      <c r="G7">
        <v>340331102</v>
      </c>
      <c r="H7" s="12">
        <v>2</v>
      </c>
      <c r="I7">
        <v>201040</v>
      </c>
      <c r="J7">
        <v>9</v>
      </c>
      <c r="K7">
        <v>101</v>
      </c>
      <c r="L7">
        <v>103</v>
      </c>
      <c r="M7">
        <v>41012</v>
      </c>
      <c r="N7">
        <v>41012</v>
      </c>
      <c r="O7" t="str">
        <f t="shared" ref="O7:O18" si="1">J7&amp;"级解锁"</f>
        <v>9级解锁</v>
      </c>
      <c r="P7" s="17">
        <v>340090002</v>
      </c>
      <c r="Q7">
        <v>2</v>
      </c>
    </row>
    <row r="8" ht="15.75" customHeight="1" spans="1:17">
      <c r="A8" s="1" t="s">
        <v>42</v>
      </c>
      <c r="B8">
        <v>103</v>
      </c>
      <c r="C8" t="s">
        <v>49</v>
      </c>
      <c r="D8" t="s">
        <v>50</v>
      </c>
      <c r="E8" t="str">
        <f t="shared" si="0"/>
        <v>前往第三章</v>
      </c>
      <c r="F8" s="6" t="s">
        <v>51</v>
      </c>
      <c r="G8">
        <v>340331103</v>
      </c>
      <c r="H8" s="12">
        <v>3</v>
      </c>
      <c r="I8">
        <v>0</v>
      </c>
      <c r="J8">
        <v>16</v>
      </c>
      <c r="K8">
        <v>102</v>
      </c>
      <c r="L8">
        <v>104</v>
      </c>
      <c r="M8">
        <v>41013</v>
      </c>
      <c r="N8">
        <v>41013</v>
      </c>
      <c r="O8" t="str">
        <f t="shared" si="1"/>
        <v>16级解锁</v>
      </c>
      <c r="P8" s="17">
        <v>340090003</v>
      </c>
      <c r="Q8">
        <v>3</v>
      </c>
    </row>
    <row r="9" ht="15.75" customHeight="1" spans="1:17">
      <c r="A9" s="1" t="s">
        <v>42</v>
      </c>
      <c r="B9">
        <v>104</v>
      </c>
      <c r="C9" t="s">
        <v>52</v>
      </c>
      <c r="D9" t="s">
        <v>53</v>
      </c>
      <c r="E9" t="str">
        <f t="shared" si="0"/>
        <v>前往第四章</v>
      </c>
      <c r="F9" s="6" t="s">
        <v>54</v>
      </c>
      <c r="G9">
        <v>340331104</v>
      </c>
      <c r="H9" s="12">
        <v>4</v>
      </c>
      <c r="I9">
        <v>0</v>
      </c>
      <c r="J9">
        <v>21</v>
      </c>
      <c r="K9">
        <v>103</v>
      </c>
      <c r="L9">
        <v>105</v>
      </c>
      <c r="M9">
        <v>41014</v>
      </c>
      <c r="N9">
        <v>41014</v>
      </c>
      <c r="O9" t="str">
        <f t="shared" si="1"/>
        <v>21级解锁</v>
      </c>
      <c r="P9" s="17">
        <v>340090004</v>
      </c>
      <c r="Q9">
        <v>4</v>
      </c>
    </row>
    <row r="10" ht="15.95" customHeight="1" spans="1:17">
      <c r="A10" s="1" t="s">
        <v>42</v>
      </c>
      <c r="B10">
        <v>105</v>
      </c>
      <c r="C10" t="s">
        <v>55</v>
      </c>
      <c r="D10" t="s">
        <v>56</v>
      </c>
      <c r="E10" t="str">
        <f t="shared" si="0"/>
        <v>前往第五章</v>
      </c>
      <c r="F10" s="13" t="s">
        <v>57</v>
      </c>
      <c r="G10">
        <v>340331105</v>
      </c>
      <c r="H10" s="12">
        <v>5</v>
      </c>
      <c r="I10">
        <v>0</v>
      </c>
      <c r="J10">
        <v>26</v>
      </c>
      <c r="K10">
        <v>104</v>
      </c>
      <c r="L10">
        <v>106</v>
      </c>
      <c r="M10">
        <v>41015</v>
      </c>
      <c r="N10">
        <v>41015</v>
      </c>
      <c r="O10" t="str">
        <f t="shared" si="1"/>
        <v>26级解锁</v>
      </c>
      <c r="P10" s="17">
        <v>340090005</v>
      </c>
      <c r="Q10">
        <v>5</v>
      </c>
    </row>
    <row r="11" ht="15.75" customHeight="1" spans="1:17">
      <c r="A11" s="1" t="s">
        <v>42</v>
      </c>
      <c r="B11">
        <v>106</v>
      </c>
      <c r="C11" t="s">
        <v>58</v>
      </c>
      <c r="D11" t="s">
        <v>59</v>
      </c>
      <c r="E11" t="str">
        <f t="shared" si="0"/>
        <v>前往第六章</v>
      </c>
      <c r="F11" s="6" t="s">
        <v>60</v>
      </c>
      <c r="G11">
        <v>340331106</v>
      </c>
      <c r="H11" s="12">
        <v>6</v>
      </c>
      <c r="I11">
        <v>0</v>
      </c>
      <c r="J11">
        <v>31</v>
      </c>
      <c r="K11">
        <v>105</v>
      </c>
      <c r="L11">
        <v>107</v>
      </c>
      <c r="M11">
        <v>41016</v>
      </c>
      <c r="N11">
        <v>41016</v>
      </c>
      <c r="O11" t="str">
        <f t="shared" si="1"/>
        <v>31级解锁</v>
      </c>
      <c r="P11" s="17">
        <v>340090006</v>
      </c>
      <c r="Q11">
        <v>6</v>
      </c>
    </row>
    <row r="12" ht="15.75" customHeight="1" spans="1:17">
      <c r="A12" s="1" t="s">
        <v>42</v>
      </c>
      <c r="B12">
        <v>107</v>
      </c>
      <c r="C12" t="s">
        <v>61</v>
      </c>
      <c r="D12" t="s">
        <v>62</v>
      </c>
      <c r="E12" t="str">
        <f t="shared" si="0"/>
        <v>前往第七章</v>
      </c>
      <c r="F12" s="6" t="s">
        <v>63</v>
      </c>
      <c r="G12">
        <v>340331107</v>
      </c>
      <c r="H12" s="12">
        <v>7</v>
      </c>
      <c r="I12">
        <v>0</v>
      </c>
      <c r="J12">
        <v>36</v>
      </c>
      <c r="K12">
        <v>106</v>
      </c>
      <c r="L12">
        <v>108</v>
      </c>
      <c r="M12">
        <v>41017</v>
      </c>
      <c r="N12">
        <v>41017</v>
      </c>
      <c r="O12" t="str">
        <f t="shared" si="1"/>
        <v>36级解锁</v>
      </c>
      <c r="P12" s="17">
        <v>340090007</v>
      </c>
      <c r="Q12">
        <v>7</v>
      </c>
    </row>
    <row r="13" ht="15.75" customHeight="1" spans="1:17">
      <c r="A13" s="1" t="s">
        <v>42</v>
      </c>
      <c r="B13">
        <v>108</v>
      </c>
      <c r="C13" t="s">
        <v>64</v>
      </c>
      <c r="D13" t="s">
        <v>65</v>
      </c>
      <c r="E13" t="str">
        <f t="shared" si="0"/>
        <v>前往第八章</v>
      </c>
      <c r="F13" s="6" t="s">
        <v>66</v>
      </c>
      <c r="G13">
        <v>340331108</v>
      </c>
      <c r="H13" s="12">
        <v>8</v>
      </c>
      <c r="I13">
        <v>0</v>
      </c>
      <c r="J13">
        <v>41</v>
      </c>
      <c r="K13">
        <v>107</v>
      </c>
      <c r="L13">
        <v>109</v>
      </c>
      <c r="M13">
        <v>41018</v>
      </c>
      <c r="N13">
        <v>41018</v>
      </c>
      <c r="O13" t="str">
        <f t="shared" si="1"/>
        <v>41级解锁</v>
      </c>
      <c r="P13" s="17">
        <v>340090008</v>
      </c>
      <c r="Q13">
        <v>8</v>
      </c>
    </row>
    <row r="14" ht="15.75" customHeight="1" spans="1:17">
      <c r="A14" s="1" t="s">
        <v>42</v>
      </c>
      <c r="B14">
        <v>109</v>
      </c>
      <c r="C14" t="s">
        <v>67</v>
      </c>
      <c r="D14" t="s">
        <v>68</v>
      </c>
      <c r="E14" t="str">
        <f t="shared" si="0"/>
        <v>前往第九章</v>
      </c>
      <c r="F14" s="6" t="s">
        <v>69</v>
      </c>
      <c r="G14">
        <v>340331109</v>
      </c>
      <c r="H14" s="12">
        <v>9</v>
      </c>
      <c r="I14">
        <v>0</v>
      </c>
      <c r="J14">
        <v>45</v>
      </c>
      <c r="K14">
        <v>108</v>
      </c>
      <c r="L14">
        <v>110</v>
      </c>
      <c r="M14">
        <v>41019</v>
      </c>
      <c r="N14">
        <v>41019</v>
      </c>
      <c r="O14" t="str">
        <f t="shared" si="1"/>
        <v>45级解锁</v>
      </c>
      <c r="P14" s="17">
        <v>340090009</v>
      </c>
      <c r="Q14">
        <v>9</v>
      </c>
    </row>
    <row r="15" ht="15.75" customHeight="1" spans="1:17">
      <c r="A15" s="1" t="s">
        <v>42</v>
      </c>
      <c r="B15">
        <v>110</v>
      </c>
      <c r="C15" t="s">
        <v>70</v>
      </c>
      <c r="D15" t="s">
        <v>71</v>
      </c>
      <c r="E15" t="str">
        <f t="shared" si="0"/>
        <v>前往第十章</v>
      </c>
      <c r="F15" s="6" t="s">
        <v>72</v>
      </c>
      <c r="G15">
        <v>340331110</v>
      </c>
      <c r="H15" s="12">
        <v>10</v>
      </c>
      <c r="I15">
        <v>0</v>
      </c>
      <c r="J15">
        <v>50</v>
      </c>
      <c r="K15">
        <v>109</v>
      </c>
      <c r="L15">
        <v>111</v>
      </c>
      <c r="M15">
        <v>41020</v>
      </c>
      <c r="N15">
        <v>41020</v>
      </c>
      <c r="O15" t="str">
        <f t="shared" si="1"/>
        <v>50级解锁</v>
      </c>
      <c r="P15" s="17">
        <v>340090010</v>
      </c>
      <c r="Q15">
        <v>10</v>
      </c>
    </row>
    <row r="16" ht="15.75" spans="1:17">
      <c r="A16" s="1" t="s">
        <v>42</v>
      </c>
      <c r="B16">
        <v>111</v>
      </c>
      <c r="C16" t="s">
        <v>73</v>
      </c>
      <c r="D16" t="s">
        <v>74</v>
      </c>
      <c r="E16" t="str">
        <f>"前往"&amp;LEFT(C16,4)</f>
        <v>前往第十一章</v>
      </c>
      <c r="F16" s="6" t="s">
        <v>75</v>
      </c>
      <c r="G16">
        <v>340331111</v>
      </c>
      <c r="H16" s="12">
        <v>11</v>
      </c>
      <c r="I16" s="5">
        <v>0</v>
      </c>
      <c r="J16">
        <v>55</v>
      </c>
      <c r="K16">
        <v>110</v>
      </c>
      <c r="L16">
        <v>112</v>
      </c>
      <c r="M16">
        <v>41020</v>
      </c>
      <c r="N16">
        <v>41020</v>
      </c>
      <c r="O16" t="str">
        <f t="shared" si="1"/>
        <v>55级解锁</v>
      </c>
      <c r="P16" s="17">
        <v>340090011</v>
      </c>
      <c r="Q16">
        <v>11</v>
      </c>
    </row>
    <row r="17" ht="15.75" spans="1:17">
      <c r="A17" s="1" t="s">
        <v>42</v>
      </c>
      <c r="B17">
        <v>112</v>
      </c>
      <c r="C17" t="s">
        <v>76</v>
      </c>
      <c r="D17" t="s">
        <v>77</v>
      </c>
      <c r="E17" t="str">
        <f>"前往"&amp;LEFT(C17,4)</f>
        <v>前往第十二章</v>
      </c>
      <c r="F17" s="6" t="s">
        <v>78</v>
      </c>
      <c r="G17">
        <v>340331112</v>
      </c>
      <c r="H17" s="12">
        <v>12</v>
      </c>
      <c r="I17" s="5">
        <v>0</v>
      </c>
      <c r="J17">
        <v>60</v>
      </c>
      <c r="K17">
        <v>111</v>
      </c>
      <c r="L17">
        <v>113</v>
      </c>
      <c r="M17">
        <v>41020</v>
      </c>
      <c r="N17">
        <v>41020</v>
      </c>
      <c r="O17" t="str">
        <f t="shared" si="1"/>
        <v>60级解锁</v>
      </c>
      <c r="P17" s="17">
        <v>340090012</v>
      </c>
      <c r="Q17">
        <v>12</v>
      </c>
    </row>
    <row r="18" ht="15.75" spans="1:17">
      <c r="A18" s="1" t="s">
        <v>42</v>
      </c>
      <c r="B18">
        <v>113</v>
      </c>
      <c r="C18" t="s">
        <v>79</v>
      </c>
      <c r="D18" t="s">
        <v>80</v>
      </c>
      <c r="E18" t="str">
        <f>"前往"&amp;LEFT(C18,4)</f>
        <v>前往第十三章</v>
      </c>
      <c r="F18" s="6" t="s">
        <v>81</v>
      </c>
      <c r="G18">
        <v>340331113</v>
      </c>
      <c r="H18" s="12">
        <v>13</v>
      </c>
      <c r="I18" s="5">
        <v>0</v>
      </c>
      <c r="J18">
        <v>65</v>
      </c>
      <c r="K18">
        <v>112</v>
      </c>
      <c r="L18">
        <v>114</v>
      </c>
      <c r="M18">
        <v>41020</v>
      </c>
      <c r="N18">
        <v>41020</v>
      </c>
      <c r="O18" t="str">
        <f>J18&amp;"级解锁"</f>
        <v>65级解锁</v>
      </c>
      <c r="P18" s="17">
        <v>340090013</v>
      </c>
      <c r="Q18">
        <v>13</v>
      </c>
    </row>
    <row r="19" ht="15.75" spans="1:17">
      <c r="A19" s="1" t="s">
        <v>42</v>
      </c>
      <c r="B19">
        <v>114</v>
      </c>
      <c r="C19" t="s">
        <v>82</v>
      </c>
      <c r="D19" t="s">
        <v>83</v>
      </c>
      <c r="E19" t="str">
        <f>"前往"&amp;LEFT(C19,4)</f>
        <v>前往第十四章</v>
      </c>
      <c r="F19" s="6" t="s">
        <v>84</v>
      </c>
      <c r="G19">
        <v>340331114</v>
      </c>
      <c r="H19" s="12">
        <v>14</v>
      </c>
      <c r="I19" s="5">
        <v>0</v>
      </c>
      <c r="J19">
        <v>70</v>
      </c>
      <c r="K19">
        <v>113</v>
      </c>
      <c r="L19">
        <v>115</v>
      </c>
      <c r="M19">
        <v>41020</v>
      </c>
      <c r="N19">
        <v>41020</v>
      </c>
      <c r="O19" t="str">
        <f>J19&amp;"级解锁"</f>
        <v>70级解锁</v>
      </c>
      <c r="P19" s="17">
        <v>340090014</v>
      </c>
      <c r="Q19">
        <v>14</v>
      </c>
    </row>
    <row r="20" ht="15.75" spans="1:17">
      <c r="A20" s="1" t="s">
        <v>42</v>
      </c>
      <c r="B20">
        <v>115</v>
      </c>
      <c r="C20" t="s">
        <v>85</v>
      </c>
      <c r="D20" t="s">
        <v>86</v>
      </c>
      <c r="E20" t="str">
        <f>"前往"&amp;LEFT(C20,4)</f>
        <v>前往第十五章</v>
      </c>
      <c r="F20" s="6" t="s">
        <v>87</v>
      </c>
      <c r="G20">
        <v>340331115</v>
      </c>
      <c r="H20" s="12">
        <v>15</v>
      </c>
      <c r="I20" s="5">
        <v>0</v>
      </c>
      <c r="J20">
        <v>75</v>
      </c>
      <c r="K20">
        <v>114</v>
      </c>
      <c r="L20" s="5">
        <v>0</v>
      </c>
      <c r="M20">
        <v>41020</v>
      </c>
      <c r="N20">
        <v>41020</v>
      </c>
      <c r="O20" t="str">
        <f>J20&amp;"级解锁"</f>
        <v>75级解锁</v>
      </c>
      <c r="P20" s="17">
        <v>340090015</v>
      </c>
      <c r="Q20">
        <v>15</v>
      </c>
    </row>
    <row r="21" spans="2:10">
      <c r="B21">
        <v>116</v>
      </c>
      <c r="C21" t="s">
        <v>88</v>
      </c>
      <c r="H21"/>
      <c r="J21"/>
    </row>
    <row r="22" spans="3:3">
      <c r="C22"/>
    </row>
  </sheetData>
  <conditionalFormatting sqref="N6:N18">
    <cfRule type="duplicateValues" dxfId="0" priority="15"/>
  </conditionalFormatting>
  <conditionalFormatting sqref="M6:M19 N19">
    <cfRule type="duplicateValues" dxfId="0" priority="14"/>
  </conditionalFormatting>
  <conditionalFormatting sqref="M20 N20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Onisemi</cp:lastModifiedBy>
  <dcterms:created xsi:type="dcterms:W3CDTF">2018-06-21T19:37:00Z</dcterms:created>
  <dcterms:modified xsi:type="dcterms:W3CDTF">2022-10-09T08:28:52Z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4AF0CB938A354156B232C70AF67747A6</vt:lpwstr>
  </property>
  <property fmtid="{D5CDD505-2E9C-101B-9397-08002B2CF9AE}" pid="3" name="KSOProductBuildVer">
    <vt:lpwstr>2052-11.1.0.12358</vt:lpwstr>
  </property>
  <property fmtid="{D5CDD505-2E9C-101B-9397-08002B2CF9AE}" pid="4" name="KSOReadingLayout">
    <vt:bool>true</vt:bool>
  </property>
</Properties>
</file>