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<sst xmlns="http://schemas.openxmlformats.org/spreadsheetml/2006/main" count="355" uniqueCount="147">
  <si>
    <t>_flag</t>
  </si>
  <si>
    <t>id</t>
  </si>
  <si>
    <t>group</t>
  </si>
  <si>
    <t>name</t>
  </si>
  <si>
    <t>dropId</t>
  </si>
  <si>
    <t>dropShow</t>
  </si>
  <si>
    <t>sceneId</t>
  </si>
  <si>
    <t>nextId</t>
  </si>
  <si>
    <t>lastId</t>
  </si>
  <si>
    <t>describe</t>
  </si>
  <si>
    <t>STRING</t>
  </si>
  <si>
    <t>INT</t>
  </si>
  <si>
    <t>转表标记</t>
  </si>
  <si>
    <t>ID</t>
  </si>
  <si>
    <t>组</t>
  </si>
  <si>
    <t>名称</t>
  </si>
  <si>
    <t>奖励掉落id</t>
  </si>
  <si>
    <t>奖励预览</t>
  </si>
  <si>
    <t>实际关卡id</t>
  </si>
  <si>
    <t>下一关</t>
  </si>
  <si>
    <t>上一关</t>
  </si>
  <si>
    <t>关卡描述</t>
  </si>
  <si>
    <t>0</t>
  </si>
  <si>
    <t>110</t>
  </si>
  <si>
    <t>010</t>
  </si>
  <si>
    <t>100</t>
  </si>
  <si>
    <t>能量的增加</t>
  </si>
  <si>
    <t>1120005,50|1120001,10000|1120017,1</t>
  </si>
  <si>
    <t>耗费能量的技能会带来更强的输出效果\n使用杰诺斯耗费能量的技能去攻击敌人</t>
  </si>
  <si>
    <t>能量分配</t>
  </si>
  <si>
    <t>合理分配能量是战斗取胜的秘诀之一\n敌人较多时把能量留给攻击全体敌人的技能</t>
  </si>
  <si>
    <t>增加能量</t>
  </si>
  <si>
    <t>火男面的“火男舞”使用可以增加能量\n利用火男面的技能让更多角色使用技能能</t>
  </si>
  <si>
    <t>增加S能量</t>
  </si>
  <si>
    <t>茶岚子的技能可以增加S能量\n利用茶岚子的技能快速使用龙卷的S技能占得先机</t>
  </si>
  <si>
    <t>战斗集火</t>
  </si>
  <si>
    <t>阿修罗甲虫具有强力的单体输出能力，一定不能让他存活过久\n利用技能集火输出阿修罗甲虫，消灭他后才能取得胜利</t>
  </si>
  <si>
    <t>善用控制</t>
  </si>
  <si>
    <t>原子武士具有较强的输出能力\n防毒面具的技能可以将对方用绳子控住无法行动</t>
  </si>
  <si>
    <t>利用推条</t>
  </si>
  <si>
    <t>钉锤头的技能可击退对方行动条，使得我方较慢的角色先行动</t>
  </si>
  <si>
    <t>唯快不破</t>
  </si>
  <si>
    <t>三节棍莉莉的技能可以使速度慢的队友提前行动\n使用防毒面具的控制技能将对方输出控制</t>
  </si>
  <si>
    <t>技能联动</t>
  </si>
  <si>
    <t>黄金球对于满血的敌人可造成更多的伤害\n弹簧胡子如果击败了敌人可获得额外回合造成大量伤害</t>
  </si>
  <si>
    <t>组合技能</t>
  </si>
  <si>
    <t>丧服吊带裤和十字键同时在场时可获得新的组合技能</t>
  </si>
  <si>
    <t>利用BONUS</t>
  </si>
  <si>
    <t>通过雷光源氏的技能产生AT BONUS\n通过龙卷的技能吸收AT BONUS后释放大招造成大量伤害</t>
  </si>
  <si>
    <t>伤害分摊</t>
  </si>
  <si>
    <t>蛇咬拳斯奈克的“战斗指挥”可以让我方所有角色一起分担伤害</t>
  </si>
  <si>
    <t>获得回合</t>
  </si>
  <si>
    <t>雷光源氏产生的AT BONUS可以让指定角色获得新回合\n闪电麦克斯获得AT BONUS后能再获得一个回合\n利用闪电麦克斯多次出手配合杰诺斯追击造成大量伤害</t>
  </si>
  <si>
    <t>控制敌方</t>
  </si>
  <si>
    <t>先手控制</t>
  </si>
  <si>
    <t>双动秒敌</t>
  </si>
  <si>
    <t>分身增伤</t>
  </si>
  <si>
    <t>分身抵伤</t>
  </si>
  <si>
    <t>测试</t>
  </si>
  <si>
    <t>#</t>
  </si>
  <si>
    <t>99100199</t>
  </si>
  <si>
    <t>1120005,10|1120001,10000|1120017,1</t>
  </si>
  <si>
    <t>火男面的“火男舞”使用可以增加能量\n利用火男面的技能让更多角色使用技能</t>
  </si>
  <si>
    <t>多次出手</t>
  </si>
  <si>
    <t>有效的利用三节棍莉莉的技能可以使友方快速行动两次\n居合庵可通过普通攻击叠加“斩裂”\n再用技能同时消耗斩裂造成大量伤害</t>
  </si>
  <si>
    <t>99100299</t>
  </si>
  <si>
    <t>乌马洪的技能可击退对方行动条，使得我方较慢的角色先行动</t>
  </si>
  <si>
    <t>三节棍莉莉的被动技能可以产生AT BONUS\n三节棍莉莉的3技能可以让队友立刻行动\n吹雪的被动技能可以增加AT BONUS\n行动条上的AT BONUS可以增加山猿技能的 击飞概率\n行动条上的AT BONUS可以增加睫毛技能的 攻击次数</t>
  </si>
  <si>
    <t>优先减益</t>
  </si>
  <si>
    <t>青焰可以给敌方添加降低抵抗的负面效果\n金属球棒的S技能会根据敌方负面效果的数量增加伤害</t>
  </si>
  <si>
    <t>金属球棒拥有很强的单体控制能力\n金属球棒优先控制敌方拥有控制技能的单位</t>
  </si>
  <si>
    <t>金属球棒拥有很强的单体控制能力\n蛇咬拳斯奈克的“战斗指挥”可以让敌方所有角色一起分担伤害\n控制蛇咬拳斯奈克，击败输出角色</t>
  </si>
  <si>
    <t>无证骑士可以给其他角色增加AT BONUS\n甜心假面行动回合如果有AT BONUS，则在回合开始时获得1层“无畏”</t>
  </si>
  <si>
    <t>雷光源氏产生的AT BONUS可以让指定角色获得新回合\n甜心假面的S技能可以获得2层“无畏”</t>
  </si>
  <si>
    <t>音速索尼克的S技能可以产生满层分身\n音速索尼克的分身会跟随本体使用同样技能攻击</t>
  </si>
  <si>
    <t>音速索尼克受到超过自身生命上限20%的伤害时，分身可以抵挡该次伤害超过的部分\n居合庵的伤害较高，可利用分身抵挡伤害</t>
  </si>
  <si>
    <t>搭配组合</t>
  </si>
  <si>
    <t>杰诺斯·武装的暴击可以使敌人“烧伤”\n弹簧胡子攻击有负面效果的敌人暴击率提高100%</t>
  </si>
  <si>
    <t>杰诺斯·武装的暴击可以使敌人“烧伤”\n地狱的吹雪攻击带有负面效果的敌人时，伤害增加</t>
  </si>
  <si>
    <t>叠加烧伤</t>
  </si>
  <si>
    <t>杰诺斯·武装的暴击可以使敌人“烧伤”\n敌方身上的每层烧伤都可以提高杰诺斯·武装的S技能伤害</t>
  </si>
  <si>
    <t>协助攻击</t>
  </si>
  <si>
    <t>性感囚犯的嘲讽命中敌方后，会使敌方行动时只能使用普通攻击进攻性感囚犯\n性感囚犯天使形态下，我方其他单位进行单体攻击时，性感囚犯会对全体敌人进行追击</t>
  </si>
  <si>
    <t>嘲讽控制</t>
  </si>
  <si>
    <t>性感囚犯的嘲讽命中敌方后，会使敌方行动时只能使用普通攻击进攻性感囚犯</t>
  </si>
  <si>
    <t>群体加血</t>
  </si>
  <si>
    <t>性感囚犯的S技能可以使全体友军回复大量血量</t>
  </si>
  <si>
    <t>战栗的龙卷</t>
  </si>
  <si>
    <t>战栗的龙卷S技能可以击退敌方的行动条\n战栗的龙卷的超能力投掷技能会根据行动条上AT BONUS的数量提高伤害\n战栗的龙卷S技能可以生成AT BONUS</t>
  </si>
  <si>
    <t>善用S技能</t>
  </si>
  <si>
    <t>战栗的龙卷S技能可以生成AT BONUS\n战栗的龙卷的超能力投掷技能会根据行动条上AT BONUS的数量提高伤害</t>
  </si>
  <si>
    <t>战栗的龙卷的超能力投掷技能会根据行动条上AT BONUS的数量提高伤害\n地狱的吹雪行动时如果有AT BOUS，则行动后在行动条上增加2个AT BOUS</t>
  </si>
  <si>
    <t>利用击飞</t>
  </si>
  <si>
    <t>钉锤头行动时如果有AT BONUS，则装甲重拳一定将敌人击飞\n山猿的普通攻击能够邀请攻击最高的友方使用普通攻击协助攻击\n银色獠牙的普通攻击能够给敌人添加“看破”效果\n银色獠牙使用流水岩碎拳时，标记了3层看破的敌人在血量低于40%时会被击飞</t>
  </si>
  <si>
    <t>利用S技能</t>
  </si>
  <si>
    <t>银色獠牙的S技能可以让银色獠牙立即获得2个行动回合\n蛇咬拳斯奈克的“战斗指挥”可以让敌方所有角色一起分担伤害，优先击败蛇咬拳斯奈克</t>
  </si>
  <si>
    <t>恐惧伤害</t>
  </si>
  <si>
    <t>敌人每消耗1点能量减少10点恐惧值\n防毒面具优先控制能够消耗能量的敌方角色</t>
  </si>
  <si>
    <t>KING的S技能可以消耗恐惧值对全体敌人造成伤害\n地狱的吹雪配合KING的满恐值S技能，可以直接击败敌方</t>
  </si>
  <si>
    <t>斩裂增伤</t>
  </si>
  <si>
    <t>居合庵的普攻攻击可以对敌人添加2层“斩裂”效果\n原子武士对带有“斩裂”效果的敌人造成伤害时，将一层斩裂转化为一层“粉碎”效果\n每层“粉碎”可使敌人受到伤害提高</t>
  </si>
  <si>
    <t>残血收割</t>
  </si>
  <si>
    <t>原子武士的真剑乱舞如果击败敌人，则更换目标为生命最低的敌人，并额外增加2次攻击</t>
  </si>
  <si>
    <t>金属骑士的S技能可以使接下来2个我方的回合使用技能时不消耗能量</t>
  </si>
  <si>
    <t>导弹装填</t>
  </si>
  <si>
    <t>金属骑士的普通攻击能够对1名敌人造成（1+导弹装填）段伤害\n金属骑士的被动让其每回合结束装填2枚导弹\n金属骑士召唤的机器人行动时，可以为金属骑士进行1次导弹装填</t>
  </si>
  <si>
    <t>火男面</t>
  </si>
  <si>
    <t>电池侠</t>
  </si>
  <si>
    <t>电池侠的“电池充电”技能可以让友方行动后额外获得能量\n利用电池侠的技能让更多角色使用技能</t>
  </si>
  <si>
    <t>金属骑士</t>
  </si>
  <si>
    <t>金属骑士召唤的回收机器人行动时可以增加能量\n利用金属骑士的技能让更多角色使用技能</t>
  </si>
  <si>
    <t>闪光弗莱士</t>
  </si>
  <si>
    <t>闪光弗莱士使用“蓄力”技能后可以增加蓄力层数\n每层蓄力效果可以使闪光弗莱士的S技能“闪光斩”和绝技“重闪斩”的伤害提升100%</t>
  </si>
  <si>
    <t>蓄力攻击</t>
  </si>
  <si>
    <t>闪光弗莱士使用“蓄力”技能后可以增加蓄力层数\n每层蓄力效果可以使闪光弗莱士的“重闪斩”技能伤害提升100%\n三节棍莉莉的3技能可以让队友立刻行动</t>
  </si>
  <si>
    <t>蓄力S技能</t>
  </si>
  <si>
    <t>闪光弗莱士使用“蓄力”技能后可以增加蓄力层数\n每层蓄力效果可以使闪光弗莱士的S技能“闪光斩”伤害提升100%\n闪光弗莱士的S技能“闪光斩”最多可攻击2名敌人</t>
  </si>
  <si>
    <t>运用被动</t>
  </si>
  <si>
    <t>每当队友暴击时，增加阿修罗独角仙暴击率和暴击伤害</t>
  </si>
  <si>
    <t>运用S技能</t>
  </si>
  <si>
    <t>阿修罗独角仙释放S技能可以变身，变身后打出暴击可以再动\n茶岚子技能可以增加S能量</t>
  </si>
  <si>
    <t>目标选择</t>
  </si>
  <si>
    <t>蚊娘的伤害无视链条和护盾</t>
  </si>
  <si>
    <t>蚊娘释放S技能可以变身，变身后蚊群出动技能变为群攻\n茶岚子技能可以增加S能量</t>
  </si>
  <si>
    <t>警犬侠的被动技能可以让敌方每对警犬侠造成伤害时附加“警戒”buff\n警犬侠对有2层及以上“警戒”buff的敌方释放绝技时，无视链条效果</t>
  </si>
  <si>
    <t>警犬侠的被动技能可以让敌方每对警犬侠造成伤害时附加“警戒”buff\n敌方身上每有一层“警戒”buff，受到警犬侠S技能伤害增加40%</t>
  </si>
  <si>
    <t>降血上限</t>
  </si>
  <si>
    <t>背心尊者造成伤害的同时会减少敌人的生命上限</t>
  </si>
  <si>
    <t>背心尊者的S技能对击飞免疫的目标伤害翻倍\n蚊娘作为BOSS免疫击飞</t>
  </si>
  <si>
    <t>运用假死</t>
  </si>
  <si>
    <t>僵尸男生命值越低，攻击越高\n僵尸男生命值低于10%时将进入假死状态，可被队友治疗救活</t>
  </si>
  <si>
    <t>僵尸男的S技能可以恢复自身全部血量\n僵尸男生命值越低，攻击越高</t>
  </si>
  <si>
    <t>超合金黑光</t>
  </si>
  <si>
    <t>超合金黑光在援护姿态下，为1名生命值最低的友方单位提供援护并承担伤害\n超合金黑光的S技能可以为我方全体添加1层守护之壁，守护之壁可抵挡1次伤害</t>
  </si>
  <si>
    <t>切换姿态</t>
  </si>
  <si>
    <t>超合金黑光在援护姿态下，为1名生命值最低的友方单位提供援护并承担伤害\n超合金黑光生命值较低时，可以使用技能切换成锻炼姿态，回复血量</t>
  </si>
  <si>
    <t>超合金黑光的S技能可以为我方全体添加1层守护之壁，守护之壁可抵挡1次伤害</t>
  </si>
  <si>
    <t>驱散增益</t>
  </si>
  <si>
    <t>深海王的绝技可以驱散敌方的增益效果\n敌方天空族为敌方全体添加增加攻击力的增益效果，天空王获得增益后会变得很强</t>
  </si>
  <si>
    <t>深海王释放S技能可以变身，绝技可以驱散敌方3个目标的增益效果\n敌方天空族为敌方全体添加增加攻击力的增益效果，天空王获得增益后会变得很强</t>
  </si>
  <si>
    <t>减益回血</t>
  </si>
  <si>
    <t>疫苗人的被动可以根据己方身上的减益效果数量为自身回复血量\n敌方地狱的吹雪释放绝技会给我方添加减益效果</t>
  </si>
  <si>
    <t>疫苗人的S技能可以根据己方身上的减益效果数量为自身增加攻击力\n敌方每个单位释放技能都会给我方添加减益效果</t>
  </si>
  <si>
    <t>敌方冲天好小子单体伤害较高，优先击败</t>
  </si>
  <si>
    <t>地底王切换为梦境地底王，攻击无视援护\n优先击败敌方杰诺斯·武装</t>
  </si>
  <si>
    <t>猪神百分比血量越高，攻击越高\n蘑菇优先给猪神加血，增加猪神攻击力</t>
  </si>
  <si>
    <t>猪神释放S技能时，若猪神已损失生命值大于敌方单体目标当前生命值，立刻击败目标\n先释放猪神绝技减少敌方生命值，便于触发猪神S技能立刻击败目标的效果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</si>
</sst>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0"/>
      <color theme="1"/>
      <name val="Microsoft YaHei Light"/>
      <charset val="134"/>
    </font>
    <font>
      <sz val="10"/>
      <color theme="1"/>
      <name val="Microsoft YaHei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" borderId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0" borderId="0"/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1" fillId="2" borderId="2" xfId="36" applyBorder="1" applyAlignment="1">
      <alignment horizontal="center"/>
    </xf>
    <xf numFmtId="0" fontId="1" fillId="2" borderId="3" xfId="36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47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0" fillId="0" borderId="0" xfId="0" applyFont="1"/>
    <xf numFmtId="49" fontId="2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2" xfId="50" applyFont="1" applyBorder="1" applyAlignment="1">
      <alignment horizontal="center"/>
    </xf>
    <xf numFmtId="0" fontId="2" fillId="0" borderId="4" xfId="5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5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86"/>
  <sheetViews>
    <sheetView tabSelected="1" topLeftCell="A77" workbookViewId="0">
      <selection activeCell="F86" sqref="F86"/>
    </sheetView>
  </sheetViews>
  <sheetFormatPr defaultColWidth="9" defaultRowHeight="14.25"/>
  <cols>
    <col min="3" max="3" width="9.5" customWidth="1"/>
    <col min="4" max="4" width="11.625" customWidth="1"/>
    <col min="5" max="5" width="17.375" customWidth="1"/>
    <col min="6" max="6" width="24.25" customWidth="1"/>
    <col min="10" max="10" width="165.3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>
      <c r="A3" s="2" t="s">
        <v>10</v>
      </c>
      <c r="B3" s="2" t="s">
        <v>11</v>
      </c>
      <c r="C3" s="2" t="s">
        <v>11</v>
      </c>
      <c r="D3" s="2" t="s">
        <v>10</v>
      </c>
      <c r="E3" s="2" t="s">
        <v>11</v>
      </c>
      <c r="F3" s="2" t="s">
        <v>10</v>
      </c>
      <c r="G3" s="2" t="s">
        <v>11</v>
      </c>
      <c r="H3" s="2" t="s">
        <v>11</v>
      </c>
      <c r="I3" s="2" t="s">
        <v>11</v>
      </c>
      <c r="J3" s="2" t="s">
        <v>10</v>
      </c>
    </row>
    <row r="4" spans="1:10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</row>
    <row r="5" s="1" customFormat="1" ht="15" spans="1:10">
      <c r="A5" s="3" t="s">
        <v>22</v>
      </c>
      <c r="B5" s="3" t="s">
        <v>23</v>
      </c>
      <c r="C5" s="3" t="s">
        <v>23</v>
      </c>
      <c r="D5" s="3">
        <v>101</v>
      </c>
      <c r="E5" s="3" t="s">
        <v>24</v>
      </c>
      <c r="F5" s="3" t="s">
        <v>25</v>
      </c>
      <c r="G5" s="3" t="s">
        <v>23</v>
      </c>
      <c r="H5" s="3" t="s">
        <v>23</v>
      </c>
      <c r="I5" s="3" t="s">
        <v>23</v>
      </c>
      <c r="J5" s="3">
        <v>101</v>
      </c>
    </row>
    <row r="6" ht="33" customHeight="1" spans="1:10">
      <c r="A6" s="4"/>
      <c r="B6">
        <v>40001</v>
      </c>
      <c r="C6">
        <v>1001</v>
      </c>
      <c r="D6" t="s">
        <v>26</v>
      </c>
      <c r="E6" s="5">
        <v>8701</v>
      </c>
      <c r="F6" s="6" t="s">
        <v>27</v>
      </c>
      <c r="G6" s="7">
        <v>40001</v>
      </c>
      <c r="H6">
        <f t="shared" ref="H6:H24" si="0">IF(C6=C7,B7,0)</f>
        <v>40002</v>
      </c>
      <c r="I6">
        <f t="shared" ref="I6:I24" si="1">IF(C6=C5,B5,0)</f>
        <v>0</v>
      </c>
      <c r="J6" s="7" t="s">
        <v>28</v>
      </c>
    </row>
    <row r="7" ht="33" customHeight="1" spans="1:10">
      <c r="A7" s="4"/>
      <c r="B7">
        <v>40002</v>
      </c>
      <c r="C7">
        <v>1001</v>
      </c>
      <c r="D7" t="s">
        <v>29</v>
      </c>
      <c r="E7" s="5">
        <v>8702</v>
      </c>
      <c r="F7" s="6" t="s">
        <v>27</v>
      </c>
      <c r="G7" s="7">
        <v>40002</v>
      </c>
      <c r="H7">
        <f t="shared" si="0"/>
        <v>40003</v>
      </c>
      <c r="I7">
        <f t="shared" si="1"/>
        <v>40001</v>
      </c>
      <c r="J7" s="7" t="s">
        <v>30</v>
      </c>
    </row>
    <row r="8" ht="33" customHeight="1" spans="1:10">
      <c r="A8" s="4"/>
      <c r="B8">
        <v>40003</v>
      </c>
      <c r="C8">
        <v>1001</v>
      </c>
      <c r="D8" t="s">
        <v>31</v>
      </c>
      <c r="E8" s="5">
        <v>8703</v>
      </c>
      <c r="F8" s="6" t="s">
        <v>27</v>
      </c>
      <c r="G8" s="7">
        <v>40003</v>
      </c>
      <c r="H8">
        <f t="shared" si="0"/>
        <v>40004</v>
      </c>
      <c r="I8">
        <f t="shared" si="1"/>
        <v>40002</v>
      </c>
      <c r="J8" s="7" t="s">
        <v>32</v>
      </c>
    </row>
    <row r="9" ht="33" customHeight="1" spans="1:10">
      <c r="A9" s="4"/>
      <c r="B9">
        <v>40004</v>
      </c>
      <c r="C9">
        <v>1001</v>
      </c>
      <c r="D9" t="s">
        <v>33</v>
      </c>
      <c r="E9" s="5">
        <v>8704</v>
      </c>
      <c r="F9" s="6" t="s">
        <v>27</v>
      </c>
      <c r="G9" s="7">
        <v>40004</v>
      </c>
      <c r="H9">
        <f t="shared" si="0"/>
        <v>40005</v>
      </c>
      <c r="I9">
        <f t="shared" si="1"/>
        <v>40003</v>
      </c>
      <c r="J9" s="7" t="s">
        <v>34</v>
      </c>
    </row>
    <row r="10" ht="33" customHeight="1" spans="1:10">
      <c r="A10" s="4"/>
      <c r="B10">
        <v>40005</v>
      </c>
      <c r="C10">
        <v>1001</v>
      </c>
      <c r="D10" t="s">
        <v>35</v>
      </c>
      <c r="E10" s="5">
        <v>8705</v>
      </c>
      <c r="F10" s="6" t="s">
        <v>27</v>
      </c>
      <c r="G10" s="7">
        <v>40005</v>
      </c>
      <c r="H10">
        <f t="shared" si="0"/>
        <v>40007</v>
      </c>
      <c r="I10">
        <f t="shared" si="1"/>
        <v>40004</v>
      </c>
      <c r="J10" s="7" t="s">
        <v>36</v>
      </c>
    </row>
    <row r="11" ht="33" customHeight="1" spans="1:10">
      <c r="A11" s="4"/>
      <c r="B11">
        <v>40007</v>
      </c>
      <c r="C11">
        <v>1001</v>
      </c>
      <c r="D11" t="s">
        <v>37</v>
      </c>
      <c r="E11" s="5">
        <v>8706</v>
      </c>
      <c r="F11" s="6" t="s">
        <v>27</v>
      </c>
      <c r="G11" s="7">
        <v>40007</v>
      </c>
      <c r="H11">
        <f t="shared" si="0"/>
        <v>40008</v>
      </c>
      <c r="I11">
        <f t="shared" si="1"/>
        <v>40005</v>
      </c>
      <c r="J11" s="7" t="s">
        <v>38</v>
      </c>
    </row>
    <row r="12" ht="33" customHeight="1" spans="1:10">
      <c r="A12" s="4"/>
      <c r="B12">
        <v>40008</v>
      </c>
      <c r="C12">
        <v>1001</v>
      </c>
      <c r="D12" t="s">
        <v>39</v>
      </c>
      <c r="E12" s="5">
        <v>8707</v>
      </c>
      <c r="F12" s="6" t="s">
        <v>27</v>
      </c>
      <c r="G12" s="7">
        <v>40008</v>
      </c>
      <c r="H12">
        <f t="shared" si="0"/>
        <v>0</v>
      </c>
      <c r="I12">
        <f t="shared" si="1"/>
        <v>40007</v>
      </c>
      <c r="J12" s="7" t="s">
        <v>40</v>
      </c>
    </row>
    <row r="13" ht="33" customHeight="1" spans="1:10">
      <c r="A13" s="4"/>
      <c r="B13">
        <v>40009</v>
      </c>
      <c r="C13">
        <v>1002</v>
      </c>
      <c r="D13" t="s">
        <v>41</v>
      </c>
      <c r="E13" s="5">
        <v>8708</v>
      </c>
      <c r="F13" s="6" t="s">
        <v>27</v>
      </c>
      <c r="G13" s="7">
        <v>40009</v>
      </c>
      <c r="H13">
        <f t="shared" si="0"/>
        <v>40010</v>
      </c>
      <c r="I13">
        <f t="shared" si="1"/>
        <v>0</v>
      </c>
      <c r="J13" s="7" t="s">
        <v>42</v>
      </c>
    </row>
    <row r="14" ht="33" customHeight="1" spans="1:10">
      <c r="A14" s="4"/>
      <c r="B14">
        <v>40010</v>
      </c>
      <c r="C14">
        <v>1002</v>
      </c>
      <c r="D14" t="s">
        <v>43</v>
      </c>
      <c r="E14" s="5">
        <v>8709</v>
      </c>
      <c r="F14" s="6" t="s">
        <v>27</v>
      </c>
      <c r="G14" s="7">
        <v>40010</v>
      </c>
      <c r="H14">
        <f t="shared" si="0"/>
        <v>40011</v>
      </c>
      <c r="I14">
        <f t="shared" si="1"/>
        <v>40009</v>
      </c>
      <c r="J14" s="7" t="s">
        <v>44</v>
      </c>
    </row>
    <row r="15" ht="33" customHeight="1" spans="1:10">
      <c r="A15" s="4"/>
      <c r="B15">
        <v>40011</v>
      </c>
      <c r="C15">
        <v>1002</v>
      </c>
      <c r="D15" t="s">
        <v>45</v>
      </c>
      <c r="E15" s="5">
        <v>8710</v>
      </c>
      <c r="F15" s="6" t="s">
        <v>27</v>
      </c>
      <c r="G15" s="7">
        <v>40011</v>
      </c>
      <c r="H15">
        <f t="shared" si="0"/>
        <v>40013</v>
      </c>
      <c r="I15">
        <f t="shared" si="1"/>
        <v>40010</v>
      </c>
      <c r="J15" s="7" t="s">
        <v>46</v>
      </c>
    </row>
    <row r="16" ht="33" customHeight="1" spans="1:10">
      <c r="A16" s="4"/>
      <c r="B16">
        <v>40013</v>
      </c>
      <c r="C16">
        <v>1002</v>
      </c>
      <c r="D16" s="7" t="s">
        <v>47</v>
      </c>
      <c r="E16" s="5">
        <v>8712</v>
      </c>
      <c r="F16" s="6" t="s">
        <v>27</v>
      </c>
      <c r="G16" s="7">
        <v>40013</v>
      </c>
      <c r="H16">
        <f t="shared" si="0"/>
        <v>40014</v>
      </c>
      <c r="I16">
        <f t="shared" si="1"/>
        <v>40011</v>
      </c>
      <c r="J16" s="7" t="s">
        <v>48</v>
      </c>
    </row>
    <row r="17" ht="33" customHeight="1" spans="1:10">
      <c r="A17" s="4"/>
      <c r="B17">
        <v>40014</v>
      </c>
      <c r="C17">
        <v>1002</v>
      </c>
      <c r="D17" s="7" t="s">
        <v>49</v>
      </c>
      <c r="E17" s="5">
        <v>8712</v>
      </c>
      <c r="F17" s="6" t="s">
        <v>27</v>
      </c>
      <c r="G17" s="7">
        <v>40014</v>
      </c>
      <c r="H17">
        <f t="shared" si="0"/>
        <v>40015</v>
      </c>
      <c r="I17">
        <f t="shared" si="1"/>
        <v>40013</v>
      </c>
      <c r="J17" s="7" t="s">
        <v>50</v>
      </c>
    </row>
    <row r="18" ht="33" customHeight="1" spans="1:10">
      <c r="A18" s="4"/>
      <c r="B18">
        <v>40015</v>
      </c>
      <c r="C18">
        <v>1002</v>
      </c>
      <c r="D18" s="7" t="s">
        <v>51</v>
      </c>
      <c r="E18" s="5">
        <v>8712</v>
      </c>
      <c r="F18" s="6" t="s">
        <v>27</v>
      </c>
      <c r="G18" s="7">
        <v>40015</v>
      </c>
      <c r="H18">
        <f t="shared" si="0"/>
        <v>0</v>
      </c>
      <c r="I18">
        <f t="shared" si="1"/>
        <v>40014</v>
      </c>
      <c r="J18" s="7" t="s">
        <v>52</v>
      </c>
    </row>
    <row r="19" ht="33" customHeight="1" spans="1:10">
      <c r="A19" s="4"/>
      <c r="B19">
        <v>40801</v>
      </c>
      <c r="C19">
        <v>8</v>
      </c>
      <c r="D19" s="7" t="s">
        <v>53</v>
      </c>
      <c r="E19" s="5">
        <v>8712</v>
      </c>
      <c r="F19" s="6" t="s">
        <v>27</v>
      </c>
      <c r="G19" s="7">
        <v>1150</v>
      </c>
      <c r="H19">
        <f t="shared" si="0"/>
        <v>40802</v>
      </c>
      <c r="I19">
        <f t="shared" si="1"/>
        <v>0</v>
      </c>
      <c r="J19" s="7" t="s">
        <v>52</v>
      </c>
    </row>
    <row r="20" ht="33" customHeight="1" spans="1:10">
      <c r="A20" s="4"/>
      <c r="B20">
        <v>40802</v>
      </c>
      <c r="C20">
        <v>8</v>
      </c>
      <c r="D20" s="7" t="s">
        <v>54</v>
      </c>
      <c r="E20" s="5">
        <v>8712</v>
      </c>
      <c r="F20" s="6" t="s">
        <v>27</v>
      </c>
      <c r="G20" s="7">
        <v>1160</v>
      </c>
      <c r="H20">
        <f t="shared" si="0"/>
        <v>0</v>
      </c>
      <c r="I20">
        <f t="shared" si="1"/>
        <v>40801</v>
      </c>
      <c r="J20" s="7" t="s">
        <v>52</v>
      </c>
    </row>
    <row r="21" ht="33" customHeight="1" spans="1:10">
      <c r="A21" s="4"/>
      <c r="B21">
        <v>41001</v>
      </c>
      <c r="C21">
        <v>10</v>
      </c>
      <c r="D21" s="7" t="s">
        <v>47</v>
      </c>
      <c r="E21" s="5">
        <v>8712</v>
      </c>
      <c r="F21" s="6" t="s">
        <v>27</v>
      </c>
      <c r="G21" s="7">
        <v>1170</v>
      </c>
      <c r="H21">
        <f t="shared" si="0"/>
        <v>41002</v>
      </c>
      <c r="I21">
        <f t="shared" si="1"/>
        <v>0</v>
      </c>
      <c r="J21" s="7" t="s">
        <v>52</v>
      </c>
    </row>
    <row r="22" ht="33" customHeight="1" spans="1:10">
      <c r="A22" s="4"/>
      <c r="B22">
        <v>41002</v>
      </c>
      <c r="C22">
        <v>10</v>
      </c>
      <c r="D22" s="7" t="s">
        <v>55</v>
      </c>
      <c r="E22" s="5">
        <v>8712</v>
      </c>
      <c r="F22" s="6" t="s">
        <v>27</v>
      </c>
      <c r="G22" s="7">
        <v>1180</v>
      </c>
      <c r="H22">
        <f t="shared" si="0"/>
        <v>0</v>
      </c>
      <c r="I22">
        <f t="shared" si="1"/>
        <v>41001</v>
      </c>
      <c r="J22" s="7" t="s">
        <v>52</v>
      </c>
    </row>
    <row r="23" ht="33" customHeight="1" spans="1:10">
      <c r="A23" s="4"/>
      <c r="B23">
        <v>43901</v>
      </c>
      <c r="C23">
        <v>39</v>
      </c>
      <c r="D23" s="7" t="s">
        <v>56</v>
      </c>
      <c r="E23" s="5">
        <v>8712</v>
      </c>
      <c r="F23" s="6" t="s">
        <v>27</v>
      </c>
      <c r="G23" s="7">
        <v>1190</v>
      </c>
      <c r="H23">
        <f t="shared" si="0"/>
        <v>43902</v>
      </c>
      <c r="I23">
        <f t="shared" si="1"/>
        <v>0</v>
      </c>
      <c r="J23" s="7" t="s">
        <v>52</v>
      </c>
    </row>
    <row r="24" ht="33" customHeight="1" spans="1:10">
      <c r="A24" s="4"/>
      <c r="B24">
        <v>43902</v>
      </c>
      <c r="C24">
        <v>39</v>
      </c>
      <c r="D24" s="7" t="s">
        <v>57</v>
      </c>
      <c r="E24" s="5">
        <v>8712</v>
      </c>
      <c r="F24" s="6" t="s">
        <v>27</v>
      </c>
      <c r="G24" s="7">
        <v>1200</v>
      </c>
      <c r="H24">
        <f t="shared" si="0"/>
        <v>0</v>
      </c>
      <c r="I24">
        <f t="shared" si="1"/>
        <v>43901</v>
      </c>
      <c r="J24" s="7" t="s">
        <v>52</v>
      </c>
    </row>
    <row r="26" spans="2:2">
      <c r="B26" s="8" t="s">
        <v>58</v>
      </c>
    </row>
    <row r="27" ht="33" customHeight="1" spans="1:10">
      <c r="A27" s="4" t="s">
        <v>59</v>
      </c>
      <c r="B27">
        <v>40001</v>
      </c>
      <c r="C27" s="9" t="s">
        <v>60</v>
      </c>
      <c r="D27" t="s">
        <v>26</v>
      </c>
      <c r="E27" s="5">
        <v>8701</v>
      </c>
      <c r="F27" s="6" t="s">
        <v>61</v>
      </c>
      <c r="G27" s="7">
        <v>40001</v>
      </c>
      <c r="H27">
        <f t="shared" ref="H27:H39" si="2">IF(C27=C28,B28,0)</f>
        <v>40002</v>
      </c>
      <c r="I27">
        <f t="shared" ref="I27:I39" si="3">IF(C27=C26,B26,0)</f>
        <v>0</v>
      </c>
      <c r="J27" s="7" t="s">
        <v>28</v>
      </c>
    </row>
    <row r="28" ht="33" customHeight="1" spans="1:10">
      <c r="A28" s="4" t="s">
        <v>59</v>
      </c>
      <c r="B28">
        <v>40002</v>
      </c>
      <c r="C28" s="9" t="s">
        <v>60</v>
      </c>
      <c r="D28" t="s">
        <v>29</v>
      </c>
      <c r="E28" s="5">
        <v>8702</v>
      </c>
      <c r="F28" s="6" t="s">
        <v>61</v>
      </c>
      <c r="G28" s="7">
        <v>40002</v>
      </c>
      <c r="H28">
        <f t="shared" si="2"/>
        <v>40003</v>
      </c>
      <c r="I28">
        <f t="shared" si="3"/>
        <v>40001</v>
      </c>
      <c r="J28" s="7" t="s">
        <v>30</v>
      </c>
    </row>
    <row r="29" ht="33" customHeight="1" spans="1:10">
      <c r="A29" s="4" t="s">
        <v>59</v>
      </c>
      <c r="B29">
        <v>40003</v>
      </c>
      <c r="C29" s="9" t="s">
        <v>60</v>
      </c>
      <c r="D29" t="s">
        <v>31</v>
      </c>
      <c r="E29" s="5">
        <v>8703</v>
      </c>
      <c r="F29" s="6" t="s">
        <v>61</v>
      </c>
      <c r="G29" s="7">
        <v>40003</v>
      </c>
      <c r="H29">
        <f t="shared" si="2"/>
        <v>40005</v>
      </c>
      <c r="I29">
        <f t="shared" si="3"/>
        <v>40002</v>
      </c>
      <c r="J29" s="7" t="s">
        <v>62</v>
      </c>
    </row>
    <row r="30" ht="33" customHeight="1" spans="1:10">
      <c r="A30" s="4" t="s">
        <v>59</v>
      </c>
      <c r="B30">
        <v>40005</v>
      </c>
      <c r="C30" s="9" t="s">
        <v>60</v>
      </c>
      <c r="D30" s="10" t="s">
        <v>63</v>
      </c>
      <c r="E30" s="5">
        <v>8705</v>
      </c>
      <c r="F30" s="6" t="s">
        <v>61</v>
      </c>
      <c r="G30" s="7">
        <v>40012</v>
      </c>
      <c r="H30">
        <f t="shared" si="2"/>
        <v>40007</v>
      </c>
      <c r="I30">
        <f t="shared" si="3"/>
        <v>40003</v>
      </c>
      <c r="J30" s="7" t="s">
        <v>64</v>
      </c>
    </row>
    <row r="31" ht="33" customHeight="1" spans="1:10">
      <c r="A31" s="4" t="s">
        <v>59</v>
      </c>
      <c r="B31">
        <v>40007</v>
      </c>
      <c r="C31" s="9" t="s">
        <v>60</v>
      </c>
      <c r="D31" t="s">
        <v>37</v>
      </c>
      <c r="E31" s="5">
        <v>8706</v>
      </c>
      <c r="F31" s="6" t="s">
        <v>61</v>
      </c>
      <c r="G31" s="7">
        <v>40007</v>
      </c>
      <c r="H31">
        <f t="shared" si="2"/>
        <v>0</v>
      </c>
      <c r="I31">
        <f t="shared" si="3"/>
        <v>40005</v>
      </c>
      <c r="J31" s="7" t="s">
        <v>38</v>
      </c>
    </row>
    <row r="32" ht="33" customHeight="1" spans="1:10">
      <c r="A32" s="4" t="s">
        <v>59</v>
      </c>
      <c r="B32">
        <v>40008</v>
      </c>
      <c r="C32" s="9" t="s">
        <v>65</v>
      </c>
      <c r="D32" t="s">
        <v>39</v>
      </c>
      <c r="E32" s="5">
        <v>8707</v>
      </c>
      <c r="F32" s="6" t="s">
        <v>61</v>
      </c>
      <c r="G32" s="7">
        <v>40008</v>
      </c>
      <c r="H32">
        <f t="shared" ref="H32:H33" si="4">IF(C32=C33,B33,0)</f>
        <v>40013</v>
      </c>
      <c r="I32">
        <f t="shared" ref="I32:I33" si="5">IF(C32=C31,B31,0)</f>
        <v>0</v>
      </c>
      <c r="J32" s="7" t="s">
        <v>66</v>
      </c>
    </row>
    <row r="33" ht="33" customHeight="1" spans="1:10">
      <c r="A33" s="4" t="s">
        <v>59</v>
      </c>
      <c r="B33">
        <v>40013</v>
      </c>
      <c r="C33" s="9" t="s">
        <v>65</v>
      </c>
      <c r="D33" s="7" t="s">
        <v>49</v>
      </c>
      <c r="E33" s="5">
        <v>8712</v>
      </c>
      <c r="F33" s="6" t="s">
        <v>61</v>
      </c>
      <c r="G33" s="7">
        <v>40013</v>
      </c>
      <c r="H33">
        <f t="shared" si="4"/>
        <v>40014</v>
      </c>
      <c r="I33">
        <f t="shared" si="5"/>
        <v>40008</v>
      </c>
      <c r="J33" s="7" t="s">
        <v>50</v>
      </c>
    </row>
    <row r="34" ht="33" customHeight="1" spans="1:10">
      <c r="A34" s="4" t="s">
        <v>59</v>
      </c>
      <c r="B34">
        <v>40014</v>
      </c>
      <c r="C34" s="9" t="s">
        <v>65</v>
      </c>
      <c r="D34" s="7" t="s">
        <v>47</v>
      </c>
      <c r="E34" s="5">
        <v>8712</v>
      </c>
      <c r="F34" s="6" t="s">
        <v>61</v>
      </c>
      <c r="G34" s="7">
        <v>40014</v>
      </c>
      <c r="H34">
        <f t="shared" si="2"/>
        <v>40015</v>
      </c>
      <c r="I34">
        <f t="shared" si="3"/>
        <v>40013</v>
      </c>
      <c r="J34" s="7" t="s">
        <v>67</v>
      </c>
    </row>
    <row r="35" ht="33" customHeight="1" spans="1:10">
      <c r="A35" s="4" t="s">
        <v>59</v>
      </c>
      <c r="B35">
        <v>40015</v>
      </c>
      <c r="C35" s="9" t="s">
        <v>65</v>
      </c>
      <c r="D35" s="7" t="s">
        <v>51</v>
      </c>
      <c r="E35" s="5">
        <v>8712</v>
      </c>
      <c r="F35" s="6" t="s">
        <v>61</v>
      </c>
      <c r="G35" s="7">
        <v>40015</v>
      </c>
      <c r="H35">
        <f t="shared" ref="H35:H38" si="6">IF(C35=C36,B36,0)</f>
        <v>0</v>
      </c>
      <c r="I35">
        <f t="shared" ref="I35:I38" si="7">IF(C35=C34,B34,0)</f>
        <v>40014</v>
      </c>
      <c r="J35" s="7" t="s">
        <v>52</v>
      </c>
    </row>
    <row r="36" ht="33" customHeight="1" spans="1:10">
      <c r="A36" s="4" t="s">
        <v>59</v>
      </c>
      <c r="B36">
        <v>40801</v>
      </c>
      <c r="C36" s="11">
        <v>990899</v>
      </c>
      <c r="D36" s="7" t="s">
        <v>68</v>
      </c>
      <c r="E36" s="5">
        <v>8712</v>
      </c>
      <c r="F36" s="6" t="s">
        <v>61</v>
      </c>
      <c r="G36" s="7">
        <v>40803</v>
      </c>
      <c r="H36">
        <f t="shared" si="6"/>
        <v>40802</v>
      </c>
      <c r="I36">
        <f t="shared" si="7"/>
        <v>0</v>
      </c>
      <c r="J36" s="7" t="s">
        <v>69</v>
      </c>
    </row>
    <row r="37" ht="33" customHeight="1" spans="1:10">
      <c r="A37" s="4" t="s">
        <v>59</v>
      </c>
      <c r="B37">
        <v>40802</v>
      </c>
      <c r="C37" s="11">
        <v>990899</v>
      </c>
      <c r="D37" s="7" t="s">
        <v>53</v>
      </c>
      <c r="E37" s="5">
        <v>8712</v>
      </c>
      <c r="F37" s="6" t="s">
        <v>61</v>
      </c>
      <c r="G37" s="7">
        <v>40801</v>
      </c>
      <c r="H37">
        <f t="shared" si="6"/>
        <v>40803</v>
      </c>
      <c r="I37">
        <f t="shared" si="7"/>
        <v>40801</v>
      </c>
      <c r="J37" s="7" t="s">
        <v>70</v>
      </c>
    </row>
    <row r="38" ht="33" customHeight="1" spans="1:10">
      <c r="A38" s="4" t="s">
        <v>59</v>
      </c>
      <c r="B38">
        <v>40803</v>
      </c>
      <c r="C38" s="11">
        <v>990899</v>
      </c>
      <c r="D38" s="7" t="s">
        <v>54</v>
      </c>
      <c r="E38" s="5">
        <v>8712</v>
      </c>
      <c r="F38" s="6" t="s">
        <v>61</v>
      </c>
      <c r="G38" s="7">
        <v>40802</v>
      </c>
      <c r="H38">
        <f t="shared" si="6"/>
        <v>0</v>
      </c>
      <c r="I38">
        <f t="shared" si="7"/>
        <v>40802</v>
      </c>
      <c r="J38" s="7" t="s">
        <v>71</v>
      </c>
    </row>
    <row r="39" ht="33" customHeight="1" spans="1:10">
      <c r="A39" s="4" t="s">
        <v>59</v>
      </c>
      <c r="B39">
        <v>41001</v>
      </c>
      <c r="C39" s="11">
        <v>991099</v>
      </c>
      <c r="D39" s="7" t="s">
        <v>47</v>
      </c>
      <c r="E39" s="5">
        <v>8712</v>
      </c>
      <c r="F39" s="6" t="s">
        <v>61</v>
      </c>
      <c r="G39" s="7">
        <v>41001</v>
      </c>
      <c r="H39">
        <f t="shared" si="2"/>
        <v>41002</v>
      </c>
      <c r="I39">
        <f t="shared" si="3"/>
        <v>0</v>
      </c>
      <c r="J39" s="7" t="s">
        <v>72</v>
      </c>
    </row>
    <row r="40" ht="33" customHeight="1" spans="1:10">
      <c r="A40" s="4" t="s">
        <v>59</v>
      </c>
      <c r="B40">
        <v>41002</v>
      </c>
      <c r="C40" s="11">
        <v>991099</v>
      </c>
      <c r="D40" s="7" t="s">
        <v>55</v>
      </c>
      <c r="E40" s="5">
        <v>8712</v>
      </c>
      <c r="F40" s="6" t="s">
        <v>61</v>
      </c>
      <c r="G40" s="7">
        <v>41002</v>
      </c>
      <c r="H40">
        <f t="shared" ref="H40:H61" si="8">IF(C40=C41,B41,0)</f>
        <v>0</v>
      </c>
      <c r="I40">
        <f t="shared" ref="I40:I62" si="9">IF(C40=C39,B39,0)</f>
        <v>41001</v>
      </c>
      <c r="J40" s="7" t="s">
        <v>73</v>
      </c>
    </row>
    <row r="41" ht="33" customHeight="1" spans="1:10">
      <c r="A41" s="4" t="s">
        <v>59</v>
      </c>
      <c r="B41">
        <v>43901</v>
      </c>
      <c r="C41" s="11">
        <v>993999</v>
      </c>
      <c r="D41" s="7" t="s">
        <v>56</v>
      </c>
      <c r="E41" s="5">
        <v>8712</v>
      </c>
      <c r="F41" s="6" t="s">
        <v>61</v>
      </c>
      <c r="G41" s="7">
        <v>43901</v>
      </c>
      <c r="H41">
        <f t="shared" si="8"/>
        <v>43902</v>
      </c>
      <c r="I41">
        <f t="shared" si="9"/>
        <v>0</v>
      </c>
      <c r="J41" s="7" t="s">
        <v>74</v>
      </c>
    </row>
    <row r="42" ht="33" customHeight="1" spans="1:10">
      <c r="A42" s="4" t="s">
        <v>59</v>
      </c>
      <c r="B42">
        <v>43902</v>
      </c>
      <c r="C42" s="11">
        <v>993999</v>
      </c>
      <c r="D42" s="7" t="s">
        <v>57</v>
      </c>
      <c r="E42" s="5">
        <v>8712</v>
      </c>
      <c r="F42" s="6" t="s">
        <v>61</v>
      </c>
      <c r="G42" s="7">
        <v>43902</v>
      </c>
      <c r="H42">
        <f t="shared" si="8"/>
        <v>0</v>
      </c>
      <c r="I42">
        <f t="shared" si="9"/>
        <v>43901</v>
      </c>
      <c r="J42" s="7" t="s">
        <v>75</v>
      </c>
    </row>
    <row r="43" ht="33" customHeight="1" spans="1:10">
      <c r="A43" s="4" t="s">
        <v>59</v>
      </c>
      <c r="B43">
        <v>40201</v>
      </c>
      <c r="C43" s="12">
        <v>990299</v>
      </c>
      <c r="D43" s="13" t="s">
        <v>76</v>
      </c>
      <c r="E43" s="5">
        <v>8712</v>
      </c>
      <c r="F43" s="6" t="s">
        <v>61</v>
      </c>
      <c r="G43" s="14">
        <v>40203</v>
      </c>
      <c r="H43">
        <f t="shared" si="8"/>
        <v>40202</v>
      </c>
      <c r="I43">
        <f t="shared" si="9"/>
        <v>0</v>
      </c>
      <c r="J43" s="7" t="s">
        <v>77</v>
      </c>
    </row>
    <row r="44" ht="33" customHeight="1" spans="1:10">
      <c r="A44" s="4" t="s">
        <v>59</v>
      </c>
      <c r="B44">
        <v>40202</v>
      </c>
      <c r="C44" s="12">
        <v>990299</v>
      </c>
      <c r="D44" s="13" t="s">
        <v>68</v>
      </c>
      <c r="E44" s="5">
        <v>8712</v>
      </c>
      <c r="F44" s="6" t="s">
        <v>61</v>
      </c>
      <c r="G44">
        <v>40201</v>
      </c>
      <c r="H44">
        <f t="shared" si="8"/>
        <v>40203</v>
      </c>
      <c r="I44">
        <f t="shared" si="9"/>
        <v>40201</v>
      </c>
      <c r="J44" s="7" t="s">
        <v>78</v>
      </c>
    </row>
    <row r="45" ht="33" customHeight="1" spans="1:10">
      <c r="A45" s="4" t="s">
        <v>59</v>
      </c>
      <c r="B45">
        <v>40203</v>
      </c>
      <c r="C45" s="12">
        <v>990299</v>
      </c>
      <c r="D45" s="13" t="s">
        <v>79</v>
      </c>
      <c r="E45" s="5">
        <v>8712</v>
      </c>
      <c r="F45" s="6" t="s">
        <v>61</v>
      </c>
      <c r="G45">
        <v>40202</v>
      </c>
      <c r="H45">
        <f t="shared" ref="H45:H49" si="10">IF(C45=C46,B46,0)</f>
        <v>0</v>
      </c>
      <c r="I45">
        <f t="shared" ref="I45:I49" si="11">IF(C45=C44,B44,0)</f>
        <v>40202</v>
      </c>
      <c r="J45" s="7" t="s">
        <v>80</v>
      </c>
    </row>
    <row r="46" ht="33" customHeight="1" spans="1:10">
      <c r="A46" s="4" t="s">
        <v>59</v>
      </c>
      <c r="B46">
        <v>40901</v>
      </c>
      <c r="C46" s="11">
        <v>990999</v>
      </c>
      <c r="D46" s="13" t="s">
        <v>81</v>
      </c>
      <c r="E46" s="5">
        <v>8712</v>
      </c>
      <c r="F46" s="6" t="s">
        <v>61</v>
      </c>
      <c r="G46">
        <v>40904</v>
      </c>
      <c r="H46">
        <f t="shared" si="10"/>
        <v>40902</v>
      </c>
      <c r="I46">
        <f t="shared" si="11"/>
        <v>0</v>
      </c>
      <c r="J46" s="7" t="s">
        <v>82</v>
      </c>
    </row>
    <row r="47" ht="33" customHeight="1" spans="1:10">
      <c r="A47" s="4" t="s">
        <v>59</v>
      </c>
      <c r="B47">
        <v>40902</v>
      </c>
      <c r="C47" s="11">
        <v>990999</v>
      </c>
      <c r="D47" s="13" t="s">
        <v>83</v>
      </c>
      <c r="E47" s="5">
        <v>8712</v>
      </c>
      <c r="F47" s="6" t="s">
        <v>61</v>
      </c>
      <c r="G47">
        <v>40901</v>
      </c>
      <c r="H47">
        <f t="shared" si="10"/>
        <v>40903</v>
      </c>
      <c r="I47">
        <f t="shared" si="11"/>
        <v>40901</v>
      </c>
      <c r="J47" s="7" t="s">
        <v>84</v>
      </c>
    </row>
    <row r="48" ht="33" customHeight="1" spans="1:10">
      <c r="A48" s="4" t="s">
        <v>59</v>
      </c>
      <c r="B48">
        <v>40903</v>
      </c>
      <c r="C48" s="11">
        <v>990999</v>
      </c>
      <c r="D48" s="13" t="s">
        <v>85</v>
      </c>
      <c r="E48" s="5">
        <v>8712</v>
      </c>
      <c r="F48" s="6" t="s">
        <v>61</v>
      </c>
      <c r="G48">
        <v>40902</v>
      </c>
      <c r="H48">
        <f t="shared" si="10"/>
        <v>0</v>
      </c>
      <c r="I48">
        <f t="shared" si="11"/>
        <v>40902</v>
      </c>
      <c r="J48" s="7" t="s">
        <v>86</v>
      </c>
    </row>
    <row r="49" ht="33" customHeight="1" spans="1:10">
      <c r="A49" s="4" t="s">
        <v>59</v>
      </c>
      <c r="B49">
        <v>40301</v>
      </c>
      <c r="C49" s="12">
        <v>990399</v>
      </c>
      <c r="D49" s="13" t="s">
        <v>87</v>
      </c>
      <c r="E49" s="5">
        <v>8712</v>
      </c>
      <c r="F49" s="6" t="s">
        <v>61</v>
      </c>
      <c r="G49">
        <v>40301</v>
      </c>
      <c r="H49">
        <f t="shared" si="10"/>
        <v>40302</v>
      </c>
      <c r="I49">
        <f t="shared" si="11"/>
        <v>0</v>
      </c>
      <c r="J49" s="13" t="s">
        <v>88</v>
      </c>
    </row>
    <row r="50" ht="33" customHeight="1" spans="1:10">
      <c r="A50" s="4" t="s">
        <v>59</v>
      </c>
      <c r="B50">
        <v>40302</v>
      </c>
      <c r="C50" s="12">
        <v>990399</v>
      </c>
      <c r="D50" s="13" t="s">
        <v>89</v>
      </c>
      <c r="E50" s="5">
        <v>8712</v>
      </c>
      <c r="F50" s="6" t="s">
        <v>61</v>
      </c>
      <c r="G50">
        <v>40302</v>
      </c>
      <c r="H50">
        <f t="shared" ref="H50:H51" si="12">IF(C50=C51,B51,0)</f>
        <v>40303</v>
      </c>
      <c r="I50">
        <f t="shared" ref="I50:I51" si="13">IF(C50=C49,B49,0)</f>
        <v>40301</v>
      </c>
      <c r="J50" s="13" t="s">
        <v>90</v>
      </c>
    </row>
    <row r="51" ht="33" customHeight="1" spans="1:10">
      <c r="A51" s="4" t="s">
        <v>59</v>
      </c>
      <c r="B51">
        <v>40303</v>
      </c>
      <c r="C51" s="12">
        <v>990399</v>
      </c>
      <c r="D51" s="13" t="s">
        <v>47</v>
      </c>
      <c r="E51" s="5">
        <v>8712</v>
      </c>
      <c r="F51" s="6" t="s">
        <v>61</v>
      </c>
      <c r="G51">
        <v>40303</v>
      </c>
      <c r="H51">
        <f t="shared" si="12"/>
        <v>0</v>
      </c>
      <c r="I51">
        <f t="shared" si="13"/>
        <v>40302</v>
      </c>
      <c r="J51" s="13" t="s">
        <v>91</v>
      </c>
    </row>
    <row r="52" ht="33" customHeight="1" spans="1:10">
      <c r="A52" s="4" t="s">
        <v>59</v>
      </c>
      <c r="B52">
        <v>40401</v>
      </c>
      <c r="C52" s="12">
        <v>990499</v>
      </c>
      <c r="D52" s="13" t="s">
        <v>92</v>
      </c>
      <c r="E52" s="5">
        <v>8712</v>
      </c>
      <c r="F52" s="6" t="s">
        <v>61</v>
      </c>
      <c r="G52">
        <v>40401</v>
      </c>
      <c r="H52">
        <f t="shared" si="8"/>
        <v>40402</v>
      </c>
      <c r="I52">
        <f>IF(C52=C50,B50,0)</f>
        <v>0</v>
      </c>
      <c r="J52" s="17" t="s">
        <v>93</v>
      </c>
    </row>
    <row r="53" ht="33" customHeight="1" spans="1:10">
      <c r="A53" s="4" t="s">
        <v>59</v>
      </c>
      <c r="B53">
        <v>40402</v>
      </c>
      <c r="C53" s="12">
        <v>990499</v>
      </c>
      <c r="D53" s="13" t="s">
        <v>94</v>
      </c>
      <c r="E53" s="5">
        <v>8712</v>
      </c>
      <c r="F53" s="6" t="s">
        <v>61</v>
      </c>
      <c r="G53">
        <v>40402</v>
      </c>
      <c r="H53">
        <f t="shared" si="8"/>
        <v>0</v>
      </c>
      <c r="I53">
        <f t="shared" si="9"/>
        <v>40401</v>
      </c>
      <c r="J53" s="13" t="s">
        <v>95</v>
      </c>
    </row>
    <row r="54" ht="33" customHeight="1" spans="1:10">
      <c r="A54" s="4" t="s">
        <v>59</v>
      </c>
      <c r="B54">
        <v>40501</v>
      </c>
      <c r="C54" s="12">
        <v>990599</v>
      </c>
      <c r="D54" s="13" t="s">
        <v>96</v>
      </c>
      <c r="E54" s="5">
        <v>8712</v>
      </c>
      <c r="F54" s="6" t="s">
        <v>61</v>
      </c>
      <c r="G54">
        <v>40501</v>
      </c>
      <c r="H54">
        <f t="shared" si="8"/>
        <v>40502</v>
      </c>
      <c r="I54">
        <f t="shared" si="9"/>
        <v>0</v>
      </c>
      <c r="J54" s="13" t="s">
        <v>97</v>
      </c>
    </row>
    <row r="55" ht="33" customHeight="1" spans="1:10">
      <c r="A55" s="4" t="s">
        <v>59</v>
      </c>
      <c r="B55">
        <v>40502</v>
      </c>
      <c r="C55" s="12">
        <v>990599</v>
      </c>
      <c r="D55" s="13" t="s">
        <v>94</v>
      </c>
      <c r="E55" s="5">
        <v>8712</v>
      </c>
      <c r="F55" s="6" t="s">
        <v>61</v>
      </c>
      <c r="G55">
        <v>40502</v>
      </c>
      <c r="H55">
        <f t="shared" si="8"/>
        <v>0</v>
      </c>
      <c r="I55">
        <f t="shared" si="9"/>
        <v>40501</v>
      </c>
      <c r="J55" s="13" t="s">
        <v>98</v>
      </c>
    </row>
    <row r="56" ht="33" customHeight="1" spans="1:10">
      <c r="A56" s="4" t="s">
        <v>59</v>
      </c>
      <c r="B56">
        <v>40601</v>
      </c>
      <c r="C56" s="12">
        <v>990699</v>
      </c>
      <c r="D56" s="13" t="s">
        <v>99</v>
      </c>
      <c r="E56" s="5">
        <v>8712</v>
      </c>
      <c r="F56" s="6" t="s">
        <v>61</v>
      </c>
      <c r="G56">
        <v>40601</v>
      </c>
      <c r="H56">
        <f t="shared" si="8"/>
        <v>40602</v>
      </c>
      <c r="I56">
        <f t="shared" si="9"/>
        <v>0</v>
      </c>
      <c r="J56" s="13" t="s">
        <v>100</v>
      </c>
    </row>
    <row r="57" ht="33" customHeight="1" spans="1:10">
      <c r="A57" s="4" t="s">
        <v>59</v>
      </c>
      <c r="B57">
        <v>40602</v>
      </c>
      <c r="C57" s="12">
        <v>990699</v>
      </c>
      <c r="D57" s="13" t="s">
        <v>101</v>
      </c>
      <c r="E57" s="5">
        <v>8712</v>
      </c>
      <c r="F57" s="6" t="s">
        <v>61</v>
      </c>
      <c r="G57">
        <v>40602</v>
      </c>
      <c r="H57">
        <f t="shared" si="8"/>
        <v>0</v>
      </c>
      <c r="I57">
        <f t="shared" si="9"/>
        <v>40601</v>
      </c>
      <c r="J57" s="13" t="s">
        <v>102</v>
      </c>
    </row>
    <row r="58" ht="33" customHeight="1" spans="1:10">
      <c r="A58" s="4" t="s">
        <v>59</v>
      </c>
      <c r="B58">
        <v>40701</v>
      </c>
      <c r="C58" s="12">
        <v>990799</v>
      </c>
      <c r="D58" s="13" t="s">
        <v>94</v>
      </c>
      <c r="E58" s="5">
        <v>8712</v>
      </c>
      <c r="F58" s="6" t="s">
        <v>61</v>
      </c>
      <c r="G58">
        <v>40701</v>
      </c>
      <c r="H58">
        <f t="shared" si="8"/>
        <v>40702</v>
      </c>
      <c r="I58">
        <f t="shared" si="9"/>
        <v>0</v>
      </c>
      <c r="J58" s="13" t="s">
        <v>103</v>
      </c>
    </row>
    <row r="59" ht="33" customHeight="1" spans="1:10">
      <c r="A59" s="4" t="s">
        <v>59</v>
      </c>
      <c r="B59">
        <v>40702</v>
      </c>
      <c r="C59" s="12">
        <v>990799</v>
      </c>
      <c r="D59" s="13" t="s">
        <v>104</v>
      </c>
      <c r="E59" s="5">
        <v>8712</v>
      </c>
      <c r="F59" s="6" t="s">
        <v>61</v>
      </c>
      <c r="G59">
        <v>40702</v>
      </c>
      <c r="H59">
        <f t="shared" si="8"/>
        <v>0</v>
      </c>
      <c r="I59">
        <f t="shared" si="9"/>
        <v>40701</v>
      </c>
      <c r="J59" s="13" t="s">
        <v>105</v>
      </c>
    </row>
    <row r="60" ht="33" customHeight="1" spans="1:10">
      <c r="A60" s="4" t="s">
        <v>59</v>
      </c>
      <c r="B60">
        <v>49901</v>
      </c>
      <c r="C60" s="12">
        <v>99100399</v>
      </c>
      <c r="D60" s="13" t="s">
        <v>106</v>
      </c>
      <c r="E60" s="5">
        <v>8712</v>
      </c>
      <c r="F60" s="6" t="s">
        <v>61</v>
      </c>
      <c r="G60">
        <v>49901</v>
      </c>
      <c r="H60">
        <f t="shared" si="8"/>
        <v>49902</v>
      </c>
      <c r="I60">
        <f t="shared" si="9"/>
        <v>0</v>
      </c>
      <c r="J60" s="13" t="s">
        <v>62</v>
      </c>
    </row>
    <row r="61" ht="33" customHeight="1" spans="1:10">
      <c r="A61" s="4" t="s">
        <v>59</v>
      </c>
      <c r="B61">
        <v>49902</v>
      </c>
      <c r="C61" s="12">
        <v>99100399</v>
      </c>
      <c r="D61" s="13" t="s">
        <v>107</v>
      </c>
      <c r="E61" s="5">
        <v>8712</v>
      </c>
      <c r="F61" s="6" t="s">
        <v>61</v>
      </c>
      <c r="G61">
        <v>49902</v>
      </c>
      <c r="H61">
        <f t="shared" si="8"/>
        <v>49903</v>
      </c>
      <c r="I61">
        <f t="shared" si="9"/>
        <v>49901</v>
      </c>
      <c r="J61" s="13" t="s">
        <v>108</v>
      </c>
    </row>
    <row r="62" ht="33" customHeight="1" spans="1:10">
      <c r="A62" s="4" t="s">
        <v>59</v>
      </c>
      <c r="B62">
        <v>49903</v>
      </c>
      <c r="C62" s="12">
        <v>99100399</v>
      </c>
      <c r="D62" s="13" t="s">
        <v>109</v>
      </c>
      <c r="E62" s="5">
        <v>8712</v>
      </c>
      <c r="F62" s="6" t="s">
        <v>61</v>
      </c>
      <c r="G62">
        <v>49903</v>
      </c>
      <c r="H62">
        <f>IF(C62=C64,B64,0)</f>
        <v>0</v>
      </c>
      <c r="I62">
        <f t="shared" si="9"/>
        <v>49902</v>
      </c>
      <c r="J62" s="13" t="s">
        <v>110</v>
      </c>
    </row>
    <row r="63" ht="33" customHeight="1" spans="1:10">
      <c r="A63" s="4" t="s">
        <v>59</v>
      </c>
      <c r="B63">
        <v>44801</v>
      </c>
      <c r="C63" s="15">
        <v>994899</v>
      </c>
      <c r="D63" s="13" t="s">
        <v>111</v>
      </c>
      <c r="E63" s="5">
        <v>8712</v>
      </c>
      <c r="F63" s="6" t="s">
        <v>61</v>
      </c>
      <c r="G63">
        <v>44801</v>
      </c>
      <c r="H63">
        <f t="shared" ref="H63:H64" si="14">IF(C63=C64,B64,0)</f>
        <v>44802</v>
      </c>
      <c r="I63">
        <f t="shared" ref="I63:I65" si="15">IF(C63=C62,B62,0)</f>
        <v>0</v>
      </c>
      <c r="J63" s="7" t="s">
        <v>112</v>
      </c>
    </row>
    <row r="64" ht="33" spans="1:10">
      <c r="A64" s="4" t="s">
        <v>59</v>
      </c>
      <c r="B64">
        <v>44802</v>
      </c>
      <c r="C64" s="15">
        <v>994899</v>
      </c>
      <c r="D64" s="16" t="s">
        <v>113</v>
      </c>
      <c r="E64" s="5">
        <v>8712</v>
      </c>
      <c r="F64" s="6" t="s">
        <v>61</v>
      </c>
      <c r="G64">
        <v>44802</v>
      </c>
      <c r="H64">
        <f t="shared" si="14"/>
        <v>44803</v>
      </c>
      <c r="I64">
        <f t="shared" si="15"/>
        <v>44801</v>
      </c>
      <c r="J64" s="7" t="s">
        <v>114</v>
      </c>
    </row>
    <row r="65" ht="33" spans="1:10">
      <c r="A65" s="4" t="s">
        <v>59</v>
      </c>
      <c r="B65">
        <v>44803</v>
      </c>
      <c r="C65" s="15">
        <v>994899</v>
      </c>
      <c r="D65" s="16" t="s">
        <v>115</v>
      </c>
      <c r="E65" s="5">
        <v>8712</v>
      </c>
      <c r="F65" s="6" t="s">
        <v>61</v>
      </c>
      <c r="G65">
        <v>44803</v>
      </c>
      <c r="H65">
        <f>IF(C65=C67,B67,0)</f>
        <v>0</v>
      </c>
      <c r="I65">
        <f t="shared" si="15"/>
        <v>44802</v>
      </c>
      <c r="J65" s="7" t="s">
        <v>116</v>
      </c>
    </row>
    <row r="66" ht="33" spans="1:10">
      <c r="A66" s="4" t="s">
        <v>59</v>
      </c>
      <c r="B66">
        <v>46201</v>
      </c>
      <c r="C66" s="15">
        <v>996299</v>
      </c>
      <c r="D66" s="16" t="s">
        <v>117</v>
      </c>
      <c r="E66" s="5">
        <v>8712</v>
      </c>
      <c r="F66" s="6" t="s">
        <v>61</v>
      </c>
      <c r="G66">
        <v>46201</v>
      </c>
      <c r="H66">
        <f t="shared" ref="H66:H67" si="16">IF(C66=C67,B67,0)</f>
        <v>46202</v>
      </c>
      <c r="I66">
        <f t="shared" ref="I66:I67" si="17">IF(C66=C65,B65,0)</f>
        <v>0</v>
      </c>
      <c r="J66" s="7" t="s">
        <v>118</v>
      </c>
    </row>
    <row r="67" ht="33" spans="1:10">
      <c r="A67" s="4" t="s">
        <v>59</v>
      </c>
      <c r="B67">
        <v>46202</v>
      </c>
      <c r="C67" s="15">
        <v>996299</v>
      </c>
      <c r="D67" s="16" t="s">
        <v>119</v>
      </c>
      <c r="E67" s="5">
        <v>8712</v>
      </c>
      <c r="F67" s="6" t="s">
        <v>61</v>
      </c>
      <c r="G67">
        <v>46202</v>
      </c>
      <c r="H67">
        <f t="shared" si="16"/>
        <v>0</v>
      </c>
      <c r="I67">
        <f t="shared" si="17"/>
        <v>46201</v>
      </c>
      <c r="J67" s="7" t="s">
        <v>120</v>
      </c>
    </row>
    <row r="68" ht="33" spans="1:10">
      <c r="A68" s="4" t="s">
        <v>59</v>
      </c>
      <c r="B68">
        <v>46001</v>
      </c>
      <c r="C68" s="15">
        <v>996099</v>
      </c>
      <c r="D68" s="16" t="s">
        <v>121</v>
      </c>
      <c r="E68" s="5">
        <v>8712</v>
      </c>
      <c r="F68" s="6" t="s">
        <v>61</v>
      </c>
      <c r="G68">
        <v>46001</v>
      </c>
      <c r="H68">
        <f t="shared" ref="H68:H69" si="18">IF(C68=C69,B69,0)</f>
        <v>46002</v>
      </c>
      <c r="I68">
        <f t="shared" ref="I68:I69" si="19">IF(C68=C67,B67,0)</f>
        <v>0</v>
      </c>
      <c r="J68" s="7" t="s">
        <v>122</v>
      </c>
    </row>
    <row r="69" ht="33" spans="1:10">
      <c r="A69" s="4" t="s">
        <v>59</v>
      </c>
      <c r="B69">
        <v>46002</v>
      </c>
      <c r="C69" s="15">
        <v>996099</v>
      </c>
      <c r="D69" s="16" t="s">
        <v>119</v>
      </c>
      <c r="E69" s="5">
        <v>8712</v>
      </c>
      <c r="F69" s="6" t="s">
        <v>61</v>
      </c>
      <c r="G69">
        <v>46002</v>
      </c>
      <c r="H69">
        <f t="shared" si="18"/>
        <v>0</v>
      </c>
      <c r="I69">
        <f t="shared" si="19"/>
        <v>46001</v>
      </c>
      <c r="J69" s="7" t="s">
        <v>123</v>
      </c>
    </row>
    <row r="70" ht="33" spans="1:10">
      <c r="A70" s="4" t="s">
        <v>59</v>
      </c>
      <c r="B70">
        <v>44901</v>
      </c>
      <c r="C70" s="15">
        <v>994999</v>
      </c>
      <c r="D70" s="10" t="s">
        <v>117</v>
      </c>
      <c r="E70" s="5">
        <v>8712</v>
      </c>
      <c r="F70" s="6" t="s">
        <v>61</v>
      </c>
      <c r="G70">
        <v>44901</v>
      </c>
      <c r="H70">
        <f t="shared" ref="H70:H74" si="20">IF(C70=C71,B71,0)</f>
        <v>44902</v>
      </c>
      <c r="I70">
        <f t="shared" ref="I70:I78" si="21">IF(C70=C69,B69,0)</f>
        <v>0</v>
      </c>
      <c r="J70" s="10" t="s">
        <v>124</v>
      </c>
    </row>
    <row r="71" ht="33" spans="1:10">
      <c r="A71" s="4" t="s">
        <v>59</v>
      </c>
      <c r="B71">
        <v>44902</v>
      </c>
      <c r="C71" s="15">
        <v>994999</v>
      </c>
      <c r="D71" s="10" t="s">
        <v>119</v>
      </c>
      <c r="E71" s="5">
        <v>8712</v>
      </c>
      <c r="F71" s="6" t="s">
        <v>61</v>
      </c>
      <c r="G71">
        <v>44902</v>
      </c>
      <c r="H71">
        <f t="shared" si="20"/>
        <v>0</v>
      </c>
      <c r="I71">
        <f t="shared" si="21"/>
        <v>44901</v>
      </c>
      <c r="J71" s="10" t="s">
        <v>125</v>
      </c>
    </row>
    <row r="72" ht="33" spans="1:10">
      <c r="A72" s="4" t="s">
        <v>59</v>
      </c>
      <c r="B72">
        <v>44701</v>
      </c>
      <c r="C72" s="15">
        <v>994799</v>
      </c>
      <c r="D72" s="10" t="s">
        <v>126</v>
      </c>
      <c r="E72" s="5">
        <v>8712</v>
      </c>
      <c r="F72" s="6" t="s">
        <v>61</v>
      </c>
      <c r="G72">
        <v>44701</v>
      </c>
      <c r="H72">
        <f t="shared" si="20"/>
        <v>44702</v>
      </c>
      <c r="I72">
        <f t="shared" si="21"/>
        <v>0</v>
      </c>
      <c r="J72" s="10" t="s">
        <v>127</v>
      </c>
    </row>
    <row r="73" ht="33" spans="1:10">
      <c r="A73" s="4" t="s">
        <v>59</v>
      </c>
      <c r="B73">
        <v>44702</v>
      </c>
      <c r="C73" s="15">
        <v>994799</v>
      </c>
      <c r="D73" s="10" t="s">
        <v>119</v>
      </c>
      <c r="E73" s="5">
        <v>8712</v>
      </c>
      <c r="F73" s="6" t="s">
        <v>61</v>
      </c>
      <c r="G73">
        <v>44702</v>
      </c>
      <c r="H73">
        <f t="shared" si="20"/>
        <v>0</v>
      </c>
      <c r="I73">
        <f t="shared" si="21"/>
        <v>44701</v>
      </c>
      <c r="J73" s="10" t="s">
        <v>128</v>
      </c>
    </row>
    <row r="74" ht="33" spans="1:10">
      <c r="A74" s="4" t="s">
        <v>59</v>
      </c>
      <c r="B74">
        <v>44501</v>
      </c>
      <c r="C74" s="15">
        <v>994599</v>
      </c>
      <c r="D74" s="10" t="s">
        <v>129</v>
      </c>
      <c r="E74" s="5">
        <v>8712</v>
      </c>
      <c r="F74" s="6" t="s">
        <v>61</v>
      </c>
      <c r="G74">
        <v>44501</v>
      </c>
      <c r="H74">
        <f t="shared" si="20"/>
        <v>44502</v>
      </c>
      <c r="I74">
        <f t="shared" si="21"/>
        <v>0</v>
      </c>
      <c r="J74" s="10" t="s">
        <v>130</v>
      </c>
    </row>
    <row r="75" ht="33" spans="1:10">
      <c r="A75" s="4" t="s">
        <v>59</v>
      </c>
      <c r="B75">
        <v>44502</v>
      </c>
      <c r="C75" s="15">
        <v>994599</v>
      </c>
      <c r="D75" s="10" t="s">
        <v>119</v>
      </c>
      <c r="E75" s="5">
        <v>8712</v>
      </c>
      <c r="F75" s="6" t="s">
        <v>61</v>
      </c>
      <c r="G75">
        <v>44502</v>
      </c>
      <c r="H75">
        <f>IF(C75=C77,B77,0)</f>
        <v>0</v>
      </c>
      <c r="I75">
        <f t="shared" si="21"/>
        <v>44501</v>
      </c>
      <c r="J75" s="10" t="s">
        <v>131</v>
      </c>
    </row>
    <row r="76" ht="33" spans="1:10">
      <c r="A76" s="4" t="s">
        <v>59</v>
      </c>
      <c r="B76">
        <v>44201</v>
      </c>
      <c r="C76" s="15">
        <v>994299</v>
      </c>
      <c r="D76" s="10" t="s">
        <v>132</v>
      </c>
      <c r="E76" s="5">
        <v>8712</v>
      </c>
      <c r="F76" s="6" t="s">
        <v>61</v>
      </c>
      <c r="G76">
        <v>44201</v>
      </c>
      <c r="H76">
        <f t="shared" ref="H76:H77" si="22">IF(C76=C77,B77,0)</f>
        <v>44202</v>
      </c>
      <c r="I76">
        <f t="shared" si="21"/>
        <v>0</v>
      </c>
      <c r="J76" s="18" t="s">
        <v>133</v>
      </c>
    </row>
    <row r="77" ht="33" spans="1:10">
      <c r="A77" s="4" t="s">
        <v>59</v>
      </c>
      <c r="B77">
        <v>44202</v>
      </c>
      <c r="C77" s="15">
        <v>994299</v>
      </c>
      <c r="D77" s="10" t="s">
        <v>134</v>
      </c>
      <c r="E77" s="5">
        <v>8712</v>
      </c>
      <c r="F77" s="6" t="s">
        <v>61</v>
      </c>
      <c r="G77">
        <v>44202</v>
      </c>
      <c r="H77">
        <f t="shared" si="22"/>
        <v>44203</v>
      </c>
      <c r="I77">
        <f t="shared" si="21"/>
        <v>44201</v>
      </c>
      <c r="J77" s="10" t="s">
        <v>135</v>
      </c>
    </row>
    <row r="78" ht="33" spans="1:10">
      <c r="A78" s="4" t="s">
        <v>59</v>
      </c>
      <c r="B78">
        <v>44203</v>
      </c>
      <c r="C78" s="15">
        <v>994299</v>
      </c>
      <c r="D78" s="10" t="s">
        <v>119</v>
      </c>
      <c r="E78" s="5">
        <v>8712</v>
      </c>
      <c r="F78" s="6" t="s">
        <v>61</v>
      </c>
      <c r="G78">
        <v>44203</v>
      </c>
      <c r="H78">
        <f>IF(C78=C80,B80,0)</f>
        <v>0</v>
      </c>
      <c r="I78">
        <f t="shared" si="21"/>
        <v>44202</v>
      </c>
      <c r="J78" s="10" t="s">
        <v>136</v>
      </c>
    </row>
    <row r="79" ht="33" spans="1:10">
      <c r="A79" s="4" t="s">
        <v>59</v>
      </c>
      <c r="B79">
        <v>46901</v>
      </c>
      <c r="C79" s="15">
        <v>996999</v>
      </c>
      <c r="D79" s="10" t="s">
        <v>137</v>
      </c>
      <c r="E79" s="5">
        <v>8712</v>
      </c>
      <c r="F79" s="6" t="s">
        <v>61</v>
      </c>
      <c r="G79">
        <v>46901</v>
      </c>
      <c r="H79">
        <v>46902</v>
      </c>
      <c r="I79">
        <v>0</v>
      </c>
      <c r="J79" s="19" t="s">
        <v>138</v>
      </c>
    </row>
    <row r="80" ht="33" spans="1:10">
      <c r="A80" s="4" t="s">
        <v>59</v>
      </c>
      <c r="B80">
        <v>46902</v>
      </c>
      <c r="C80" s="15">
        <v>996999</v>
      </c>
      <c r="D80" s="10" t="s">
        <v>119</v>
      </c>
      <c r="E80" s="5">
        <v>8712</v>
      </c>
      <c r="F80" s="6" t="s">
        <v>61</v>
      </c>
      <c r="G80">
        <v>46902</v>
      </c>
      <c r="H80">
        <v>0</v>
      </c>
      <c r="I80">
        <v>46901</v>
      </c>
      <c r="J80" s="19" t="s">
        <v>139</v>
      </c>
    </row>
    <row r="81" ht="33" spans="1:10">
      <c r="A81" s="4" t="s">
        <v>59</v>
      </c>
      <c r="B81">
        <v>47101</v>
      </c>
      <c r="C81" s="15">
        <v>997199</v>
      </c>
      <c r="D81" s="10" t="s">
        <v>140</v>
      </c>
      <c r="E81" s="5">
        <v>8712</v>
      </c>
      <c r="F81" s="6" t="s">
        <v>61</v>
      </c>
      <c r="G81">
        <v>47101</v>
      </c>
      <c r="H81">
        <v>47102</v>
      </c>
      <c r="I81">
        <v>0</v>
      </c>
      <c r="J81" s="19" t="s">
        <v>141</v>
      </c>
    </row>
    <row r="82" ht="33" spans="1:10">
      <c r="A82" s="4" t="s">
        <v>59</v>
      </c>
      <c r="B82">
        <v>47102</v>
      </c>
      <c r="C82" s="15">
        <v>997199</v>
      </c>
      <c r="D82" s="10" t="s">
        <v>119</v>
      </c>
      <c r="E82" s="5">
        <v>8712</v>
      </c>
      <c r="F82" s="6" t="s">
        <v>61</v>
      </c>
      <c r="G82">
        <v>47102</v>
      </c>
      <c r="H82">
        <v>0</v>
      </c>
      <c r="I82">
        <v>47101</v>
      </c>
      <c r="J82" s="19" t="s">
        <v>142</v>
      </c>
    </row>
    <row r="83" ht="33" spans="1:10">
      <c r="A83" s="4" t="s">
        <v>59</v>
      </c>
      <c r="B83">
        <v>47301</v>
      </c>
      <c r="C83" s="15">
        <v>997399</v>
      </c>
      <c r="D83" s="10" t="s">
        <v>121</v>
      </c>
      <c r="E83" s="5">
        <v>8712</v>
      </c>
      <c r="F83" s="6" t="s">
        <v>61</v>
      </c>
      <c r="G83">
        <v>47301</v>
      </c>
      <c r="H83">
        <v>47302</v>
      </c>
      <c r="I83">
        <v>0</v>
      </c>
      <c r="J83" s="19" t="s">
        <v>143</v>
      </c>
    </row>
    <row r="84" ht="33" spans="1:10">
      <c r="A84" s="4" t="s">
        <v>59</v>
      </c>
      <c r="B84">
        <v>47302</v>
      </c>
      <c r="C84" s="15">
        <v>997399</v>
      </c>
      <c r="D84" s="10" t="s">
        <v>119</v>
      </c>
      <c r="E84" s="5">
        <v>8712</v>
      </c>
      <c r="F84" s="6" t="s">
        <v>61</v>
      </c>
      <c r="G84">
        <v>47302</v>
      </c>
      <c r="H84">
        <v>0</v>
      </c>
      <c r="I84">
        <v>47301</v>
      </c>
      <c r="J84" s="19" t="s">
        <v>144</v>
      </c>
    </row>
    <row r="85" ht="33" spans="1:10">
      <c r="A85" s="4" t="s">
        <v>59</v>
      </c>
      <c r="B85">
        <v>44301</v>
      </c>
      <c r="C85">
        <v>994399</v>
      </c>
      <c r="D85" t="s">
        <v>117</v>
      </c>
      <c r="E85" s="5">
        <v>8712</v>
      </c>
      <c r="F85" s="6" t="s">
        <v>61</v>
      </c>
      <c r="G85">
        <v>44301</v>
      </c>
      <c r="H85">
        <v>44302</v>
      </c>
      <c r="I85">
        <v>0</v>
      </c>
      <c r="J85" s="19" t="s">
        <v>145</v>
      </c>
    </row>
    <row r="86" ht="33" spans="1:10">
      <c r="A86" s="4" t="s">
        <v>59</v>
      </c>
      <c r="B86">
        <v>44302</v>
      </c>
      <c r="C86">
        <v>994399</v>
      </c>
      <c r="D86" s="10" t="s">
        <v>119</v>
      </c>
      <c r="E86" s="5">
        <v>8712</v>
      </c>
      <c r="F86" s="6" t="s">
        <v>61</v>
      </c>
      <c r="G86">
        <v>44302</v>
      </c>
      <c r="H86">
        <v>0</v>
      </c>
      <c r="I86">
        <v>44301</v>
      </c>
      <c r="J86" s="19" t="s">
        <v>146</v>
      </c>
    </row>
  </sheetData>
  <conditionalFormatting sqref="E17">
    <cfRule type="duplicateValues" dxfId="0" priority="39"/>
  </conditionalFormatting>
  <conditionalFormatting sqref="E18">
    <cfRule type="duplicateValues" dxfId="0" priority="35"/>
  </conditionalFormatting>
  <conditionalFormatting sqref="E34">
    <cfRule type="duplicateValues" dxfId="0" priority="25"/>
  </conditionalFormatting>
  <conditionalFormatting sqref="E35">
    <cfRule type="duplicateValues" dxfId="0" priority="24"/>
  </conditionalFormatting>
  <conditionalFormatting sqref="E36">
    <cfRule type="duplicateValues" dxfId="0" priority="11"/>
  </conditionalFormatting>
  <conditionalFormatting sqref="G36">
    <cfRule type="duplicateValues" dxfId="0" priority="12"/>
    <cfRule type="duplicateValues" dxfId="0" priority="13"/>
    <cfRule type="duplicateValues" dxfId="0" priority="14"/>
  </conditionalFormatting>
  <conditionalFormatting sqref="E43">
    <cfRule type="duplicateValues" dxfId="0" priority="15"/>
  </conditionalFormatting>
  <conditionalFormatting sqref="G43">
    <cfRule type="duplicateValues" dxfId="0" priority="16"/>
    <cfRule type="duplicateValues" dxfId="0" priority="17"/>
    <cfRule type="duplicateValues" dxfId="0" priority="18"/>
  </conditionalFormatting>
  <conditionalFormatting sqref="E46">
    <cfRule type="duplicateValues" dxfId="0" priority="10"/>
  </conditionalFormatting>
  <conditionalFormatting sqref="E60">
    <cfRule type="duplicateValues" dxfId="0" priority="20"/>
  </conditionalFormatting>
  <conditionalFormatting sqref="E76">
    <cfRule type="duplicateValues" dxfId="0" priority="5"/>
  </conditionalFormatting>
  <conditionalFormatting sqref="E6:E16">
    <cfRule type="duplicateValues" dxfId="0" priority="51"/>
  </conditionalFormatting>
  <conditionalFormatting sqref="E19:E24">
    <cfRule type="duplicateValues" dxfId="0" priority="50"/>
  </conditionalFormatting>
  <conditionalFormatting sqref="E27:E33">
    <cfRule type="duplicateValues" dxfId="0" priority="71"/>
  </conditionalFormatting>
  <conditionalFormatting sqref="E37:E42">
    <cfRule type="duplicateValues" dxfId="0" priority="26"/>
  </conditionalFormatting>
  <conditionalFormatting sqref="E49:E59">
    <cfRule type="duplicateValues" dxfId="0" priority="21"/>
  </conditionalFormatting>
  <conditionalFormatting sqref="E61:E63">
    <cfRule type="duplicateValues" dxfId="0" priority="8"/>
  </conditionalFormatting>
  <conditionalFormatting sqref="E64:E65">
    <cfRule type="duplicateValues" dxfId="0" priority="19"/>
  </conditionalFormatting>
  <conditionalFormatting sqref="E66:E67">
    <cfRule type="duplicateValues" dxfId="0" priority="9"/>
  </conditionalFormatting>
  <conditionalFormatting sqref="E68:E69">
    <cfRule type="duplicateValues" dxfId="0" priority="7"/>
  </conditionalFormatting>
  <conditionalFormatting sqref="E79:E80">
    <cfRule type="duplicateValues" dxfId="0" priority="4"/>
  </conditionalFormatting>
  <conditionalFormatting sqref="E81:E82">
    <cfRule type="duplicateValues" dxfId="0" priority="3"/>
  </conditionalFormatting>
  <conditionalFormatting sqref="E83:E84">
    <cfRule type="duplicateValues" dxfId="0" priority="2"/>
  </conditionalFormatting>
  <conditionalFormatting sqref="E85:E86">
    <cfRule type="duplicateValues" dxfId="0" priority="1"/>
  </conditionalFormatting>
  <conditionalFormatting sqref="G6:G24">
    <cfRule type="duplicateValues" dxfId="0" priority="53"/>
    <cfRule type="duplicateValues" dxfId="0" priority="54"/>
    <cfRule type="duplicateValues" dxfId="0" priority="55"/>
  </conditionalFormatting>
  <conditionalFormatting sqref="G27:G35 G37:G42">
    <cfRule type="duplicateValues" dxfId="0" priority="78"/>
    <cfRule type="duplicateValues" dxfId="0" priority="79"/>
    <cfRule type="duplicateValues" dxfId="0" priority="80"/>
  </conditionalFormatting>
  <conditionalFormatting sqref="E44:E45 E47:E48">
    <cfRule type="duplicateValues" dxfId="0" priority="76"/>
  </conditionalFormatting>
  <conditionalFormatting sqref="E70:E75 E77:E78"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张航</cp:lastModifiedBy>
  <dcterms:created xsi:type="dcterms:W3CDTF">2015-06-05T18:19:00Z</dcterms:created>
  <dcterms:modified xsi:type="dcterms:W3CDTF">2022-12-25T05:03:03Z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4C122F2205A246CFB798B4D9617DFDA2</vt:lpwstr>
  </property>
  <property fmtid="{D5CDD505-2E9C-101B-9397-08002B2CF9AE}" pid="3" name="KSOProductBuildVer">
    <vt:lpwstr>2052-11.1.0.12980</vt:lpwstr>
  </property>
</Properties>
</file>