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nepunch\006_onepunchman_config\Dev\"/>
    </mc:Choice>
  </mc:AlternateContent>
  <bookViews>
    <workbookView xWindow="0" yWindow="0" windowWidth="28125" windowHeight="12540"/>
  </bookViews>
  <sheets>
    <sheet name="Sheet1" sheetId="1" r:id="rId1"/>
    <sheet name="场景备注" sheetId="2" r:id="rId2"/>
  </sheets>
  <calcPr calcId="162913"/>
</workbook>
</file>

<file path=xl/calcChain.xml><?xml version="1.0" encoding="utf-8"?>
<calcChain xmlns="http://schemas.openxmlformats.org/spreadsheetml/2006/main">
  <c r="F52" i="1" l="1"/>
  <c r="F51" i="1"/>
  <c r="F50" i="1"/>
  <c r="F49" i="1"/>
  <c r="F48" i="1"/>
  <c r="F47" i="1"/>
  <c r="F46" i="1"/>
  <c r="F45" i="1"/>
  <c r="F43" i="1"/>
  <c r="F42" i="1"/>
  <c r="F41" i="1"/>
  <c r="F40" i="1"/>
  <c r="F39" i="1"/>
  <c r="F38" i="1"/>
  <c r="F37" i="1"/>
  <c r="F36" i="1"/>
  <c r="F34" i="1"/>
  <c r="F33" i="1"/>
  <c r="F31" i="1"/>
  <c r="F30" i="1"/>
  <c r="F27" i="1"/>
  <c r="F24" i="1"/>
  <c r="F23" i="1"/>
  <c r="F22" i="1"/>
  <c r="F21" i="1"/>
  <c r="F20" i="1"/>
  <c r="F19" i="1"/>
  <c r="F16" i="1"/>
  <c r="F15" i="1"/>
  <c r="F14" i="1"/>
  <c r="F13" i="1"/>
  <c r="F12" i="1"/>
  <c r="F9" i="1"/>
  <c r="F8" i="1"/>
  <c r="F6" i="1"/>
</calcChain>
</file>

<file path=xl/comments1.xml><?xml version="1.0" encoding="utf-8"?>
<comments xmlns="http://schemas.openxmlformats.org/spreadsheetml/2006/main">
  <authors>
    <author>user-20201224</author>
  </authors>
  <commentList>
    <comment ref="M4" authorId="0" shapeId="0">
      <text>
        <r>
          <rPr>
            <sz val="11"/>
            <color rgb="FF000000"/>
            <rFont val="DengXian"/>
            <charset val="134"/>
            <scheme val="minor"/>
          </rPr>
          <t xml:space="preserve">结算位置
坐标：
Px,Py,Pz.Ry
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默认数值：0,0,0|0,0,0|1,1,1</t>
        </r>
      </text>
    </comment>
    <comment ref="Q4" authorId="0" shapeId="0">
      <text>
        <r>
          <rPr>
            <sz val="11"/>
            <color theme="1"/>
            <rFont val="DengXian"/>
            <family val="3"/>
            <charset val="134"/>
            <scheme val="minor"/>
          </rPr>
          <t>1：不允许战斗转动且读取</t>
        </r>
        <r>
          <rPr>
            <sz val="11"/>
            <color theme="1"/>
            <rFont val="DengXian"/>
            <family val="3"/>
            <charset val="134"/>
            <scheme val="minor"/>
          </rPr>
          <t>scene</t>
        </r>
        <r>
          <rPr>
            <sz val="11"/>
            <color theme="1"/>
            <rFont val="DengXian"/>
            <family val="3"/>
            <charset val="134"/>
            <scheme val="minor"/>
          </rPr>
          <t>表镜头配置</t>
        </r>
      </text>
    </comment>
  </commentList>
</comments>
</file>

<file path=xl/sharedStrings.xml><?xml version="1.0" encoding="utf-8"?>
<sst xmlns="http://schemas.openxmlformats.org/spreadsheetml/2006/main" count="558" uniqueCount="284">
  <si>
    <t>_flag</t>
  </si>
  <si>
    <t>id</t>
  </si>
  <si>
    <t>sceneConfig</t>
  </si>
  <si>
    <t>sceneConfigEnemy</t>
  </si>
  <si>
    <t>resname</t>
  </si>
  <si>
    <t>profile</t>
  </si>
  <si>
    <t>tpye</t>
  </si>
  <si>
    <t>fogConfig</t>
  </si>
  <si>
    <t>lightConfig</t>
  </si>
  <si>
    <t>functionPoint</t>
  </si>
  <si>
    <t>functionCameraConfig</t>
  </si>
  <si>
    <t>roleLight</t>
  </si>
  <si>
    <t>WinPos</t>
  </si>
  <si>
    <t>STRING</t>
  </si>
  <si>
    <t>INT</t>
  </si>
  <si>
    <t>转表标记</t>
  </si>
  <si>
    <t>编号</t>
  </si>
  <si>
    <t>场景配置</t>
  </si>
  <si>
    <t>场景名称</t>
  </si>
  <si>
    <t>后期效果</t>
  </si>
  <si>
    <t>场景类型</t>
  </si>
  <si>
    <t>场景雾配置</t>
  </si>
  <si>
    <t>场景光配置</t>
  </si>
  <si>
    <t>功能挂点信息</t>
  </si>
  <si>
    <t>挂点推镜配置</t>
  </si>
  <si>
    <t>场景角色光影设置</t>
  </si>
  <si>
    <t>胜利动作位置</t>
  </si>
  <si>
    <t>0</t>
  </si>
  <si>
    <t>100</t>
  </si>
  <si>
    <t>#</t>
  </si>
  <si>
    <t>2.57,1.19,-26.2,-2.59,-14.81,0,30,0.01,1000</t>
  </si>
  <si>
    <t>map_function_001</t>
  </si>
  <si>
    <t>True,0.28,0.67,1,1,10,80</t>
  </si>
  <si>
    <t>50,25,0,1,1,1,1,1,0.5</t>
  </si>
  <si>
    <t>610100100</t>
  </si>
  <si>
    <t>1.94,4,-11.33,17,350.3,0,46,0.01,1000</t>
  </si>
  <si>
    <t>-1.94,4,11.33,17,170.3,0,46,0.01,1000</t>
  </si>
  <si>
    <t>map_fight_001</t>
  </si>
  <si>
    <t>True,0.12,0.32,0.39,1,5,90</t>
  </si>
  <si>
    <t>-0.557,0,-0.572,-141.74</t>
  </si>
  <si>
    <t>610100200</t>
  </si>
  <si>
    <t>map_fight_002</t>
  </si>
  <si>
    <t>True,0.82,0.89,1,1,11,125</t>
  </si>
  <si>
    <t>-0.53,0,-1.02,-171.5</t>
  </si>
  <si>
    <t>610100201</t>
  </si>
  <si>
    <t>-3.07,1.02,-8.46,-1.79,20,-1.1,42,0.01,1000</t>
  </si>
  <si>
    <t>map_fight_002_1</t>
  </si>
  <si>
    <t>610100202</t>
  </si>
  <si>
    <t>2.157,1,-4.416,-6.64,330.6,0,42,0.01,1000</t>
  </si>
  <si>
    <t>610100300</t>
  </si>
  <si>
    <t>map_fight_003</t>
  </si>
  <si>
    <t>True,0.79,0.92,1,1,20,120</t>
  </si>
  <si>
    <t>4.2,0,-5.531,100.1113</t>
  </si>
  <si>
    <t>610100401</t>
  </si>
  <si>
    <t>map_fight_004_1</t>
  </si>
  <si>
    <t>True,0.35,0.41,0.5,1,10,120</t>
  </si>
  <si>
    <t>-0.26,0,-3.25,179.6112</t>
  </si>
  <si>
    <t>610100402</t>
  </si>
  <si>
    <t>map_fight_004_2</t>
  </si>
  <si>
    <t>True,0.1,0,0,1,10,80</t>
  </si>
  <si>
    <t>2.83,0,0.57,122.3507</t>
  </si>
  <si>
    <t>610100500</t>
  </si>
  <si>
    <t>map_fight_005</t>
  </si>
  <si>
    <t>True,0.27,0.49,0.65,1,15,60</t>
  </si>
  <si>
    <t>610100501</t>
  </si>
  <si>
    <t>map_fight_005_1</t>
  </si>
  <si>
    <t>True,0.71,0.14,0.02,1,20,60</t>
  </si>
  <si>
    <t>610100502</t>
  </si>
  <si>
    <t>6.59,4,-9.41,17,-35,-1.1,42,0.01,1000</t>
  </si>
  <si>
    <t>610100511</t>
  </si>
  <si>
    <t>2.12,3.92,-14.5,13.44,-9.02,0,33,0.01,1000</t>
  </si>
  <si>
    <t>610100600</t>
  </si>
  <si>
    <t>map_fight_006</t>
  </si>
  <si>
    <t>610100601</t>
  </si>
  <si>
    <t>map_fight_006_1</t>
  </si>
  <si>
    <t>True,0.21,0.47,0.73,1,0,100</t>
  </si>
  <si>
    <t>-0.66,0,-0.69,133.5457</t>
  </si>
  <si>
    <t>610100602</t>
  </si>
  <si>
    <t>map_fight_006_2</t>
  </si>
  <si>
    <t>True,0.24,0.21,0.59,1,0,80</t>
  </si>
  <si>
    <t>0.97,0,-3.42,-179.49</t>
  </si>
  <si>
    <t>610100700</t>
  </si>
  <si>
    <t>map_fight_007</t>
  </si>
  <si>
    <t>True,0.32,0.78,1,1,0,100</t>
  </si>
  <si>
    <t>610100800</t>
  </si>
  <si>
    <t>map_fight_008</t>
  </si>
  <si>
    <t>True,1,0.77,0.53,1,15,100</t>
  </si>
  <si>
    <t>1.4,0,-1.8,-16.5925</t>
  </si>
  <si>
    <t>610100900</t>
  </si>
  <si>
    <t>map_fight_009</t>
  </si>
  <si>
    <t>True,0.88,0.32,0.15,1,40,160</t>
  </si>
  <si>
    <t>-0.49,0,-5.12,159.31</t>
  </si>
  <si>
    <t>8,3,-12.8,-0.43,-21.1,0,45,0.01,1000</t>
  </si>
  <si>
    <t>map_fight_010</t>
  </si>
  <si>
    <t>True,0.41,0.72,1,1,0,300</t>
  </si>
  <si>
    <t>1.43,0,-11.47,143.4431</t>
  </si>
  <si>
    <t>610101010</t>
  </si>
  <si>
    <t>6.58,3.72,-12.84,8.18,332.6,0,42,0.01,1000</t>
  </si>
  <si>
    <t>610101001</t>
  </si>
  <si>
    <t>map_fight_010_1</t>
  </si>
  <si>
    <t>True,1,0.66,0.3,1,0,160</t>
  </si>
  <si>
    <t>0.64,0,-1.7,131.1878</t>
  </si>
  <si>
    <t>610101002</t>
  </si>
  <si>
    <t>map_fight_010_2</t>
  </si>
  <si>
    <t>610101003</t>
  </si>
  <si>
    <t>map_fight_010_3</t>
  </si>
  <si>
    <t>610101100</t>
  </si>
  <si>
    <t>map_fight_011</t>
  </si>
  <si>
    <t>True,0.86,0.96,1,1,10,130</t>
  </si>
  <si>
    <t>610101101</t>
  </si>
  <si>
    <t>map_fight_011_1</t>
  </si>
  <si>
    <t>True,0.84,0.91,0.98,1,30,130</t>
  </si>
  <si>
    <t>610101102</t>
  </si>
  <si>
    <t>5.07,0.94,-7.37,-11,-35,0,50,0.01,1000</t>
  </si>
  <si>
    <t>620101100</t>
  </si>
  <si>
    <t>610101200</t>
  </si>
  <si>
    <t>map_fight_012</t>
  </si>
  <si>
    <t>-0.31,0,-5.15,141.6</t>
  </si>
  <si>
    <t>map_fight_013</t>
  </si>
  <si>
    <t>610101301</t>
  </si>
  <si>
    <t>map_fight_013_1</t>
  </si>
  <si>
    <t>610101400</t>
  </si>
  <si>
    <t>map_fight_014</t>
  </si>
  <si>
    <t>4.74,0,-6,139.7854</t>
  </si>
  <si>
    <t>610101500</t>
  </si>
  <si>
    <t>map_fight_015</t>
  </si>
  <si>
    <t>True,0.29,0.32,0.55,1,10,250</t>
  </si>
  <si>
    <t>610101600</t>
  </si>
  <si>
    <t>map_fight_016</t>
  </si>
  <si>
    <t>610101700</t>
  </si>
  <si>
    <t>map_fight_017</t>
  </si>
  <si>
    <t>610101800</t>
  </si>
  <si>
    <t>map_fight_018</t>
  </si>
  <si>
    <t>610200300</t>
  </si>
  <si>
    <t>-9.159,102.538,1.925,15.06,112.7,0,29,3,1000</t>
  </si>
  <si>
    <t>map_function_003</t>
  </si>
  <si>
    <t>True,1,0.88,0.8,1,4,100</t>
  </si>
  <si>
    <t>610200301</t>
  </si>
  <si>
    <t>-9.159,2.538,1.925,15.06,112.7,0,29,3,1000</t>
  </si>
  <si>
    <t>map_function_003_1</t>
  </si>
  <si>
    <t>True,0.36,0.69,1,1,4,200</t>
  </si>
  <si>
    <t>610200302</t>
  </si>
  <si>
    <t>map_function_003_2</t>
  </si>
  <si>
    <t>True,0.17,0.25,0.72,1,4,120</t>
  </si>
  <si>
    <t>场景类型分割线</t>
  </si>
  <si>
    <t>1</t>
  </si>
  <si>
    <t>610300100</t>
  </si>
  <si>
    <t>0,2.78,-10.25,5,0,0,10,0.3,1000</t>
  </si>
  <si>
    <t>map_prefab_001</t>
  </si>
  <si>
    <t>False,0.5,0.5,0.5,1,0,300</t>
  </si>
  <si>
    <t>610300200</t>
  </si>
  <si>
    <t>0.7,1.45,-6,5,0,0,25,0.3,1000</t>
  </si>
  <si>
    <t>map_prefab_002</t>
  </si>
  <si>
    <t>True,0.24,0.24,0.6,1,5,45</t>
  </si>
  <si>
    <t>610300300</t>
  </si>
  <si>
    <t>0,0,0,0,0,0,25,0.3,1000</t>
  </si>
  <si>
    <t>map_prefab_003</t>
  </si>
  <si>
    <t>True,0.44,0.51,0.62,1,4,45</t>
  </si>
  <si>
    <t>610300400</t>
  </si>
  <si>
    <t>map_prefab_004</t>
  </si>
  <si>
    <t>True,0,0.23,0.52,1,5,60</t>
  </si>
  <si>
    <t>0.7,1.45,-5.5,5,0,0,25,0.3,1000</t>
  </si>
  <si>
    <t>map_prefab_005</t>
  </si>
  <si>
    <t>True,0.5,0.2,0.15,1,5,45</t>
  </si>
  <si>
    <t>610300600</t>
  </si>
  <si>
    <t>0.7,1.6,-5.93,5,0,0,25,0.3,1000</t>
  </si>
  <si>
    <t>map_prefab_006</t>
  </si>
  <si>
    <t>True,0.5,0.3,0.2,1,5,45</t>
  </si>
  <si>
    <t>map_prefab_007</t>
  </si>
  <si>
    <t>True,0.6,0.42,0.24,1,5,50</t>
  </si>
  <si>
    <t>610300800</t>
  </si>
  <si>
    <t>map_prefab_008</t>
  </si>
  <si>
    <t>True,0.54,0.34,0.22,1,5,30</t>
  </si>
  <si>
    <t>避难所外</t>
  </si>
  <si>
    <t>小公园</t>
  </si>
  <si>
    <t>埼玉家附近_街道</t>
  </si>
  <si>
    <t>怪人研究所(进化之家）训练房间</t>
  </si>
  <si>
    <t>怪人研究所(进化之家）训练房间_红</t>
  </si>
  <si>
    <t>废墟白天</t>
  </si>
  <si>
    <t>废墟夕阳</t>
  </si>
  <si>
    <t>宇宙飞船甲板</t>
  </si>
  <si>
    <t>宇宙飞船下方</t>
  </si>
  <si>
    <t>宇宙飞船王座</t>
  </si>
  <si>
    <t>森林</t>
  </si>
  <si>
    <t>荒山凹地</t>
  </si>
  <si>
    <t>河堤夕阳</t>
  </si>
  <si>
    <t>十字路口</t>
  </si>
  <si>
    <t>武道大会擂台</t>
  </si>
  <si>
    <t>海滨</t>
  </si>
  <si>
    <t>英雄测试会场</t>
  </si>
  <si>
    <t>怪人研究所(进化之家）指挥室</t>
  </si>
  <si>
    <t>全息废墟</t>
  </si>
  <si>
    <t>英雄协会一楼大厅</t>
  </si>
  <si>
    <t>作战室（主城）</t>
  </si>
  <si>
    <t>埼玉家</t>
  </si>
  <si>
    <t>埼玉家（废弃）</t>
  </si>
  <si>
    <t>没贴图</t>
  </si>
  <si>
    <t>埼玉家（废弃）夕阳</t>
  </si>
  <si>
    <t>全息训练房间</t>
  </si>
  <si>
    <t>武道大会界面</t>
  </si>
  <si>
    <t>道馆演武</t>
  </si>
  <si>
    <t>True,0,0.45,0.64,1,20,120</t>
  </si>
  <si>
    <t>50,315.4,0,0,0.04,0.08,1,1,0.5</t>
    <phoneticPr fontId="12" type="noConversion"/>
  </si>
  <si>
    <t>50,354,0,0.1,0.12,0.17,1,1,0.6</t>
    <phoneticPr fontId="12" type="noConversion"/>
  </si>
  <si>
    <t>50,354,0,0.15,0.23,0.28,1,1,0.5</t>
    <phoneticPr fontId="12" type="noConversion"/>
  </si>
  <si>
    <t>50,350.25,0,0.08,0.01,0.01,1,1,0.5</t>
    <phoneticPr fontId="12" type="noConversion"/>
  </si>
  <si>
    <t>50,354,0,0.16,0.08,0.08,1,1,0.5</t>
    <phoneticPr fontId="12" type="noConversion"/>
  </si>
  <si>
    <t>50,354,0,0.07,0.03,0.09,1,1,0.5</t>
    <phoneticPr fontId="12" type="noConversion"/>
  </si>
  <si>
    <t>50,354,0,0.03,0.06,0.09,1,1,0.5</t>
    <phoneticPr fontId="12" type="noConversion"/>
  </si>
  <si>
    <t>50,354,0,0.06,0.03,0.13,1,1,0.5</t>
    <phoneticPr fontId="12" type="noConversion"/>
  </si>
  <si>
    <t>50,354,0,0.08,0.05,0.03,1,1,0.5</t>
    <phoneticPr fontId="12" type="noConversion"/>
  </si>
  <si>
    <t>50,354,0,0.14,0.1,0.05,1,1,0.5</t>
    <phoneticPr fontId="12" type="noConversion"/>
  </si>
  <si>
    <t>50,354,0,0.11,0.04,0.06,1,1,0.5</t>
    <phoneticPr fontId="12" type="noConversion"/>
  </si>
  <si>
    <t>50,354,0,0.04,0.06,0.1,1,1,0.5</t>
    <phoneticPr fontId="12" type="noConversion"/>
  </si>
  <si>
    <t>50,354,0,0.03,0.05,0.07,1,1,0.5</t>
    <phoneticPr fontId="12" type="noConversion"/>
  </si>
  <si>
    <t>50,354,0,0.08,0.04,0.03,1,1,0.5</t>
    <phoneticPr fontId="12" type="noConversion"/>
  </si>
  <si>
    <t>50,354,0,0.08,0.06,0.11,1,1,0.5</t>
    <phoneticPr fontId="12" type="noConversion"/>
  </si>
  <si>
    <t>50,354,0,0.08,0.07,0.13,1,1,0.5</t>
    <phoneticPr fontId="12" type="noConversion"/>
  </si>
  <si>
    <t>50,354,0,0.08,0.12,0.14,1,1,0.5</t>
    <phoneticPr fontId="12" type="noConversion"/>
  </si>
  <si>
    <t>50,354,0,0.04,0.07,0.09,1,1,0.5</t>
    <phoneticPr fontId="12" type="noConversion"/>
  </si>
  <si>
    <t>50,354,0,0.04,0.04,0.08,1,1,0.5</t>
    <phoneticPr fontId="12" type="noConversion"/>
  </si>
  <si>
    <t>50,354,0,0.06,0.03,0.06,1,1,0.5</t>
    <phoneticPr fontId="12" type="noConversion"/>
  </si>
  <si>
    <t>50,354,0,0.08,0.05,0.03,1,1,0.5</t>
    <phoneticPr fontId="12" type="noConversion"/>
  </si>
  <si>
    <t>50,354,0,0.05,0.12,0.14,1,1,0.5</t>
    <phoneticPr fontId="12" type="noConversion"/>
  </si>
  <si>
    <t>50,355.87,0,0.15,0.1,0.05,1,1,0.5</t>
    <phoneticPr fontId="12" type="noConversion"/>
  </si>
  <si>
    <t>50,354,0,0.16,0.08,0.08,1,1,0.5</t>
    <phoneticPr fontId="12" type="noConversion"/>
  </si>
  <si>
    <t>50,354,0,0.04,0.06,0.1,1,1,0.5</t>
    <phoneticPr fontId="12" type="noConversion"/>
  </si>
  <si>
    <t>50,354,0,0.04,0.06,0.1,1,1,0.5</t>
    <phoneticPr fontId="12" type="noConversion"/>
  </si>
  <si>
    <t>50,354,0,0.09,0.08,0.06,1,1,0.5</t>
    <phoneticPr fontId="12" type="noConversion"/>
  </si>
  <si>
    <t>50,354,0,0.09,0.08,0.06,1,1,0.5</t>
    <phoneticPr fontId="12" type="noConversion"/>
  </si>
  <si>
    <t>50,354,0,0.07,0.09,0.11,1,1,0.5</t>
    <phoneticPr fontId="12" type="noConversion"/>
  </si>
  <si>
    <t>50,354,0,0.07,0.09,0.11,1,1,0.5</t>
    <phoneticPr fontId="12" type="noConversion"/>
  </si>
  <si>
    <t>50,355.87,0,0.15,0.1,0.05,1,1,0.5</t>
    <phoneticPr fontId="12" type="noConversion"/>
  </si>
  <si>
    <t>eftResid</t>
    <phoneticPr fontId="12" type="noConversion"/>
  </si>
  <si>
    <t>后期特效资源</t>
    <phoneticPr fontId="12" type="noConversion"/>
  </si>
  <si>
    <t>eftResOffset</t>
    <phoneticPr fontId="12" type="noConversion"/>
  </si>
  <si>
    <t>后期特效资源偏移</t>
    <phoneticPr fontId="12" type="noConversion"/>
  </si>
  <si>
    <t>0,4,1.3||</t>
    <phoneticPr fontId="12" type="noConversion"/>
  </si>
  <si>
    <t>-1.348,0.295,-11.04,153</t>
    <phoneticPr fontId="12" type="noConversion"/>
  </si>
  <si>
    <t>1.06,0,6.152,-39.93</t>
    <phoneticPr fontId="12" type="noConversion"/>
  </si>
  <si>
    <t>0.05,0,-5.37,143.957</t>
    <phoneticPr fontId="12" type="noConversion"/>
  </si>
  <si>
    <t>-3.6,0,-0.01,175.4144</t>
    <phoneticPr fontId="12" type="noConversion"/>
  </si>
  <si>
    <t>2.07,0,-0.15,135.3818</t>
    <phoneticPr fontId="12" type="noConversion"/>
  </si>
  <si>
    <t>SFX</t>
    <phoneticPr fontId="12" type="noConversion"/>
  </si>
  <si>
    <t>string</t>
    <phoneticPr fontId="12" type="noConversion"/>
  </si>
  <si>
    <t>场景音效(非BGM)</t>
    <phoneticPr fontId="12" type="noConversion"/>
  </si>
  <si>
    <t>-4.5,0,3.2,109.3</t>
  </si>
  <si>
    <t>True,0.69,0.96,1,1,35,150</t>
  </si>
  <si>
    <t>6.48,3.15,-12.39,-0.43,-21.1,0,45,0.01,1000</t>
    <phoneticPr fontId="12" type="noConversion"/>
  </si>
  <si>
    <t>50,354,0,0.22,0.2,0.27,1,1,0.6</t>
  </si>
  <si>
    <t>610000002</t>
    <phoneticPr fontId="12" type="noConversion"/>
  </si>
  <si>
    <t>map_function_002_2</t>
    <phoneticPr fontId="12" type="noConversion"/>
  </si>
  <si>
    <t>map_function_002</t>
    <phoneticPr fontId="12" type="noConversion"/>
  </si>
  <si>
    <t>True,0.38,0.4,0.5,1,44,150</t>
  </si>
  <si>
    <t>True,0,0.11,0.46,1,15,140</t>
  </si>
  <si>
    <t>True,0.4,0.6,0.71,1,10,400</t>
  </si>
  <si>
    <t>True,0.62,0.88,1,1,10,300</t>
  </si>
  <si>
    <t>True,0.99,0.79,0.42,1,25,170.17</t>
  </si>
  <si>
    <t>sceneConfigRotation</t>
    <phoneticPr fontId="15" type="noConversion"/>
  </si>
  <si>
    <t>sceneConfigRotation</t>
    <phoneticPr fontId="15" type="noConversion"/>
  </si>
  <si>
    <t>场景镜头转动</t>
    <phoneticPr fontId="15" type="noConversion"/>
  </si>
  <si>
    <t>12.43,3.52,2.35,0.5726,-35,4.37,42,0.01,1000</t>
    <phoneticPr fontId="12" type="noConversion"/>
  </si>
  <si>
    <t>城市天台</t>
    <phoneticPr fontId="12" type="noConversion"/>
  </si>
  <si>
    <t>城市天台夕阳</t>
    <phoneticPr fontId="12" type="noConversion"/>
  </si>
  <si>
    <t>map_fight_010_2</t>
    <phoneticPr fontId="12" type="noConversion"/>
  </si>
  <si>
    <t>城市天台（巨人主线）</t>
    <phoneticPr fontId="12" type="noConversion"/>
  </si>
  <si>
    <t>城市天台夕阳（古代王）</t>
    <phoneticPr fontId="12" type="noConversion"/>
  </si>
  <si>
    <t>十字路口（雨）</t>
    <phoneticPr fontId="12" type="noConversion"/>
  </si>
  <si>
    <t>map_fight_011_1</t>
    <phoneticPr fontId="12" type="noConversion"/>
  </si>
  <si>
    <t>海滨（夜晚）</t>
    <phoneticPr fontId="12" type="noConversion"/>
  </si>
  <si>
    <t>map_fight_018</t>
    <phoneticPr fontId="12" type="noConversion"/>
  </si>
  <si>
    <t>陨石楼顶</t>
    <phoneticPr fontId="12" type="noConversion"/>
  </si>
  <si>
    <t>610101300</t>
    <phoneticPr fontId="12" type="noConversion"/>
  </si>
  <si>
    <t>-5.8,0,-5.86,-151</t>
  </si>
  <si>
    <t>1.79,0,-15.58,160.65</t>
  </si>
  <si>
    <t>0.87,0,-2.87,141.2</t>
  </si>
  <si>
    <t>True,0.61,0.77,0.81,1,0,800</t>
  </si>
  <si>
    <t>2.2744,0,4.9109,-32.2448</t>
  </si>
  <si>
    <t>1.12,1.16,-16.43,-2.7,-13.78,0,30,0.01,1000</t>
  </si>
  <si>
    <t>1.12,1.16,-16.43,-2.7,-13.78,0,30,0.01,1000</t>
    <phoneticPr fontId="12" type="noConversion"/>
  </si>
  <si>
    <t>True,0.7,0.75,0.98,1,35,200</t>
  </si>
  <si>
    <t>50,354,0,0.42,0.27,0.3,1,1,0.9</t>
  </si>
  <si>
    <t>50,205.4,0,0.13,0.16,0.2,1,1,1</t>
  </si>
  <si>
    <t>-12,3.563,0.685|-4.1,4.2,1.28|1.41,6.045,21.88|-11.25,3.59,6.25|-4.14,0.9,-7.47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</si>
</sst>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DengXian"/>
      <charset val="134"/>
      <scheme val="minor"/>
    </font>
    <font>
      <sz val="10"/>
      <color theme="1"/>
      <name val="Microsoft YaHei Light"/>
      <family val="1"/>
    </font>
    <font>
      <sz val="11"/>
      <color indexed="8"/>
      <name val="DengXian"/>
      <charset val="134"/>
      <scheme val="minor"/>
    </font>
    <font>
      <sz val="10"/>
      <color theme="1"/>
      <name val="Microsoft YaHei Light"/>
      <family val="2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新細明體"/>
      <charset val="134"/>
    </font>
    <font>
      <sz val="11"/>
      <color rgb="FF9C65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theme="1"/>
      <name val="Tahoma"/>
      <family val="2"/>
    </font>
    <font>
      <sz val="11"/>
      <color rgb="FF006100"/>
      <name val="DengXian"/>
      <charset val="134"/>
      <scheme val="minor"/>
    </font>
    <font>
      <sz val="11"/>
      <color rgb="FF000000"/>
      <name val="DengXian"/>
      <charset val="134"/>
      <scheme val="minor"/>
    </font>
    <font>
      <sz val="9"/>
      <name val="DengXian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71A1D"/>
      <name val="Segoe UI"/>
      <family val="2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indexed="8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6">
    <xf numFmtId="0" fontId="0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6" borderId="0">
      <alignment vertical="center"/>
    </xf>
    <xf numFmtId="0" fontId="6" fillId="5" borderId="4">
      <alignment vertical="center"/>
    </xf>
    <xf numFmtId="0" fontId="8" fillId="7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9" fillId="0" borderId="0"/>
    <xf numFmtId="0" fontId="4" fillId="0" borderId="0"/>
    <xf numFmtId="0" fontId="10" fillId="8" borderId="0">
      <alignment vertical="center"/>
    </xf>
    <xf numFmtId="0" fontId="16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9" applyFont="1" applyBorder="1" applyAlignment="1">
      <alignment vertical="center"/>
    </xf>
    <xf numFmtId="49" fontId="2" fillId="0" borderId="2" xfId="18" applyNumberFormat="1" applyFont="1" applyBorder="1" applyAlignment="1">
      <alignment vertical="center"/>
    </xf>
    <xf numFmtId="0" fontId="2" fillId="0" borderId="2" xfId="17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23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0" borderId="3" xfId="23" applyNumberFormat="1" applyFont="1" applyBorder="1" applyAlignment="1">
      <alignment horizontal="center"/>
    </xf>
    <xf numFmtId="49" fontId="2" fillId="0" borderId="2" xfId="17" applyNumberFormat="1" applyFont="1" applyBorder="1" applyAlignment="1">
      <alignment horizontal="left" vertical="top"/>
    </xf>
    <xf numFmtId="0" fontId="2" fillId="0" borderId="2" xfId="18" applyFont="1" applyBorder="1" applyAlignment="1">
      <alignment vertical="center"/>
    </xf>
    <xf numFmtId="49" fontId="2" fillId="0" borderId="2" xfId="17" applyNumberFormat="1" applyFont="1" applyBorder="1" applyAlignment="1">
      <alignment vertical="center"/>
    </xf>
    <xf numFmtId="49" fontId="2" fillId="2" borderId="2" xfId="17" applyNumberFormat="1" applyFont="1" applyFill="1" applyBorder="1" applyAlignment="1">
      <alignment vertical="center"/>
    </xf>
    <xf numFmtId="49" fontId="2" fillId="2" borderId="2" xfId="18" applyNumberFormat="1" applyFont="1" applyFill="1" applyBorder="1" applyAlignment="1">
      <alignment vertical="center"/>
    </xf>
    <xf numFmtId="0" fontId="2" fillId="2" borderId="2" xfId="9" applyFont="1" applyFill="1" applyBorder="1" applyAlignment="1">
      <alignment vertical="center"/>
    </xf>
    <xf numFmtId="0" fontId="2" fillId="2" borderId="2" xfId="18" applyFont="1" applyFill="1" applyBorder="1" applyAlignment="1">
      <alignment vertical="center"/>
    </xf>
    <xf numFmtId="49" fontId="2" fillId="3" borderId="2" xfId="18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49" fontId="2" fillId="0" borderId="2" xfId="17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5" applyFont="1" applyBorder="1" applyAlignment="1">
      <alignment horizontal="center"/>
    </xf>
    <xf numFmtId="0" fontId="14" fillId="0" borderId="0" xfId="0" applyFont="1"/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17" fillId="0" borderId="0" xfId="18" applyNumberFormat="1" applyFont="1" applyAlignment="1">
      <alignment horizontal="center" vertical="center"/>
    </xf>
    <xf numFmtId="0" fontId="1" fillId="0" borderId="0" xfId="18" applyFont="1" applyAlignment="1">
      <alignment horizontal="center"/>
    </xf>
    <xf numFmtId="0" fontId="4" fillId="0" borderId="0" xfId="21" applyAlignment="1">
      <alignment horizontal="center"/>
    </xf>
    <xf numFmtId="0" fontId="16" fillId="0" borderId="0" xfId="45"/>
    <xf numFmtId="0" fontId="4" fillId="0" borderId="0" xfId="21" applyAlignment="1"/>
    <xf numFmtId="0" fontId="0" fillId="0" borderId="0" xfId="0" applyAlignment="1">
      <alignment vertical="center"/>
    </xf>
    <xf numFmtId="0" fontId="2" fillId="9" borderId="2" xfId="9" applyFont="1" applyFill="1" applyBorder="1" applyAlignment="1">
      <alignment vertical="center"/>
    </xf>
    <xf numFmtId="0" fontId="0" fillId="9" borderId="0" xfId="0" applyFill="1" applyAlignment="1">
      <alignment vertical="center"/>
    </xf>
    <xf numFmtId="49" fontId="2" fillId="9" borderId="2" xfId="18" applyNumberFormat="1" applyFont="1" applyFill="1" applyBorder="1" applyAlignment="1">
      <alignment vertical="center"/>
    </xf>
  </cellXfs>
  <cellStyles count="46">
    <cellStyle name="メモ 2" xfId="13"/>
    <cellStyle name="標準 3" xfId="1"/>
    <cellStyle name="標準 3 2" xfId="15"/>
    <cellStyle name="差 2" xfId="14"/>
    <cellStyle name="常规" xfId="0" builtinId="0"/>
    <cellStyle name="常规 10" xfId="11"/>
    <cellStyle name="常规 11" xfId="17"/>
    <cellStyle name="常规 12" xfId="6"/>
    <cellStyle name="常规 2" xfId="18"/>
    <cellStyle name="常规 2 2" xfId="9"/>
    <cellStyle name="常规 2 2 2" xfId="8"/>
    <cellStyle name="常规 2 3" xfId="10"/>
    <cellStyle name="常规 2 4" xfId="16"/>
    <cellStyle name="常规 2 5" xfId="5"/>
    <cellStyle name="常规 2 6" xfId="19"/>
    <cellStyle name="常规 2 7" xfId="20"/>
    <cellStyle name="常规 3" xfId="21"/>
    <cellStyle name="常规 3 2" xfId="22"/>
    <cellStyle name="常规 3 2 2" xfId="23"/>
    <cellStyle name="常规 3 2 2 2" xfId="24"/>
    <cellStyle name="常规 3 2 2 2 2 3" xfId="45"/>
    <cellStyle name="常规 3 2 2 3" xfId="25"/>
    <cellStyle name="常规 3 2 3" xfId="26"/>
    <cellStyle name="常规 3 2 4" xfId="27"/>
    <cellStyle name="常规 3 3" xfId="28"/>
    <cellStyle name="常规 3 4" xfId="29"/>
    <cellStyle name="常规 4" xfId="30"/>
    <cellStyle name="常规 4 2" xfId="31"/>
    <cellStyle name="常规 4 3" xfId="32"/>
    <cellStyle name="常规 5" xfId="33"/>
    <cellStyle name="常规 5 2" xfId="4"/>
    <cellStyle name="常规 6" xfId="3"/>
    <cellStyle name="常规 7" xfId="34"/>
    <cellStyle name="常规 7 2" xfId="35"/>
    <cellStyle name="常规 7 2 2" xfId="36"/>
    <cellStyle name="常规 7 3" xfId="2"/>
    <cellStyle name="常规 7 3 2" xfId="37"/>
    <cellStyle name="常规 7 4" xfId="38"/>
    <cellStyle name="常规 8" xfId="39"/>
    <cellStyle name="常规 8 2" xfId="7"/>
    <cellStyle name="常规 8 2 2" xfId="40"/>
    <cellStyle name="常规 9" xfId="41"/>
    <cellStyle name="常规 9 2" xfId="42"/>
    <cellStyle name="常规 9 3" xfId="43"/>
    <cellStyle name="好 2" xfId="44"/>
    <cellStyle name="适中 2" xfId="1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52"/>
  <sheetViews>
    <sheetView tabSelected="1" workbookViewId="0">
      <pane xSplit="5" ySplit="5" topLeftCell="J6" activePane="bottomRight" state="frozen"/>
      <selection pane="topRight"/>
      <selection pane="bottomLeft"/>
      <selection pane="bottomRight" activeCell="J7" sqref="J7"/>
    </sheetView>
  </sheetViews>
  <sheetFormatPr defaultColWidth="9" defaultRowHeight="16.5"/>
  <cols>
    <col min="1" max="1" width="8" style="1" customWidth="1"/>
    <col min="2" max="2" width="13.125" style="1" customWidth="1"/>
    <col min="3" max="3" width="35.375" style="1" customWidth="1"/>
    <col min="4" max="4" width="37.375" style="1" customWidth="1"/>
    <col min="5" max="6" width="18.75" style="1" customWidth="1"/>
    <col min="7" max="7" width="9" style="1" customWidth="1"/>
    <col min="8" max="8" width="21" style="1" customWidth="1"/>
    <col min="9" max="9" width="40.625" style="1" customWidth="1"/>
    <col min="10" max="11" width="18.75" style="1" customWidth="1"/>
    <col min="12" max="12" width="29" style="1" customWidth="1"/>
    <col min="13" max="13" width="27.375" style="1" customWidth="1"/>
    <col min="14" max="14" width="17.5" style="1" customWidth="1"/>
    <col min="15" max="15" width="15.875" style="1" customWidth="1"/>
    <col min="16" max="16" width="14.75" style="1" bestFit="1" customWidth="1"/>
    <col min="17" max="17" width="19.5" style="30" customWidth="1"/>
    <col min="18" max="16384" width="9" style="1"/>
  </cols>
  <sheetData>
    <row r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233</v>
      </c>
      <c r="O1" s="1" t="s">
        <v>235</v>
      </c>
      <c r="P1" s="1" t="s">
        <v>243</v>
      </c>
      <c r="Q1" s="24" t="s">
        <v>258</v>
      </c>
    </row>
    <row r="2" spans="1:17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233</v>
      </c>
      <c r="O2" s="1" t="s">
        <v>235</v>
      </c>
      <c r="P2" s="1" t="s">
        <v>243</v>
      </c>
      <c r="Q2" s="24" t="s">
        <v>259</v>
      </c>
    </row>
    <row r="3" spans="1:17" ht="15.75" customHeight="1">
      <c r="A3" s="8" t="s">
        <v>13</v>
      </c>
      <c r="B3" s="1" t="s">
        <v>14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14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14</v>
      </c>
      <c r="O3" s="1" t="s">
        <v>13</v>
      </c>
      <c r="P3" s="1" t="s">
        <v>244</v>
      </c>
      <c r="Q3" s="25" t="s">
        <v>14</v>
      </c>
    </row>
    <row r="4" spans="1:17">
      <c r="A4" s="8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234</v>
      </c>
      <c r="O4" s="1" t="s">
        <v>236</v>
      </c>
      <c r="P4" s="1" t="s">
        <v>245</v>
      </c>
      <c r="Q4" s="19" t="s">
        <v>260</v>
      </c>
    </row>
    <row r="5" spans="1:17">
      <c r="A5" s="10" t="s">
        <v>27</v>
      </c>
      <c r="B5" s="1" t="s">
        <v>28</v>
      </c>
      <c r="C5" s="1" t="s">
        <v>28</v>
      </c>
      <c r="D5" s="1" t="s">
        <v>28</v>
      </c>
      <c r="E5" s="1" t="s">
        <v>27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>
        <v>100</v>
      </c>
      <c r="Q5" s="25" t="s">
        <v>28</v>
      </c>
    </row>
    <row r="6" spans="1:17">
      <c r="A6" s="1" t="s">
        <v>29</v>
      </c>
      <c r="B6" s="11">
        <v>610000001</v>
      </c>
      <c r="C6" s="3" t="s">
        <v>279</v>
      </c>
      <c r="D6" s="3" t="s">
        <v>30</v>
      </c>
      <c r="E6" s="2" t="s">
        <v>252</v>
      </c>
      <c r="F6" s="12">
        <f>B6+10000000</f>
        <v>620000001</v>
      </c>
      <c r="G6" s="1">
        <v>1</v>
      </c>
      <c r="H6" s="1" t="s">
        <v>280</v>
      </c>
      <c r="I6" s="1" t="s">
        <v>281</v>
      </c>
      <c r="J6" s="21" t="s">
        <v>283</v>
      </c>
      <c r="K6" s="21" t="s">
        <v>283</v>
      </c>
      <c r="L6" s="2" t="s">
        <v>31</v>
      </c>
      <c r="M6" s="13"/>
      <c r="Q6" s="26"/>
    </row>
    <row r="7" spans="1:17">
      <c r="A7" s="1" t="s">
        <v>29</v>
      </c>
      <c r="B7" s="11" t="s">
        <v>250</v>
      </c>
      <c r="C7" t="s">
        <v>278</v>
      </c>
      <c r="D7" s="3" t="s">
        <v>30</v>
      </c>
      <c r="E7" s="2" t="s">
        <v>251</v>
      </c>
      <c r="F7" s="12">
        <v>620000001</v>
      </c>
      <c r="G7" s="1">
        <v>1</v>
      </c>
      <c r="H7" s="1" t="s">
        <v>32</v>
      </c>
      <c r="I7" s="1" t="s">
        <v>223</v>
      </c>
      <c r="J7" s="21" t="s">
        <v>283</v>
      </c>
      <c r="K7" s="21" t="s">
        <v>283</v>
      </c>
      <c r="L7" s="2" t="s">
        <v>31</v>
      </c>
      <c r="M7" s="13"/>
      <c r="Q7" s="27"/>
    </row>
    <row r="8" spans="1:17" ht="17.25">
      <c r="A8" s="1" t="s">
        <v>29</v>
      </c>
      <c r="B8" s="13" t="s">
        <v>34</v>
      </c>
      <c r="C8" s="3" t="s">
        <v>35</v>
      </c>
      <c r="D8" s="3" t="s">
        <v>36</v>
      </c>
      <c r="E8" s="2" t="s">
        <v>37</v>
      </c>
      <c r="F8" s="12">
        <f>B8+10000000</f>
        <v>620100100</v>
      </c>
      <c r="G8" s="1">
        <v>1</v>
      </c>
      <c r="H8" s="1" t="s">
        <v>38</v>
      </c>
      <c r="I8" s="1" t="s">
        <v>202</v>
      </c>
      <c r="L8" s="2" t="s">
        <v>37</v>
      </c>
      <c r="M8" s="13" t="s">
        <v>39</v>
      </c>
      <c r="N8" s="13">
        <v>260000295</v>
      </c>
      <c r="O8" s="13" t="s">
        <v>237</v>
      </c>
      <c r="P8" s="23">
        <v>518000605</v>
      </c>
      <c r="Q8" s="27"/>
    </row>
    <row r="9" spans="1:17">
      <c r="A9" s="1" t="s">
        <v>29</v>
      </c>
      <c r="B9" s="13" t="s">
        <v>40</v>
      </c>
      <c r="C9" s="3" t="s">
        <v>35</v>
      </c>
      <c r="D9" s="3" t="s">
        <v>36</v>
      </c>
      <c r="E9" s="2" t="s">
        <v>41</v>
      </c>
      <c r="F9" s="12">
        <f>B9+10000000</f>
        <v>620100200</v>
      </c>
      <c r="G9" s="1">
        <v>1</v>
      </c>
      <c r="H9" s="1" t="s">
        <v>42</v>
      </c>
      <c r="I9" s="1" t="s">
        <v>249</v>
      </c>
      <c r="L9" s="2" t="s">
        <v>41</v>
      </c>
      <c r="M9" s="13" t="s">
        <v>43</v>
      </c>
      <c r="Q9" s="27"/>
    </row>
    <row r="10" spans="1:17">
      <c r="A10" s="1" t="s">
        <v>29</v>
      </c>
      <c r="B10" s="13" t="s">
        <v>44</v>
      </c>
      <c r="C10" s="3" t="s">
        <v>45</v>
      </c>
      <c r="D10" s="3" t="s">
        <v>36</v>
      </c>
      <c r="E10" s="2" t="s">
        <v>46</v>
      </c>
      <c r="F10" s="12">
        <v>620100200</v>
      </c>
      <c r="G10" s="1">
        <v>1</v>
      </c>
      <c r="H10" s="1" t="s">
        <v>42</v>
      </c>
      <c r="I10" s="1" t="s">
        <v>249</v>
      </c>
      <c r="L10" s="2" t="s">
        <v>41</v>
      </c>
      <c r="M10" s="13" t="s">
        <v>43</v>
      </c>
      <c r="Q10" s="27"/>
    </row>
    <row r="11" spans="1:17" s="5" customFormat="1" ht="15.75" customHeight="1">
      <c r="A11" s="5" t="s">
        <v>29</v>
      </c>
      <c r="B11" s="14" t="s">
        <v>47</v>
      </c>
      <c r="C11" s="15" t="s">
        <v>48</v>
      </c>
      <c r="D11" s="15" t="s">
        <v>36</v>
      </c>
      <c r="E11" s="16" t="s">
        <v>41</v>
      </c>
      <c r="F11" s="12">
        <v>620100200</v>
      </c>
      <c r="G11" s="5">
        <v>1</v>
      </c>
      <c r="H11" s="5" t="s">
        <v>42</v>
      </c>
      <c r="I11" s="1" t="s">
        <v>249</v>
      </c>
      <c r="L11" s="16" t="s">
        <v>41</v>
      </c>
      <c r="M11" s="13" t="s">
        <v>43</v>
      </c>
      <c r="Q11" s="26"/>
    </row>
    <row r="12" spans="1:17">
      <c r="A12" s="1" t="s">
        <v>29</v>
      </c>
      <c r="B12" s="13" t="s">
        <v>49</v>
      </c>
      <c r="C12" s="3" t="s">
        <v>35</v>
      </c>
      <c r="D12" s="3" t="s">
        <v>36</v>
      </c>
      <c r="E12" s="2" t="s">
        <v>50</v>
      </c>
      <c r="F12" s="12">
        <f>B12+10000000</f>
        <v>620100300</v>
      </c>
      <c r="G12" s="1">
        <v>1</v>
      </c>
      <c r="H12" s="1" t="s">
        <v>51</v>
      </c>
      <c r="I12" s="1" t="s">
        <v>203</v>
      </c>
      <c r="L12" s="2" t="s">
        <v>50</v>
      </c>
      <c r="M12" s="13" t="s">
        <v>52</v>
      </c>
      <c r="Q12" s="26"/>
    </row>
    <row r="13" spans="1:17">
      <c r="A13" s="1" t="s">
        <v>29</v>
      </c>
      <c r="B13" s="13" t="s">
        <v>53</v>
      </c>
      <c r="C13" s="3" t="s">
        <v>35</v>
      </c>
      <c r="D13" s="3" t="s">
        <v>36</v>
      </c>
      <c r="E13" s="2" t="s">
        <v>54</v>
      </c>
      <c r="F13" s="12">
        <f>B13+10000000</f>
        <v>620100401</v>
      </c>
      <c r="G13" s="1">
        <v>1</v>
      </c>
      <c r="H13" s="1" t="s">
        <v>55</v>
      </c>
      <c r="I13" s="1" t="s">
        <v>204</v>
      </c>
      <c r="L13" s="2" t="s">
        <v>54</v>
      </c>
      <c r="M13" s="13" t="s">
        <v>56</v>
      </c>
      <c r="Q13" s="26"/>
    </row>
    <row r="14" spans="1:17">
      <c r="A14" s="1" t="s">
        <v>29</v>
      </c>
      <c r="B14" s="13" t="s">
        <v>57</v>
      </c>
      <c r="C14" s="3" t="s">
        <v>35</v>
      </c>
      <c r="D14" s="3" t="s">
        <v>36</v>
      </c>
      <c r="E14" s="2" t="s">
        <v>58</v>
      </c>
      <c r="F14" s="12">
        <f>B14+10000000</f>
        <v>620100402</v>
      </c>
      <c r="G14" s="1">
        <v>1</v>
      </c>
      <c r="H14" s="1" t="s">
        <v>59</v>
      </c>
      <c r="I14" s="1" t="s">
        <v>205</v>
      </c>
      <c r="L14" s="2" t="s">
        <v>58</v>
      </c>
      <c r="M14" s="13" t="s">
        <v>60</v>
      </c>
      <c r="Q14" s="26"/>
    </row>
    <row r="15" spans="1:17">
      <c r="A15" s="1" t="s">
        <v>29</v>
      </c>
      <c r="B15" s="13" t="s">
        <v>61</v>
      </c>
      <c r="C15" s="3" t="s">
        <v>35</v>
      </c>
      <c r="D15" s="3" t="s">
        <v>36</v>
      </c>
      <c r="E15" s="2" t="s">
        <v>62</v>
      </c>
      <c r="F15" s="12">
        <f>B15+10000000</f>
        <v>620100500</v>
      </c>
      <c r="G15" s="1">
        <v>1</v>
      </c>
      <c r="H15" s="1" t="s">
        <v>63</v>
      </c>
      <c r="I15" s="1" t="s">
        <v>282</v>
      </c>
      <c r="L15" s="2" t="s">
        <v>62</v>
      </c>
      <c r="M15" s="13" t="s">
        <v>240</v>
      </c>
      <c r="Q15" s="26"/>
    </row>
    <row r="16" spans="1:17">
      <c r="A16" s="1" t="s">
        <v>29</v>
      </c>
      <c r="B16" s="13" t="s">
        <v>64</v>
      </c>
      <c r="C16" s="3" t="s">
        <v>35</v>
      </c>
      <c r="D16" s="3" t="s">
        <v>36</v>
      </c>
      <c r="E16" s="2" t="s">
        <v>65</v>
      </c>
      <c r="F16" s="12">
        <f>B16+10000000</f>
        <v>620100501</v>
      </c>
      <c r="G16" s="1">
        <v>1</v>
      </c>
      <c r="H16" s="1" t="s">
        <v>66</v>
      </c>
      <c r="I16" s="1" t="s">
        <v>225</v>
      </c>
      <c r="L16" s="2" t="s">
        <v>65</v>
      </c>
      <c r="M16" s="13" t="s">
        <v>240</v>
      </c>
      <c r="Q16" s="26"/>
    </row>
    <row r="17" spans="1:17">
      <c r="A17" s="1" t="s">
        <v>29</v>
      </c>
      <c r="B17" s="13" t="s">
        <v>67</v>
      </c>
      <c r="C17" s="3" t="s">
        <v>68</v>
      </c>
      <c r="D17" s="3" t="s">
        <v>36</v>
      </c>
      <c r="E17" s="2" t="s">
        <v>65</v>
      </c>
      <c r="F17" s="12">
        <v>620100501</v>
      </c>
      <c r="G17" s="1">
        <v>1</v>
      </c>
      <c r="H17" s="1" t="s">
        <v>66</v>
      </c>
      <c r="I17" s="1" t="s">
        <v>206</v>
      </c>
      <c r="L17" s="2" t="s">
        <v>65</v>
      </c>
      <c r="M17" s="13" t="s">
        <v>240</v>
      </c>
      <c r="Q17" s="26"/>
    </row>
    <row r="18" spans="1:17">
      <c r="A18" s="1" t="s">
        <v>29</v>
      </c>
      <c r="B18" s="13" t="s">
        <v>69</v>
      </c>
      <c r="C18" s="3" t="s">
        <v>70</v>
      </c>
      <c r="D18" s="3" t="s">
        <v>70</v>
      </c>
      <c r="E18" s="2" t="s">
        <v>65</v>
      </c>
      <c r="F18" s="12">
        <v>620100501</v>
      </c>
      <c r="G18" s="1">
        <v>1</v>
      </c>
      <c r="H18" s="1" t="s">
        <v>66</v>
      </c>
      <c r="I18" s="1" t="s">
        <v>206</v>
      </c>
      <c r="L18" s="2" t="s">
        <v>65</v>
      </c>
      <c r="M18" s="13" t="s">
        <v>240</v>
      </c>
      <c r="Q18" s="26"/>
    </row>
    <row r="19" spans="1:17">
      <c r="A19" s="1" t="s">
        <v>29</v>
      </c>
      <c r="B19" s="13" t="s">
        <v>71</v>
      </c>
      <c r="C19" s="3" t="s">
        <v>35</v>
      </c>
      <c r="D19" s="3" t="s">
        <v>36</v>
      </c>
      <c r="E19" s="2" t="s">
        <v>72</v>
      </c>
      <c r="F19" s="12">
        <f t="shared" ref="F19:F24" si="0">B19+10000000</f>
        <v>620100600</v>
      </c>
      <c r="G19" s="1">
        <v>1</v>
      </c>
      <c r="H19" s="1" t="s">
        <v>276</v>
      </c>
      <c r="I19" s="1" t="s">
        <v>207</v>
      </c>
      <c r="L19" s="2" t="s">
        <v>72</v>
      </c>
      <c r="M19" s="13" t="s">
        <v>275</v>
      </c>
      <c r="Q19" s="26"/>
    </row>
    <row r="20" spans="1:17">
      <c r="A20" s="1" t="s">
        <v>29</v>
      </c>
      <c r="B20" s="13" t="s">
        <v>73</v>
      </c>
      <c r="C20" s="3" t="s">
        <v>35</v>
      </c>
      <c r="D20" s="3" t="s">
        <v>36</v>
      </c>
      <c r="E20" s="2" t="s">
        <v>74</v>
      </c>
      <c r="F20" s="12">
        <f t="shared" si="0"/>
        <v>620100601</v>
      </c>
      <c r="G20" s="1">
        <v>1</v>
      </c>
      <c r="H20" s="1" t="s">
        <v>75</v>
      </c>
      <c r="I20" s="1" t="s">
        <v>208</v>
      </c>
      <c r="L20" s="2" t="s">
        <v>74</v>
      </c>
      <c r="M20" s="13" t="s">
        <v>76</v>
      </c>
      <c r="Q20" s="28"/>
    </row>
    <row r="21" spans="1:17">
      <c r="A21" s="1" t="s">
        <v>29</v>
      </c>
      <c r="B21" s="13" t="s">
        <v>77</v>
      </c>
      <c r="C21" s="3" t="s">
        <v>35</v>
      </c>
      <c r="D21" s="3" t="s">
        <v>36</v>
      </c>
      <c r="E21" s="2" t="s">
        <v>78</v>
      </c>
      <c r="F21" s="12">
        <f t="shared" si="0"/>
        <v>620100602</v>
      </c>
      <c r="G21" s="1">
        <v>1</v>
      </c>
      <c r="H21" s="1" t="s">
        <v>79</v>
      </c>
      <c r="I21" s="1" t="s">
        <v>209</v>
      </c>
      <c r="L21" s="2" t="s">
        <v>78</v>
      </c>
      <c r="M21" s="13" t="s">
        <v>80</v>
      </c>
      <c r="Q21" s="28"/>
    </row>
    <row r="22" spans="1:17">
      <c r="A22" s="1" t="s">
        <v>29</v>
      </c>
      <c r="B22" s="13" t="s">
        <v>81</v>
      </c>
      <c r="C22" s="3" t="s">
        <v>35</v>
      </c>
      <c r="D22" s="3" t="s">
        <v>36</v>
      </c>
      <c r="E22" s="2" t="s">
        <v>82</v>
      </c>
      <c r="F22" s="12">
        <f t="shared" si="0"/>
        <v>620100700</v>
      </c>
      <c r="G22" s="1">
        <v>1</v>
      </c>
      <c r="H22" s="1" t="s">
        <v>83</v>
      </c>
      <c r="I22" s="1" t="s">
        <v>210</v>
      </c>
      <c r="L22" s="2" t="s">
        <v>82</v>
      </c>
      <c r="M22" s="13" t="s">
        <v>242</v>
      </c>
      <c r="Q22" s="26"/>
    </row>
    <row r="23" spans="1:17">
      <c r="A23" s="1" t="s">
        <v>29</v>
      </c>
      <c r="B23" s="13" t="s">
        <v>84</v>
      </c>
      <c r="C23" s="3" t="s">
        <v>35</v>
      </c>
      <c r="D23" s="3" t="s">
        <v>36</v>
      </c>
      <c r="E23" s="2" t="s">
        <v>85</v>
      </c>
      <c r="F23" s="12">
        <f t="shared" si="0"/>
        <v>620100800</v>
      </c>
      <c r="G23" s="1">
        <v>1</v>
      </c>
      <c r="H23" s="1" t="s">
        <v>86</v>
      </c>
      <c r="I23" s="1" t="s">
        <v>211</v>
      </c>
      <c r="L23" s="2" t="s">
        <v>85</v>
      </c>
      <c r="M23" s="13" t="s">
        <v>87</v>
      </c>
      <c r="Q23" s="26"/>
    </row>
    <row r="24" spans="1:17">
      <c r="A24" s="1" t="s">
        <v>29</v>
      </c>
      <c r="B24" s="13" t="s">
        <v>88</v>
      </c>
      <c r="C24" s="3" t="s">
        <v>35</v>
      </c>
      <c r="D24" s="3" t="s">
        <v>36</v>
      </c>
      <c r="E24" s="2" t="s">
        <v>89</v>
      </c>
      <c r="F24" s="12">
        <f t="shared" si="0"/>
        <v>620100900</v>
      </c>
      <c r="G24" s="1">
        <v>1</v>
      </c>
      <c r="H24" s="1" t="s">
        <v>90</v>
      </c>
      <c r="I24" s="1" t="s">
        <v>212</v>
      </c>
      <c r="L24" s="2" t="s">
        <v>89</v>
      </c>
      <c r="M24" s="13" t="s">
        <v>91</v>
      </c>
      <c r="Q24" s="26"/>
    </row>
    <row r="25" spans="1:17">
      <c r="A25" s="1" t="s">
        <v>29</v>
      </c>
      <c r="B25" s="3">
        <v>610101000</v>
      </c>
      <c r="C25" s="3" t="s">
        <v>248</v>
      </c>
      <c r="D25" s="3" t="s">
        <v>92</v>
      </c>
      <c r="E25" s="3" t="s">
        <v>93</v>
      </c>
      <c r="F25" s="12">
        <v>620101000</v>
      </c>
      <c r="G25" s="1">
        <v>1</v>
      </c>
      <c r="H25" s="1" t="s">
        <v>94</v>
      </c>
      <c r="I25" s="1" t="s">
        <v>226</v>
      </c>
      <c r="L25" s="3" t="s">
        <v>93</v>
      </c>
      <c r="M25" s="13" t="s">
        <v>95</v>
      </c>
      <c r="Q25" s="29"/>
    </row>
    <row r="26" spans="1:17">
      <c r="A26" s="1" t="s">
        <v>29</v>
      </c>
      <c r="B26" s="3" t="s">
        <v>96</v>
      </c>
      <c r="C26" s="3" t="s">
        <v>97</v>
      </c>
      <c r="D26" s="3" t="s">
        <v>97</v>
      </c>
      <c r="E26" s="3" t="s">
        <v>93</v>
      </c>
      <c r="F26" s="17">
        <v>620101000</v>
      </c>
      <c r="G26" s="1">
        <v>1</v>
      </c>
      <c r="H26" s="1" t="s">
        <v>94</v>
      </c>
      <c r="I26" s="1" t="s">
        <v>227</v>
      </c>
      <c r="L26" s="3" t="s">
        <v>93</v>
      </c>
      <c r="M26" s="13" t="s">
        <v>95</v>
      </c>
    </row>
    <row r="27" spans="1:17">
      <c r="A27" s="1" t="s">
        <v>29</v>
      </c>
      <c r="B27" s="3" t="s">
        <v>98</v>
      </c>
      <c r="C27" s="3" t="s">
        <v>35</v>
      </c>
      <c r="D27" s="3" t="s">
        <v>36</v>
      </c>
      <c r="E27" s="3" t="s">
        <v>99</v>
      </c>
      <c r="F27" s="12">
        <f>B27+10000000</f>
        <v>620101001</v>
      </c>
      <c r="G27" s="1">
        <v>1</v>
      </c>
      <c r="H27" s="1" t="s">
        <v>100</v>
      </c>
      <c r="I27" s="1" t="s">
        <v>228</v>
      </c>
      <c r="L27" s="3" t="s">
        <v>99</v>
      </c>
      <c r="M27" s="13" t="s">
        <v>101</v>
      </c>
      <c r="Q27" s="26"/>
    </row>
    <row r="28" spans="1:17">
      <c r="A28" s="1" t="s">
        <v>29</v>
      </c>
      <c r="B28" s="3" t="s">
        <v>102</v>
      </c>
      <c r="C28" s="3" t="s">
        <v>35</v>
      </c>
      <c r="D28" s="3" t="s">
        <v>36</v>
      </c>
      <c r="E28" s="3" t="s">
        <v>103</v>
      </c>
      <c r="F28" s="12">
        <v>620101002</v>
      </c>
      <c r="G28" s="1">
        <v>1</v>
      </c>
      <c r="H28" s="1" t="s">
        <v>94</v>
      </c>
      <c r="I28" s="1" t="s">
        <v>213</v>
      </c>
      <c r="L28" s="3" t="s">
        <v>103</v>
      </c>
      <c r="M28" s="13" t="s">
        <v>101</v>
      </c>
    </row>
    <row r="29" spans="1:17">
      <c r="A29" s="1" t="s">
        <v>29</v>
      </c>
      <c r="B29" s="3" t="s">
        <v>104</v>
      </c>
      <c r="C29" s="3" t="s">
        <v>97</v>
      </c>
      <c r="D29" s="3" t="s">
        <v>97</v>
      </c>
      <c r="E29" s="3" t="s">
        <v>105</v>
      </c>
      <c r="F29" s="17">
        <v>620101000</v>
      </c>
      <c r="G29" s="1">
        <v>1</v>
      </c>
      <c r="H29" s="1" t="s">
        <v>100</v>
      </c>
      <c r="I29" s="1" t="s">
        <v>229</v>
      </c>
      <c r="L29" s="3" t="s">
        <v>105</v>
      </c>
      <c r="M29" s="13" t="s">
        <v>238</v>
      </c>
    </row>
    <row r="30" spans="1:17">
      <c r="A30" s="1" t="s">
        <v>29</v>
      </c>
      <c r="B30" s="3" t="s">
        <v>106</v>
      </c>
      <c r="C30" s="3" t="s">
        <v>35</v>
      </c>
      <c r="D30" s="3" t="s">
        <v>36</v>
      </c>
      <c r="E30" s="3" t="s">
        <v>107</v>
      </c>
      <c r="F30" s="12">
        <f>B30+10000000</f>
        <v>620101100</v>
      </c>
      <c r="G30" s="1">
        <v>1</v>
      </c>
      <c r="H30" s="1" t="s">
        <v>108</v>
      </c>
      <c r="I30" s="1" t="s">
        <v>230</v>
      </c>
      <c r="L30" s="3" t="s">
        <v>107</v>
      </c>
      <c r="M30" s="13" t="s">
        <v>241</v>
      </c>
    </row>
    <row r="31" spans="1:17" s="6" customFormat="1">
      <c r="A31" s="6" t="s">
        <v>29</v>
      </c>
      <c r="B31" s="18" t="s">
        <v>109</v>
      </c>
      <c r="C31" s="3" t="s">
        <v>35</v>
      </c>
      <c r="D31" s="3" t="s">
        <v>36</v>
      </c>
      <c r="E31" s="18" t="s">
        <v>110</v>
      </c>
      <c r="F31" s="12">
        <f>B31+10000000</f>
        <v>620101101</v>
      </c>
      <c r="G31" s="6">
        <v>1</v>
      </c>
      <c r="H31" s="1" t="s">
        <v>111</v>
      </c>
      <c r="I31" s="6" t="s">
        <v>214</v>
      </c>
      <c r="L31" s="18" t="s">
        <v>107</v>
      </c>
      <c r="M31" s="13" t="s">
        <v>241</v>
      </c>
      <c r="Q31" s="30"/>
    </row>
    <row r="32" spans="1:17" s="6" customFormat="1">
      <c r="A32" s="6" t="s">
        <v>29</v>
      </c>
      <c r="B32" s="18" t="s">
        <v>112</v>
      </c>
      <c r="C32" s="18" t="s">
        <v>113</v>
      </c>
      <c r="D32" s="18" t="s">
        <v>113</v>
      </c>
      <c r="E32" s="18" t="s">
        <v>107</v>
      </c>
      <c r="F32" s="18" t="s">
        <v>114</v>
      </c>
      <c r="G32" s="6">
        <v>1</v>
      </c>
      <c r="H32" s="1" t="s">
        <v>108</v>
      </c>
      <c r="I32" s="6" t="s">
        <v>231</v>
      </c>
      <c r="L32" s="18" t="s">
        <v>107</v>
      </c>
      <c r="M32" s="13" t="s">
        <v>241</v>
      </c>
      <c r="Q32" s="30"/>
    </row>
    <row r="33" spans="1:17">
      <c r="A33" s="1" t="s">
        <v>29</v>
      </c>
      <c r="B33" s="3" t="s">
        <v>115</v>
      </c>
      <c r="C33" s="3" t="s">
        <v>35</v>
      </c>
      <c r="D33" s="3" t="s">
        <v>36</v>
      </c>
      <c r="E33" s="3" t="s">
        <v>116</v>
      </c>
      <c r="F33" s="12">
        <f t="shared" ref="F33:F43" si="1">B33+10000000</f>
        <v>620101200</v>
      </c>
      <c r="G33" s="1">
        <v>1</v>
      </c>
      <c r="H33" s="1" t="s">
        <v>201</v>
      </c>
      <c r="I33" s="1" t="s">
        <v>215</v>
      </c>
      <c r="L33" s="3" t="s">
        <v>116</v>
      </c>
      <c r="M33" s="13" t="s">
        <v>117</v>
      </c>
    </row>
    <row r="34" spans="1:17">
      <c r="A34" s="1" t="s">
        <v>29</v>
      </c>
      <c r="B34" s="13" t="s">
        <v>272</v>
      </c>
      <c r="C34" s="3" t="s">
        <v>35</v>
      </c>
      <c r="D34" s="3" t="s">
        <v>36</v>
      </c>
      <c r="E34" s="2" t="s">
        <v>118</v>
      </c>
      <c r="F34" s="12">
        <f t="shared" si="1"/>
        <v>620101300</v>
      </c>
      <c r="G34" s="1">
        <v>1</v>
      </c>
      <c r="H34" s="1" t="s">
        <v>256</v>
      </c>
      <c r="I34" s="1" t="s">
        <v>216</v>
      </c>
      <c r="L34" s="2" t="s">
        <v>118</v>
      </c>
      <c r="M34" s="13" t="s">
        <v>274</v>
      </c>
    </row>
    <row r="35" spans="1:17">
      <c r="A35" s="1" t="s">
        <v>29</v>
      </c>
      <c r="B35" s="13" t="s">
        <v>119</v>
      </c>
      <c r="C35" s="3" t="s">
        <v>35</v>
      </c>
      <c r="D35" s="3" t="s">
        <v>36</v>
      </c>
      <c r="E35" s="2" t="s">
        <v>120</v>
      </c>
      <c r="F35" s="12">
        <v>620101301</v>
      </c>
      <c r="G35" s="1">
        <v>1</v>
      </c>
      <c r="H35" s="19" t="s">
        <v>255</v>
      </c>
      <c r="I35" s="1" t="s">
        <v>217</v>
      </c>
      <c r="L35" s="2" t="s">
        <v>118</v>
      </c>
      <c r="M35" s="13" t="s">
        <v>274</v>
      </c>
    </row>
    <row r="36" spans="1:17">
      <c r="A36" s="1" t="s">
        <v>29</v>
      </c>
      <c r="B36" s="13" t="s">
        <v>121</v>
      </c>
      <c r="C36" s="3" t="s">
        <v>35</v>
      </c>
      <c r="D36" s="3" t="s">
        <v>36</v>
      </c>
      <c r="E36" s="2" t="s">
        <v>122</v>
      </c>
      <c r="F36" s="12">
        <f t="shared" si="1"/>
        <v>620101400</v>
      </c>
      <c r="G36" s="1">
        <v>1</v>
      </c>
      <c r="H36" s="1" t="s">
        <v>253</v>
      </c>
      <c r="I36" s="1" t="s">
        <v>218</v>
      </c>
      <c r="L36" s="2" t="s">
        <v>118</v>
      </c>
      <c r="M36" s="13" t="s">
        <v>123</v>
      </c>
    </row>
    <row r="37" spans="1:17">
      <c r="A37" s="1" t="s">
        <v>29</v>
      </c>
      <c r="B37" s="13" t="s">
        <v>124</v>
      </c>
      <c r="C37" s="3" t="s">
        <v>35</v>
      </c>
      <c r="D37" s="3" t="s">
        <v>36</v>
      </c>
      <c r="E37" s="2" t="s">
        <v>125</v>
      </c>
      <c r="F37" s="12">
        <f t="shared" si="1"/>
        <v>620101500</v>
      </c>
      <c r="G37" s="1">
        <v>1</v>
      </c>
      <c r="H37" s="1" t="s">
        <v>126</v>
      </c>
      <c r="I37" s="1" t="s">
        <v>219</v>
      </c>
      <c r="L37" s="2" t="s">
        <v>118</v>
      </c>
      <c r="M37" s="13" t="s">
        <v>239</v>
      </c>
    </row>
    <row r="38" spans="1:17">
      <c r="A38" s="1" t="s">
        <v>29</v>
      </c>
      <c r="B38" s="13" t="s">
        <v>127</v>
      </c>
      <c r="C38" s="3" t="s">
        <v>35</v>
      </c>
      <c r="D38" s="3" t="s">
        <v>36</v>
      </c>
      <c r="E38" s="2" t="s">
        <v>128</v>
      </c>
      <c r="F38" s="12">
        <f t="shared" si="1"/>
        <v>620101600</v>
      </c>
      <c r="G38" s="1">
        <v>1</v>
      </c>
      <c r="H38" s="1" t="s">
        <v>254</v>
      </c>
      <c r="I38" s="1" t="s">
        <v>220</v>
      </c>
      <c r="L38" s="2" t="s">
        <v>118</v>
      </c>
      <c r="M38" s="13" t="s">
        <v>277</v>
      </c>
    </row>
    <row r="39" spans="1:17">
      <c r="A39" s="1" t="s">
        <v>29</v>
      </c>
      <c r="B39" s="13" t="s">
        <v>129</v>
      </c>
      <c r="C39" s="3" t="s">
        <v>35</v>
      </c>
      <c r="D39" s="3" t="s">
        <v>36</v>
      </c>
      <c r="E39" s="2" t="s">
        <v>130</v>
      </c>
      <c r="F39" s="12">
        <f t="shared" si="1"/>
        <v>620101700</v>
      </c>
      <c r="G39" s="1">
        <v>1</v>
      </c>
      <c r="H39" s="1" t="s">
        <v>247</v>
      </c>
      <c r="I39" s="1" t="s">
        <v>221</v>
      </c>
      <c r="L39" s="2" t="s">
        <v>118</v>
      </c>
      <c r="M39" s="13" t="s">
        <v>273</v>
      </c>
    </row>
    <row r="40" spans="1:17" s="7" customFormat="1" ht="15.75" customHeight="1">
      <c r="A40" s="7" t="s">
        <v>29</v>
      </c>
      <c r="B40" s="20" t="s">
        <v>131</v>
      </c>
      <c r="C40" s="3" t="s">
        <v>261</v>
      </c>
      <c r="D40" s="3" t="s">
        <v>36</v>
      </c>
      <c r="E40" s="2" t="s">
        <v>132</v>
      </c>
      <c r="F40" s="12">
        <f t="shared" si="1"/>
        <v>620101800</v>
      </c>
      <c r="G40" s="7">
        <v>1</v>
      </c>
      <c r="H40" s="7" t="s">
        <v>257</v>
      </c>
      <c r="I40" s="1" t="s">
        <v>222</v>
      </c>
      <c r="L40" s="2" t="s">
        <v>118</v>
      </c>
      <c r="M40" s="13" t="s">
        <v>246</v>
      </c>
      <c r="Q40" s="30">
        <v>1</v>
      </c>
    </row>
    <row r="41" spans="1:17">
      <c r="A41" s="1" t="s">
        <v>29</v>
      </c>
      <c r="B41" s="13" t="s">
        <v>133</v>
      </c>
      <c r="C41" s="3" t="s">
        <v>134</v>
      </c>
      <c r="D41" s="3" t="s">
        <v>134</v>
      </c>
      <c r="E41" s="2" t="s">
        <v>135</v>
      </c>
      <c r="F41" s="12">
        <f t="shared" si="1"/>
        <v>620200300</v>
      </c>
      <c r="G41" s="1">
        <v>1</v>
      </c>
      <c r="H41" s="1" t="s">
        <v>136</v>
      </c>
      <c r="I41" s="1" t="s">
        <v>224</v>
      </c>
      <c r="L41" s="2" t="s">
        <v>135</v>
      </c>
      <c r="M41" s="13"/>
    </row>
    <row r="42" spans="1:17">
      <c r="A42" s="1" t="s">
        <v>29</v>
      </c>
      <c r="B42" s="13" t="s">
        <v>137</v>
      </c>
      <c r="C42" s="3" t="s">
        <v>138</v>
      </c>
      <c r="D42" s="3" t="s">
        <v>138</v>
      </c>
      <c r="E42" s="2" t="s">
        <v>139</v>
      </c>
      <c r="F42" s="12">
        <f t="shared" si="1"/>
        <v>620200301</v>
      </c>
      <c r="G42" s="1">
        <v>1</v>
      </c>
      <c r="H42" s="1" t="s">
        <v>140</v>
      </c>
      <c r="I42" s="1" t="s">
        <v>232</v>
      </c>
      <c r="L42" s="2"/>
      <c r="M42" s="13"/>
    </row>
    <row r="43" spans="1:17">
      <c r="A43" s="1" t="s">
        <v>29</v>
      </c>
      <c r="B43" s="13" t="s">
        <v>141</v>
      </c>
      <c r="C43" s="3" t="s">
        <v>138</v>
      </c>
      <c r="D43" s="3" t="s">
        <v>138</v>
      </c>
      <c r="E43" s="2" t="s">
        <v>142</v>
      </c>
      <c r="F43" s="12">
        <f t="shared" si="1"/>
        <v>620200302</v>
      </c>
      <c r="G43" s="1">
        <v>1</v>
      </c>
      <c r="H43" s="1" t="s">
        <v>143</v>
      </c>
      <c r="I43" s="1" t="s">
        <v>232</v>
      </c>
      <c r="L43" s="2"/>
      <c r="M43" s="13"/>
    </row>
    <row r="44" spans="1:17">
      <c r="B44" s="21" t="s">
        <v>144</v>
      </c>
      <c r="C44" s="3" t="s">
        <v>145</v>
      </c>
      <c r="D44" s="3" t="s">
        <v>145</v>
      </c>
      <c r="E44" s="1">
        <v>1</v>
      </c>
      <c r="F44" s="12"/>
      <c r="J44" s="3" t="s">
        <v>145</v>
      </c>
      <c r="K44" s="3" t="s">
        <v>145</v>
      </c>
      <c r="L44" s="3" t="s">
        <v>145</v>
      </c>
      <c r="M44" s="13"/>
    </row>
    <row r="45" spans="1:17">
      <c r="A45" s="22" t="s">
        <v>29</v>
      </c>
      <c r="B45" s="13" t="s">
        <v>146</v>
      </c>
      <c r="C45" s="3" t="s">
        <v>147</v>
      </c>
      <c r="D45" s="3" t="s">
        <v>147</v>
      </c>
      <c r="E45" s="2" t="s">
        <v>148</v>
      </c>
      <c r="F45" s="12">
        <f t="shared" ref="F45:F52" si="2">B45+10000000</f>
        <v>620300100</v>
      </c>
      <c r="G45" s="1">
        <v>2</v>
      </c>
      <c r="H45" s="1" t="s">
        <v>149</v>
      </c>
      <c r="I45" s="1" t="s">
        <v>33</v>
      </c>
    </row>
    <row r="46" spans="1:17">
      <c r="A46" s="22" t="s">
        <v>29</v>
      </c>
      <c r="B46" s="13" t="s">
        <v>150</v>
      </c>
      <c r="C46" s="3" t="s">
        <v>151</v>
      </c>
      <c r="D46" s="3" t="s">
        <v>151</v>
      </c>
      <c r="E46" s="2" t="s">
        <v>152</v>
      </c>
      <c r="F46" s="12">
        <f t="shared" si="2"/>
        <v>620300200</v>
      </c>
      <c r="G46" s="1">
        <v>2</v>
      </c>
      <c r="H46" s="1" t="s">
        <v>153</v>
      </c>
      <c r="I46" s="1" t="s">
        <v>33</v>
      </c>
    </row>
    <row r="47" spans="1:17">
      <c r="A47" s="22" t="s">
        <v>29</v>
      </c>
      <c r="B47" s="13" t="s">
        <v>154</v>
      </c>
      <c r="C47" s="3" t="s">
        <v>155</v>
      </c>
      <c r="D47" s="3" t="s">
        <v>155</v>
      </c>
      <c r="E47" s="2" t="s">
        <v>156</v>
      </c>
      <c r="F47" s="12">
        <f t="shared" si="2"/>
        <v>620300300</v>
      </c>
      <c r="G47" s="1">
        <v>2</v>
      </c>
      <c r="H47" s="1" t="s">
        <v>157</v>
      </c>
      <c r="I47" s="1" t="s">
        <v>33</v>
      </c>
    </row>
    <row r="48" spans="1:17">
      <c r="A48" s="1" t="s">
        <v>29</v>
      </c>
      <c r="B48" s="13" t="s">
        <v>158</v>
      </c>
      <c r="C48" s="4" t="s">
        <v>155</v>
      </c>
      <c r="D48" s="4" t="s">
        <v>155</v>
      </c>
      <c r="E48" s="4" t="s">
        <v>159</v>
      </c>
      <c r="F48" s="4">
        <f t="shared" si="2"/>
        <v>620300400</v>
      </c>
      <c r="G48" s="1">
        <v>2</v>
      </c>
      <c r="H48" s="1" t="s">
        <v>160</v>
      </c>
      <c r="I48" s="1" t="s">
        <v>33</v>
      </c>
    </row>
    <row r="49" spans="1:9">
      <c r="A49" s="1" t="s">
        <v>29</v>
      </c>
      <c r="B49" s="13">
        <v>610300500</v>
      </c>
      <c r="C49" s="4" t="s">
        <v>161</v>
      </c>
      <c r="D49" s="4" t="s">
        <v>161</v>
      </c>
      <c r="E49" s="4" t="s">
        <v>162</v>
      </c>
      <c r="F49" s="4">
        <f t="shared" si="2"/>
        <v>620300500</v>
      </c>
      <c r="G49" s="1">
        <v>2</v>
      </c>
      <c r="H49" s="1" t="s">
        <v>163</v>
      </c>
      <c r="I49" s="1" t="s">
        <v>33</v>
      </c>
    </row>
    <row r="50" spans="1:9">
      <c r="A50" s="1" t="s">
        <v>29</v>
      </c>
      <c r="B50" s="13" t="s">
        <v>164</v>
      </c>
      <c r="C50" s="4" t="s">
        <v>165</v>
      </c>
      <c r="D50" s="4" t="s">
        <v>165</v>
      </c>
      <c r="E50" s="4" t="s">
        <v>166</v>
      </c>
      <c r="F50" s="4">
        <f t="shared" si="2"/>
        <v>620300600</v>
      </c>
      <c r="G50" s="1">
        <v>2</v>
      </c>
      <c r="H50" s="1" t="s">
        <v>167</v>
      </c>
      <c r="I50" s="1" t="s">
        <v>33</v>
      </c>
    </row>
    <row r="51" spans="1:9">
      <c r="A51" s="1" t="s">
        <v>29</v>
      </c>
      <c r="B51" s="13">
        <v>610300700</v>
      </c>
      <c r="C51" s="4" t="s">
        <v>165</v>
      </c>
      <c r="D51" s="4" t="s">
        <v>165</v>
      </c>
      <c r="E51" s="4" t="s">
        <v>168</v>
      </c>
      <c r="F51" s="4">
        <f t="shared" si="2"/>
        <v>620300700</v>
      </c>
      <c r="G51" s="1">
        <v>2</v>
      </c>
      <c r="H51" s="1" t="s">
        <v>169</v>
      </c>
      <c r="I51" s="1" t="s">
        <v>33</v>
      </c>
    </row>
    <row r="52" spans="1:9">
      <c r="A52" s="1" t="s">
        <v>29</v>
      </c>
      <c r="B52" s="13" t="s">
        <v>170</v>
      </c>
      <c r="C52" s="4" t="s">
        <v>161</v>
      </c>
      <c r="D52" s="4" t="s">
        <v>165</v>
      </c>
      <c r="E52" s="4" t="s">
        <v>171</v>
      </c>
      <c r="F52" s="4">
        <f t="shared" si="2"/>
        <v>620300800</v>
      </c>
      <c r="G52" s="1">
        <v>2</v>
      </c>
      <c r="H52" s="1" t="s">
        <v>172</v>
      </c>
      <c r="I52" s="1" t="s">
        <v>33</v>
      </c>
    </row>
  </sheetData>
  <phoneticPr fontId="12" type="noConversion"/>
  <conditionalFormatting sqref="B43">
    <cfRule type="duplicateValues" dxfId="3" priority="3"/>
    <cfRule type="duplicateValues" dxfId="2" priority="4"/>
  </conditionalFormatting>
  <conditionalFormatting sqref="B41:B42">
    <cfRule type="duplicateValues" dxfId="1" priority="1"/>
    <cfRule type="duplicateValues" dxfId="0" priority="2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2"/>
  <sheetViews>
    <sheetView topLeftCell="A13" zoomScaleNormal="100" workbookViewId="0">
      <selection activeCell="B34" sqref="B34"/>
    </sheetView>
  </sheetViews>
  <sheetFormatPr defaultColWidth="9" defaultRowHeight="16.5"/>
  <cols>
    <col min="1" max="1" width="18.75" style="1" customWidth="1"/>
    <col min="2" max="2" width="35.75" style="31" customWidth="1"/>
    <col min="3" max="3" width="44.125" customWidth="1"/>
  </cols>
  <sheetData>
    <row r="1" spans="1:2" ht="20.100000000000001" customHeight="1">
      <c r="A1" s="2" t="s">
        <v>37</v>
      </c>
      <c r="B1" s="31" t="s">
        <v>173</v>
      </c>
    </row>
    <row r="2" spans="1:2" ht="20.100000000000001" customHeight="1">
      <c r="A2" s="2" t="s">
        <v>41</v>
      </c>
      <c r="B2" s="31" t="s">
        <v>174</v>
      </c>
    </row>
    <row r="3" spans="1:2" ht="20.100000000000001" customHeight="1">
      <c r="A3" s="2" t="s">
        <v>50</v>
      </c>
      <c r="B3" s="31" t="s">
        <v>175</v>
      </c>
    </row>
    <row r="4" spans="1:2" ht="20.100000000000001" customHeight="1">
      <c r="A4" s="2" t="s">
        <v>54</v>
      </c>
      <c r="B4" s="31" t="s">
        <v>176</v>
      </c>
    </row>
    <row r="5" spans="1:2" ht="20.100000000000001" customHeight="1">
      <c r="A5" s="2" t="s">
        <v>58</v>
      </c>
      <c r="B5" s="31" t="s">
        <v>177</v>
      </c>
    </row>
    <row r="6" spans="1:2" ht="20.100000000000001" customHeight="1">
      <c r="A6" s="2" t="s">
        <v>62</v>
      </c>
      <c r="B6" s="31" t="s">
        <v>178</v>
      </c>
    </row>
    <row r="7" spans="1:2" ht="20.100000000000001" customHeight="1">
      <c r="A7" s="2" t="s">
        <v>65</v>
      </c>
      <c r="B7" s="31" t="s">
        <v>179</v>
      </c>
    </row>
    <row r="8" spans="1:2" ht="20.100000000000001" customHeight="1">
      <c r="A8" s="2" t="s">
        <v>72</v>
      </c>
      <c r="B8" s="31" t="s">
        <v>180</v>
      </c>
    </row>
    <row r="9" spans="1:2" ht="20.100000000000001" customHeight="1">
      <c r="A9" s="32" t="s">
        <v>74</v>
      </c>
      <c r="B9" s="33" t="s">
        <v>181</v>
      </c>
    </row>
    <row r="10" spans="1:2" ht="20.100000000000001" customHeight="1">
      <c r="A10" s="32" t="s">
        <v>78</v>
      </c>
      <c r="B10" s="33" t="s">
        <v>182</v>
      </c>
    </row>
    <row r="11" spans="1:2" ht="20.100000000000001" customHeight="1">
      <c r="A11" s="2" t="s">
        <v>82</v>
      </c>
      <c r="B11" s="31" t="s">
        <v>183</v>
      </c>
    </row>
    <row r="12" spans="1:2" ht="20.100000000000001" customHeight="1">
      <c r="A12" s="2" t="s">
        <v>85</v>
      </c>
      <c r="B12" s="31" t="s">
        <v>184</v>
      </c>
    </row>
    <row r="13" spans="1:2" ht="20.100000000000001" customHeight="1">
      <c r="A13" s="2" t="s">
        <v>89</v>
      </c>
      <c r="B13" s="31" t="s">
        <v>185</v>
      </c>
    </row>
    <row r="14" spans="1:2" ht="20.100000000000001" customHeight="1">
      <c r="A14" s="3" t="s">
        <v>93</v>
      </c>
      <c r="B14" s="31" t="s">
        <v>262</v>
      </c>
    </row>
    <row r="15" spans="1:2" ht="20.100000000000001" customHeight="1">
      <c r="A15" s="3" t="s">
        <v>99</v>
      </c>
      <c r="B15" s="31" t="s">
        <v>263</v>
      </c>
    </row>
    <row r="16" spans="1:2" ht="20.100000000000001" customHeight="1">
      <c r="A16" s="3" t="s">
        <v>264</v>
      </c>
      <c r="B16" s="31" t="s">
        <v>265</v>
      </c>
    </row>
    <row r="17" spans="1:3" ht="20.100000000000001" customHeight="1">
      <c r="A17" s="3" t="s">
        <v>105</v>
      </c>
      <c r="B17" s="31" t="s">
        <v>266</v>
      </c>
    </row>
    <row r="18" spans="1:3" ht="20.100000000000001" customHeight="1">
      <c r="A18" s="3" t="s">
        <v>107</v>
      </c>
      <c r="B18" s="31" t="s">
        <v>186</v>
      </c>
    </row>
    <row r="19" spans="1:3" ht="20.100000000000001" customHeight="1">
      <c r="A19" s="3" t="s">
        <v>268</v>
      </c>
      <c r="B19" s="31" t="s">
        <v>267</v>
      </c>
    </row>
    <row r="20" spans="1:3" ht="20.100000000000001" customHeight="1">
      <c r="A20" s="34" t="s">
        <v>116</v>
      </c>
      <c r="B20" s="33" t="s">
        <v>187</v>
      </c>
    </row>
    <row r="21" spans="1:3" ht="20.100000000000001" customHeight="1">
      <c r="A21" s="2" t="s">
        <v>118</v>
      </c>
      <c r="B21" s="31" t="s">
        <v>188</v>
      </c>
    </row>
    <row r="22" spans="1:3" ht="20.100000000000001" customHeight="1">
      <c r="A22" s="2" t="s">
        <v>120</v>
      </c>
      <c r="B22" s="31" t="s">
        <v>269</v>
      </c>
    </row>
    <row r="23" spans="1:3" ht="20.100000000000001" customHeight="1">
      <c r="A23" s="2" t="s">
        <v>122</v>
      </c>
      <c r="B23" s="31" t="s">
        <v>189</v>
      </c>
    </row>
    <row r="24" spans="1:3" ht="20.100000000000001" customHeight="1">
      <c r="A24" s="2" t="s">
        <v>125</v>
      </c>
      <c r="B24" s="31" t="s">
        <v>190</v>
      </c>
    </row>
    <row r="25" spans="1:3" ht="20.100000000000001" customHeight="1">
      <c r="A25" s="2" t="s">
        <v>128</v>
      </c>
      <c r="B25" s="31" t="s">
        <v>191</v>
      </c>
    </row>
    <row r="26" spans="1:3" ht="20.100000000000001" customHeight="1">
      <c r="A26" s="2" t="s">
        <v>130</v>
      </c>
      <c r="B26" s="31" t="s">
        <v>192</v>
      </c>
    </row>
    <row r="27" spans="1:3" ht="20.100000000000001" customHeight="1">
      <c r="A27" s="2" t="s">
        <v>270</v>
      </c>
      <c r="B27" s="31" t="s">
        <v>271</v>
      </c>
    </row>
    <row r="28" spans="1:3" ht="20.100000000000001" customHeight="1">
      <c r="A28" s="2" t="s">
        <v>31</v>
      </c>
      <c r="B28" s="31" t="s">
        <v>193</v>
      </c>
    </row>
    <row r="29" spans="1:3" ht="20.100000000000001" customHeight="1">
      <c r="A29" s="2" t="s">
        <v>135</v>
      </c>
      <c r="B29" s="31" t="s">
        <v>194</v>
      </c>
    </row>
    <row r="30" spans="1:3" ht="20.100000000000001" customHeight="1">
      <c r="A30" s="2" t="s">
        <v>139</v>
      </c>
      <c r="B30" s="31" t="s">
        <v>195</v>
      </c>
      <c r="C30" t="s">
        <v>196</v>
      </c>
    </row>
    <row r="31" spans="1:3" ht="20.100000000000001" customHeight="1">
      <c r="A31" s="2" t="s">
        <v>142</v>
      </c>
      <c r="B31" s="31" t="s">
        <v>197</v>
      </c>
      <c r="C31" t="s">
        <v>196</v>
      </c>
    </row>
    <row r="32" spans="1:3" ht="20.100000000000001" customHeight="1">
      <c r="A32" s="2" t="s">
        <v>148</v>
      </c>
    </row>
    <row r="33" spans="1:2" ht="20.100000000000001" customHeight="1">
      <c r="A33" s="2" t="s">
        <v>152</v>
      </c>
      <c r="B33" s="31" t="s">
        <v>198</v>
      </c>
    </row>
    <row r="34" spans="1:2" ht="20.100000000000001" customHeight="1">
      <c r="A34" s="2" t="s">
        <v>156</v>
      </c>
    </row>
    <row r="35" spans="1:2" ht="20.100000000000001" customHeight="1">
      <c r="A35" s="4" t="s">
        <v>159</v>
      </c>
    </row>
    <row r="36" spans="1:2" ht="20.100000000000001" customHeight="1">
      <c r="A36" s="4" t="s">
        <v>162</v>
      </c>
    </row>
    <row r="37" spans="1:2" ht="20.100000000000001" customHeight="1">
      <c r="A37" s="4" t="s">
        <v>166</v>
      </c>
    </row>
    <row r="38" spans="1:2" ht="20.100000000000001" customHeight="1">
      <c r="A38" s="4" t="s">
        <v>168</v>
      </c>
      <c r="B38" s="31" t="s">
        <v>199</v>
      </c>
    </row>
    <row r="39" spans="1:2" ht="20.100000000000001" customHeight="1">
      <c r="A39" s="4" t="s">
        <v>171</v>
      </c>
      <c r="B39" s="31" t="s">
        <v>200</v>
      </c>
    </row>
    <row r="40" spans="1:2" ht="14.25" customHeight="1"/>
    <row r="41" spans="1:2" ht="14.25" customHeight="1"/>
    <row r="42" spans="1:2" ht="14.25" customHeight="1"/>
  </sheetData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场景备注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user-20201224</cp:lastModifiedBy>
  <dcterms:created xsi:type="dcterms:W3CDTF">2006-09-16T08:00:00Z</dcterms:created>
  <dcterms:modified xsi:type="dcterms:W3CDTF">2022-10-19T07:21:54Z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D3D2207D5AF346758306B44725F13154</vt:lpwstr>
  </property>
  <property fmtid="{D5CDD505-2E9C-101B-9397-08002B2CF9AE}" pid="3" name="KSOProductBuildVer">
    <vt:lpwstr>2052-11.1.0.11115</vt:lpwstr>
  </property>
</Properties>
</file>