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2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<sst xmlns="http://schemas.openxmlformats.org/spreadsheetml/2006/main" count="222" uniqueCount="73">
  <si>
    <t>_flag</t>
  </si>
  <si>
    <t>id</t>
  </si>
  <si>
    <t>name</t>
  </si>
  <si>
    <t>reward</t>
  </si>
  <si>
    <t>STRING</t>
  </si>
  <si>
    <t>INT</t>
  </si>
  <si>
    <t>转表标记</t>
  </si>
  <si>
    <t>编号</t>
  </si>
  <si>
    <t>碎片名称</t>
  </si>
  <si>
    <t>奖励</t>
  </si>
  <si>
    <t>0</t>
  </si>
  <si>
    <t>110</t>
  </si>
  <si>
    <t>010</t>
  </si>
  <si>
    <t>#</t>
  </si>
  <si>
    <t>杰诺斯·武装情报</t>
  </si>
  <si>
    <t>1120007,100</t>
  </si>
  <si>
    <t>战栗的龙卷情报</t>
  </si>
  <si>
    <t>银色獠牙情报</t>
  </si>
  <si>
    <t>KING情报</t>
  </si>
  <si>
    <t>原子武士情报</t>
  </si>
  <si>
    <t>金属骑士情报</t>
  </si>
  <si>
    <t>金属球棒情报</t>
  </si>
  <si>
    <t>性感囚犯情报</t>
  </si>
  <si>
    <t>甜心假面情报</t>
  </si>
  <si>
    <t>闪电麦克斯情报</t>
  </si>
  <si>
    <t>1120007,50</t>
  </si>
  <si>
    <t>居合庵情报</t>
  </si>
  <si>
    <t>毒刺情报</t>
  </si>
  <si>
    <t>黄金球情报</t>
  </si>
  <si>
    <t>弹簧胡子情报</t>
  </si>
  <si>
    <t>蛇咬拳斯奈克情报</t>
  </si>
  <si>
    <t>青焰情报</t>
  </si>
  <si>
    <t>雷光源氏情报</t>
  </si>
  <si>
    <t>微笑超人情报</t>
  </si>
  <si>
    <t>重型金刚情报</t>
  </si>
  <si>
    <t>地狱的吹雪情报</t>
  </si>
  <si>
    <t>冲天好小子情报</t>
  </si>
  <si>
    <t>1120007,30</t>
  </si>
  <si>
    <t>背心黑洞情报</t>
  </si>
  <si>
    <t>睫毛情报</t>
  </si>
  <si>
    <t>山猿情报</t>
  </si>
  <si>
    <t>三节棍莉莉情报</t>
  </si>
  <si>
    <t>蘑菇情报</t>
  </si>
  <si>
    <t>无证骑士情报</t>
  </si>
  <si>
    <t>背心猛虎情报</t>
  </si>
  <si>
    <t>大背头男情报</t>
  </si>
  <si>
    <t>嗡嗡侠情报</t>
  </si>
  <si>
    <t>十字键情报</t>
  </si>
  <si>
    <t>电池侠情报</t>
  </si>
  <si>
    <t>装甲股长情报</t>
  </si>
  <si>
    <t>丧服吊带裤情报</t>
  </si>
  <si>
    <t>臭鼬男孩防毒面具情报</t>
  </si>
  <si>
    <t>乌马洪情报</t>
  </si>
  <si>
    <t>火男面情报</t>
  </si>
  <si>
    <t>音速索尼克情报</t>
  </si>
  <si>
    <t>钉锤头情报</t>
  </si>
  <si>
    <t>茶岚子情报</t>
  </si>
  <si>
    <t>杰诺斯情报</t>
  </si>
  <si>
    <t>闪光弗莱士情报</t>
  </si>
  <si>
    <t>阿修罗独角仙情报</t>
  </si>
  <si>
    <t>盔甲大猩猩情报</t>
  </si>
  <si>
    <t>兽王情报</t>
  </si>
  <si>
    <t>桃源团成员A情报</t>
  </si>
  <si>
    <t>1120007,10</t>
  </si>
  <si>
    <t>桃源团成员B情报</t>
  </si>
  <si>
    <t>超合金黑光情报</t>
  </si>
  <si>
    <t>僵尸男情报</t>
  </si>
  <si>
    <t>背心尊者情报</t>
  </si>
  <si>
    <t>警犬侠情报</t>
  </si>
  <si>
    <t>蚊娘情报</t>
  </si>
  <si>
    <t>深海王情报</t>
  </si>
  <si>
    <t>斯奈克情报</t>
  </si>
  <si>
    <t>杰诺斯(武装)情报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</si>
</sst>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sz val="10.5"/>
      <color rgb="FF171A1D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49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B1" t="str">
            <v>id</v>
          </cell>
          <cell r="C1" t="str">
            <v>name</v>
          </cell>
          <cell r="D1" t="str">
            <v>description</v>
          </cell>
          <cell r="E1" t="str">
            <v>index</v>
          </cell>
          <cell r="F1" t="str">
            <v>icon</v>
          </cell>
          <cell r="G1" t="str">
            <v>subIcon</v>
          </cell>
          <cell r="H1" t="str">
            <v>quality</v>
          </cell>
        </row>
        <row r="2">
          <cell r="B2" t="str">
            <v>id</v>
          </cell>
          <cell r="C2" t="str">
            <v>name</v>
          </cell>
          <cell r="D2" t="str">
            <v>description</v>
          </cell>
          <cell r="E2" t="str">
            <v>index</v>
          </cell>
          <cell r="F2" t="str">
            <v>icon</v>
          </cell>
          <cell r="G2" t="str">
            <v>subIcon</v>
          </cell>
          <cell r="H2" t="str">
            <v>quality</v>
          </cell>
        </row>
        <row r="3">
          <cell r="B3" t="str">
            <v>INT</v>
          </cell>
          <cell r="C3" t="str">
            <v>STRING</v>
          </cell>
          <cell r="D3" t="str">
            <v>STRING</v>
          </cell>
          <cell r="E3" t="str">
            <v>STRING</v>
          </cell>
          <cell r="F3" t="str">
            <v>INT</v>
          </cell>
          <cell r="G3" t="str">
            <v>INT</v>
          </cell>
          <cell r="H3" t="str">
            <v>INT</v>
          </cell>
        </row>
        <row r="4">
          <cell r="B4" t="str">
            <v>编号</v>
          </cell>
          <cell r="C4" t="str">
            <v>物品名称</v>
          </cell>
          <cell r="D4" t="str">
            <v>物品描述</v>
          </cell>
          <cell r="E4" t="str">
            <v>索引名</v>
          </cell>
          <cell r="F4" t="str">
            <v>物品图标</v>
          </cell>
          <cell r="G4" t="str">
            <v>主源核辅助图标</v>
          </cell>
          <cell r="H4" t="str">
            <v>品质</v>
          </cell>
        </row>
        <row r="5">
          <cell r="B5" t="str">
            <v>110</v>
          </cell>
          <cell r="C5">
            <v>111</v>
          </cell>
          <cell r="D5">
            <v>101</v>
          </cell>
          <cell r="E5" t="str">
            <v>0</v>
          </cell>
          <cell r="F5" t="str">
            <v>100</v>
          </cell>
          <cell r="G5" t="str">
            <v>100</v>
          </cell>
          <cell r="H5" t="str">
            <v>110</v>
          </cell>
        </row>
        <row r="6">
          <cell r="B6">
            <v>1110001</v>
          </cell>
          <cell r="C6" t="str">
            <v>无用奖券</v>
          </cell>
          <cell r="D6" t="str">
            <v>貌似没有任何用处的奖券。</v>
          </cell>
          <cell r="E6" t="str">
            <v>白箱子奖券(废)</v>
          </cell>
          <cell r="F6">
            <v>314001001</v>
          </cell>
        </row>
        <row r="6">
          <cell r="H6">
            <v>3</v>
          </cell>
        </row>
        <row r="7">
          <cell r="B7">
            <v>1110002</v>
          </cell>
          <cell r="C7" t="str">
            <v>蓝箱子奖券(废)</v>
          </cell>
          <cell r="D7" t="str">
            <v>用以领取蓝色奖品箱的兑换券。（作废）</v>
          </cell>
          <cell r="E7" t="str">
            <v>蓝箱子奖券(废)</v>
          </cell>
          <cell r="F7">
            <v>314001002</v>
          </cell>
        </row>
        <row r="7">
          <cell r="H7">
            <v>4</v>
          </cell>
        </row>
        <row r="8">
          <cell r="B8">
            <v>1110003</v>
          </cell>
          <cell r="C8" t="str">
            <v>强者认证券I(废)</v>
          </cell>
          <cell r="D8" t="str">
            <v>用以证明资格的认证券。可凭此券启动一次梦境装置，挑战强者之梦-简单。</v>
          </cell>
          <cell r="E8" t="str">
            <v>强者认证券I(废)</v>
          </cell>
          <cell r="F8">
            <v>314001003</v>
          </cell>
        </row>
        <row r="8">
          <cell r="H8">
            <v>3</v>
          </cell>
        </row>
        <row r="9">
          <cell r="B9">
            <v>1110004</v>
          </cell>
          <cell r="C9" t="str">
            <v>强者认证券II(废)</v>
          </cell>
          <cell r="D9" t="str">
            <v>用以证明资格的认证券。可凭此券启动一次梦境装置，挑战强者之梦-普通。</v>
          </cell>
          <cell r="E9" t="str">
            <v>强者认证券II(废)</v>
          </cell>
          <cell r="F9">
            <v>314001004</v>
          </cell>
        </row>
        <row r="9">
          <cell r="H9">
            <v>4</v>
          </cell>
        </row>
        <row r="10">
          <cell r="B10">
            <v>1110005</v>
          </cell>
          <cell r="C10" t="str">
            <v>强者认证券III(废)</v>
          </cell>
          <cell r="D10" t="str">
            <v>用以证明资格的认证券。可凭此券启动一次梦境装置，挑战强者之梦-困难。</v>
          </cell>
          <cell r="E10" t="str">
            <v>强者认证券III(废)</v>
          </cell>
          <cell r="F10">
            <v>314001005</v>
          </cell>
        </row>
        <row r="10">
          <cell r="H10">
            <v>4</v>
          </cell>
        </row>
        <row r="11">
          <cell r="B11">
            <v>1110006</v>
          </cell>
          <cell r="C11" t="str">
            <v>埼玉卡片</v>
          </cell>
          <cell r="D11" t="str">
            <v>在模拟训练、怪人研究所、英雄试炼中可召唤埼玉老师直接胜利并获得额外奖励。可通过埼玉家获取。</v>
          </cell>
          <cell r="E11" t="str">
            <v>埼玉卡片</v>
          </cell>
          <cell r="F11">
            <v>314003017</v>
          </cell>
        </row>
        <row r="11">
          <cell r="H11">
            <v>5</v>
          </cell>
        </row>
        <row r="12">
          <cell r="B12">
            <v>1110007</v>
          </cell>
          <cell r="C12" t="str">
            <v>连续普通拳</v>
          </cell>
          <cell r="D12" t="str">
            <v>埼玉老师的招式卡片，上面印着施展连续普通拳时的姿态。需照顾对手心态时专用。</v>
          </cell>
          <cell r="E12" t="str">
            <v>连续普通拳</v>
          </cell>
          <cell r="F12">
            <v>314003018</v>
          </cell>
        </row>
        <row r="12">
          <cell r="H12">
            <v>5</v>
          </cell>
        </row>
        <row r="13">
          <cell r="B13">
            <v>1110008</v>
          </cell>
          <cell r="C13" t="str">
            <v>认真拳</v>
          </cell>
          <cell r="D13" t="str">
            <v>埼玉老师的招式卡片，上面印着施展认真拳时的姿态。一拳便可撕裂地球大气。</v>
          </cell>
          <cell r="E13" t="str">
            <v>认真拳</v>
          </cell>
          <cell r="F13">
            <v>314003019</v>
          </cell>
        </row>
        <row r="13">
          <cell r="H13">
            <v>5</v>
          </cell>
        </row>
        <row r="14">
          <cell r="B14">
            <v>1110009</v>
          </cell>
          <cell r="C14" t="str">
            <v>道馆邀请券</v>
          </cell>
          <cell r="D14" t="str">
            <v>用以挑战道馆的凭证。（作废）</v>
          </cell>
          <cell r="E14" t="str">
            <v>道馆邀请券</v>
          </cell>
          <cell r="F14">
            <v>314001006</v>
          </cell>
        </row>
        <row r="14">
          <cell r="H14">
            <v>4</v>
          </cell>
        </row>
        <row r="15">
          <cell r="B15">
            <v>1110010</v>
          </cell>
          <cell r="C15" t="str">
            <v>通用情报</v>
          </cell>
          <cell r="D15" t="str">
            <v>实用的关键线索，可在任意的角色技能升级中使用。</v>
          </cell>
          <cell r="E15" t="str">
            <v>通用情报</v>
          </cell>
          <cell r="F15">
            <v>314010001</v>
          </cell>
        </row>
        <row r="15">
          <cell r="H15">
            <v>5</v>
          </cell>
        </row>
        <row r="16">
          <cell r="B16">
            <v>1110011</v>
          </cell>
          <cell r="C16" t="str">
            <v>讨伐委任状</v>
          </cell>
          <cell r="D16" t="str">
            <v>追加讨伐行动的委任状，使用后将增加一次社团讨伐挑战资格。</v>
          </cell>
          <cell r="E16" t="str">
            <v>讨伐委任状</v>
          </cell>
          <cell r="F16">
            <v>314001007</v>
          </cell>
        </row>
        <row r="16">
          <cell r="H16">
            <v>5</v>
          </cell>
        </row>
        <row r="17">
          <cell r="B17">
            <v>1110012</v>
          </cell>
          <cell r="C17" t="str">
            <v>协同启动盘</v>
          </cell>
          <cell r="D17" t="str">
            <v>非常情况下的外接启动盘，可用于重置协同冷却时间。</v>
          </cell>
          <cell r="E17" t="str">
            <v>协同启动盘</v>
          </cell>
          <cell r="F17">
            <v>314000023</v>
          </cell>
        </row>
        <row r="17">
          <cell r="H17">
            <v>4</v>
          </cell>
        </row>
        <row r="18">
          <cell r="B18">
            <v>1110101</v>
          </cell>
          <cell r="C18" t="str">
            <v>强者认证卡</v>
          </cell>
          <cell r="D18" t="str">
            <v>启动一次梦境装置的外接卡带。可凭此挑战强者之梦。可在高等级的模拟训练、怪人研究所、英雄试炼中获取。</v>
          </cell>
          <cell r="E18" t="str">
            <v>强者认证卡</v>
          </cell>
          <cell r="F18">
            <v>314001003</v>
          </cell>
        </row>
        <row r="18">
          <cell r="H18">
            <v>3</v>
          </cell>
        </row>
        <row r="19">
          <cell r="B19">
            <v>1110102</v>
          </cell>
          <cell r="C19" t="str">
            <v>强者认证卡II</v>
          </cell>
          <cell r="D19" t="str">
            <v>启动一次梦境装置的外接卡带。可凭此挑战强者之梦-普通。</v>
          </cell>
          <cell r="E19" t="str">
            <v>强者认证卡II</v>
          </cell>
          <cell r="F19">
            <v>314001004</v>
          </cell>
        </row>
        <row r="19">
          <cell r="H19">
            <v>4</v>
          </cell>
        </row>
        <row r="20">
          <cell r="B20">
            <v>1110103</v>
          </cell>
          <cell r="C20" t="str">
            <v>强者认证卡III</v>
          </cell>
          <cell r="D20" t="str">
            <v>启动一次梦境装置的外接卡带。可凭此挑战强者之梦-困难。</v>
          </cell>
          <cell r="E20" t="str">
            <v>强者认证卡III</v>
          </cell>
          <cell r="F20">
            <v>314001005</v>
          </cell>
        </row>
        <row r="20">
          <cell r="H20">
            <v>4</v>
          </cell>
        </row>
        <row r="21">
          <cell r="B21">
            <v>1110104</v>
          </cell>
          <cell r="C21" t="str">
            <v>强者认证卡EX</v>
          </cell>
          <cell r="D21" t="str">
            <v>启动一次梦境装置的外接卡带。可凭此挑战强者之梦-地狱。</v>
          </cell>
          <cell r="E21" t="str">
            <v>强者认证卡EX</v>
          </cell>
          <cell r="F21">
            <v>314001007</v>
          </cell>
        </row>
        <row r="21">
          <cell r="H21">
            <v>5</v>
          </cell>
        </row>
        <row r="22">
          <cell r="B22">
            <v>1120001</v>
          </cell>
          <cell r="C22" t="str">
            <v>钞票</v>
          </cell>
          <cell r="D22" t="str">
            <v>日常所需的基础货币，具有多样的用途。</v>
          </cell>
          <cell r="E22" t="str">
            <v>钞票</v>
          </cell>
          <cell r="F22">
            <v>314000001</v>
          </cell>
        </row>
        <row r="22">
          <cell r="H22">
            <v>3</v>
          </cell>
        </row>
        <row r="23">
          <cell r="B23">
            <v>1120002</v>
          </cell>
          <cell r="C23" t="str">
            <v>角色经验</v>
          </cell>
          <cell r="D23" t="str">
            <v>提升角色等级所需的经验值，可在模拟训练中获取。</v>
          </cell>
          <cell r="E23" t="str">
            <v>角色经验</v>
          </cell>
          <cell r="F23">
            <v>314000005</v>
          </cell>
        </row>
        <row r="23">
          <cell r="H23">
            <v>3</v>
          </cell>
        </row>
        <row r="24">
          <cell r="B24">
            <v>1120003</v>
          </cell>
          <cell r="C24" t="str">
            <v>指挥经验</v>
          </cell>
          <cell r="D24" t="str">
            <v>提升指挥等级所需的经验值。</v>
          </cell>
          <cell r="E24" t="str">
            <v>指挥经验</v>
          </cell>
          <cell r="F24">
            <v>314000006</v>
          </cell>
        </row>
        <row r="24">
          <cell r="H24">
            <v>5</v>
          </cell>
        </row>
        <row r="25">
          <cell r="B25">
            <v>1120004</v>
          </cell>
          <cell r="C25" t="str">
            <v>初级存储权限</v>
          </cell>
          <cell r="D25" t="str">
            <v>授权扩展战术软盘存储空间的权限指标，在角色突破中不可或缺。</v>
          </cell>
          <cell r="E25" t="str">
            <v>notUse</v>
          </cell>
          <cell r="F25">
            <v>314000004</v>
          </cell>
        </row>
        <row r="25">
          <cell r="H25">
            <v>4</v>
          </cell>
        </row>
        <row r="26">
          <cell r="B26">
            <v>1120005</v>
          </cell>
          <cell r="C26" t="str">
            <v>钻石</v>
          </cell>
          <cell r="D26" t="str">
            <v>高价值的硬通货，可靠性强。</v>
          </cell>
          <cell r="E26" t="str">
            <v>钻石</v>
          </cell>
          <cell r="F26">
            <v>314000002</v>
          </cell>
        </row>
        <row r="26">
          <cell r="H26">
            <v>4</v>
          </cell>
        </row>
        <row r="27">
          <cell r="B27">
            <v>1120006</v>
          </cell>
          <cell r="C27" t="str">
            <v>体力</v>
          </cell>
          <cell r="D27" t="str">
            <v>充足的体力是进行各种日常活动的保障，会根据时间不断恢复。</v>
          </cell>
          <cell r="E27" t="str">
            <v>体力</v>
          </cell>
          <cell r="F27">
            <v>314000003</v>
          </cell>
        </row>
        <row r="27">
          <cell r="H27">
            <v>3</v>
          </cell>
        </row>
        <row r="28">
          <cell r="B28">
            <v>1120007</v>
          </cell>
          <cell r="C28" t="str">
            <v>声望</v>
          </cell>
          <cell r="D28" t="str">
            <v>通过社团活动所获得的影响力，可用于领取各种奖励。</v>
          </cell>
          <cell r="E28" t="str">
            <v>声望</v>
          </cell>
          <cell r="F28">
            <v>314000007</v>
          </cell>
        </row>
        <row r="28">
          <cell r="H28">
            <v>3</v>
          </cell>
        </row>
        <row r="29">
          <cell r="B29">
            <v>1120008</v>
          </cell>
          <cell r="C29" t="str">
            <v>好感度</v>
          </cell>
          <cell r="D29" t="str">
            <v>与埼玉的好感度提升了！</v>
          </cell>
          <cell r="E29" t="str">
            <v>好感度</v>
          </cell>
          <cell r="F29">
            <v>314000009</v>
          </cell>
        </row>
        <row r="29">
          <cell r="H29">
            <v>3</v>
          </cell>
        </row>
        <row r="30">
          <cell r="B30">
            <v>1120009</v>
          </cell>
          <cell r="C30" t="str">
            <v>突破点</v>
          </cell>
          <cell r="D30" t="str">
            <v>突破点</v>
          </cell>
          <cell r="E30" t="str">
            <v>突破点</v>
          </cell>
          <cell r="F30">
            <v>314000010</v>
          </cell>
        </row>
        <row r="30">
          <cell r="H30">
            <v>3</v>
          </cell>
        </row>
        <row r="31">
          <cell r="B31">
            <v>1120010</v>
          </cell>
          <cell r="C31" t="str">
            <v>荣誉点</v>
          </cell>
          <cell r="D31" t="str">
            <v>通过各类竞技活动获得的点数，可用于兑换各类奖品。</v>
          </cell>
          <cell r="E31" t="str">
            <v>荣誉点</v>
          </cell>
          <cell r="F31">
            <v>314000011</v>
          </cell>
        </row>
        <row r="31">
          <cell r="H31">
            <v>3</v>
          </cell>
        </row>
        <row r="32">
          <cell r="B32">
            <v>1120011</v>
          </cell>
          <cell r="C32" t="str">
            <v>活跃点</v>
          </cell>
          <cell r="D32" t="str">
            <v>完成协会任务所获得的点数，储存在职员认证卡中。</v>
          </cell>
          <cell r="E32" t="str">
            <v>任务点</v>
          </cell>
          <cell r="F32">
            <v>314000012</v>
          </cell>
        </row>
        <row r="32">
          <cell r="H32">
            <v>3</v>
          </cell>
        </row>
        <row r="33">
          <cell r="B33">
            <v>1120012</v>
          </cell>
          <cell r="C33" t="str">
            <v>社团资金</v>
          </cell>
          <cell r="D33" t="str">
            <v>运营社团的公共资源。</v>
          </cell>
          <cell r="E33" t="str">
            <v>社团资金</v>
          </cell>
          <cell r="F33">
            <v>314000008</v>
          </cell>
        </row>
        <row r="33">
          <cell r="H33">
            <v>3</v>
          </cell>
        </row>
        <row r="34">
          <cell r="B34">
            <v>1120013</v>
          </cell>
          <cell r="C34" t="str">
            <v>游戏币</v>
          </cell>
          <cell r="D34" t="str">
            <v>体验小游戏所需的代币，可在每日登录埼玉家小游戏时获取。</v>
          </cell>
          <cell r="E34" t="str">
            <v>游戏币</v>
          </cell>
          <cell r="F34">
            <v>314000013</v>
          </cell>
        </row>
        <row r="34">
          <cell r="H34">
            <v>3</v>
          </cell>
        </row>
        <row r="35">
          <cell r="B35">
            <v>1120014</v>
          </cell>
          <cell r="C35" t="str">
            <v>普通情报点</v>
          </cell>
          <cell r="D35" t="str">
            <v>解析角色情报后获得的基础情报点数，可用于在情报商店中兑换各种物资。</v>
          </cell>
          <cell r="E35" t="str">
            <v>普通情报点</v>
          </cell>
          <cell r="F35">
            <v>314000014</v>
          </cell>
        </row>
        <row r="35">
          <cell r="H35">
            <v>3</v>
          </cell>
        </row>
        <row r="36">
          <cell r="B36">
            <v>1120015</v>
          </cell>
          <cell r="C36" t="str">
            <v>高级情报点</v>
          </cell>
          <cell r="D36" t="str">
            <v>解析角色情报后获得的高级情报点数，可用于在情报商店兑换各种物资。</v>
          </cell>
          <cell r="E36" t="str">
            <v>高级情报点</v>
          </cell>
          <cell r="F36">
            <v>314000015</v>
          </cell>
        </row>
        <row r="36">
          <cell r="H36">
            <v>3</v>
          </cell>
        </row>
        <row r="37">
          <cell r="B37">
            <v>1120016</v>
          </cell>
          <cell r="C37" t="str">
            <v>挑战劵</v>
          </cell>
          <cell r="D37" t="str">
            <v>进行文明踢馆活动的预约劵，可挑战一次他人的道馆阵容。可在全息调查、模拟训练、怪人研究所、英雄试炼中获取。</v>
          </cell>
          <cell r="E37" t="str">
            <v>挑战劵</v>
          </cell>
          <cell r="F37">
            <v>314001006</v>
          </cell>
        </row>
        <row r="37">
          <cell r="H37">
            <v>3</v>
          </cell>
        </row>
        <row r="38">
          <cell r="B38">
            <v>1120017</v>
          </cell>
          <cell r="C38" t="str">
            <v>招募券</v>
          </cell>
          <cell r="D38" t="str">
            <v>协会指定的普通招募凭证，可凭此券进行一次普通招募。</v>
          </cell>
          <cell r="E38" t="str">
            <v>招募券</v>
          </cell>
          <cell r="F38">
            <v>314001001</v>
          </cell>
        </row>
        <row r="38">
          <cell r="H38">
            <v>3</v>
          </cell>
        </row>
        <row r="39">
          <cell r="B39">
            <v>1120018</v>
          </cell>
          <cell r="C39" t="str">
            <v>特别招募券</v>
          </cell>
          <cell r="D39" t="str">
            <v>协会指定的特别招募凭证，可凭此券进行一次特别招募。</v>
          </cell>
          <cell r="E39" t="str">
            <v>特别招募券</v>
          </cell>
          <cell r="F39">
            <v>314001002</v>
          </cell>
        </row>
        <row r="39">
          <cell r="H39">
            <v>4</v>
          </cell>
        </row>
        <row r="40">
          <cell r="B40">
            <v>1120019</v>
          </cell>
          <cell r="C40" t="str">
            <v>协同值</v>
          </cell>
          <cell r="D40" t="str">
            <v>角色们协同作战所产生的认证点数。可在正义角逐和巡逻城市中获取。</v>
          </cell>
          <cell r="E40" t="str">
            <v>协同值</v>
          </cell>
          <cell r="F40">
            <v>314000017</v>
          </cell>
        </row>
        <row r="40">
          <cell r="H40">
            <v>3</v>
          </cell>
        </row>
        <row r="41">
          <cell r="B41">
            <v>1120020</v>
          </cell>
          <cell r="C41" t="str">
            <v>彩钻</v>
          </cell>
          <cell r="D41" t="str">
            <v>高价值的超级硬通货，可靠性超级强。</v>
          </cell>
          <cell r="E41" t="str">
            <v>彩钻</v>
          </cell>
          <cell r="F41">
            <v>314000018</v>
          </cell>
        </row>
        <row r="41">
          <cell r="H41">
            <v>5</v>
          </cell>
        </row>
        <row r="42">
          <cell r="B42">
            <v>1120021</v>
          </cell>
          <cell r="C42" t="str">
            <v>源核构件</v>
          </cell>
          <cell r="D42" t="str">
            <v>源核分解后所产生的零件，可以用于强化源核。</v>
          </cell>
          <cell r="E42" t="str">
            <v>源核构件</v>
          </cell>
          <cell r="F42">
            <v>314000010</v>
          </cell>
        </row>
        <row r="42">
          <cell r="H42">
            <v>3</v>
          </cell>
        </row>
        <row r="43">
          <cell r="B43">
            <v>1120022</v>
          </cell>
          <cell r="C43" t="str">
            <v>精力</v>
          </cell>
          <cell r="D43" t="str">
            <v>于社团巡逻城市活动中，需要消耗的行动值。</v>
          </cell>
          <cell r="E43" t="str">
            <v>精力</v>
          </cell>
          <cell r="F43">
            <v>314000024</v>
          </cell>
        </row>
        <row r="43">
          <cell r="H43">
            <v>3</v>
          </cell>
        </row>
        <row r="44">
          <cell r="B44">
            <v>1120023</v>
          </cell>
          <cell r="C44" t="str">
            <v>中级存储权限</v>
          </cell>
          <cell r="D44" t="str">
            <v>授权扩展战术软盘存储空间的权限指标，在角色突破中不可或缺。</v>
          </cell>
          <cell r="E44" t="str">
            <v>notUse</v>
          </cell>
          <cell r="F44">
            <v>314000004</v>
          </cell>
        </row>
        <row r="44">
          <cell r="H44">
            <v>4</v>
          </cell>
        </row>
        <row r="45">
          <cell r="B45">
            <v>1120024</v>
          </cell>
          <cell r="C45" t="str">
            <v>高级存储权限</v>
          </cell>
          <cell r="D45" t="str">
            <v>授权扩展战术软盘存储空间的权限指标，在角色突破中不可或缺。</v>
          </cell>
          <cell r="E45" t="str">
            <v>notUse</v>
          </cell>
          <cell r="F45">
            <v>314000004</v>
          </cell>
        </row>
        <row r="45">
          <cell r="H45">
            <v>4</v>
          </cell>
        </row>
        <row r="46">
          <cell r="B46">
            <v>1120025</v>
          </cell>
          <cell r="C46" t="str">
            <v>特级存储权限</v>
          </cell>
          <cell r="D46" t="str">
            <v>授权扩展战术软盘存储空间的权限指标，在角色突破中不可或缺。</v>
          </cell>
          <cell r="E46" t="str">
            <v>notUse</v>
          </cell>
          <cell r="F46">
            <v>314000004</v>
          </cell>
        </row>
        <row r="46">
          <cell r="H46">
            <v>4</v>
          </cell>
        </row>
        <row r="47">
          <cell r="B47">
            <v>1120026</v>
          </cell>
          <cell r="C47" t="str">
            <v>杰诺斯·武装功勋值</v>
          </cell>
          <cell r="D47" t="str">
            <v>杰诺斯·武装的功勋值，用于表彰升级</v>
          </cell>
          <cell r="E47" t="str">
            <v>杰诺斯·武装功勋值</v>
          </cell>
          <cell r="F47">
            <v>314000030</v>
          </cell>
        </row>
        <row r="47">
          <cell r="H47">
            <v>4</v>
          </cell>
        </row>
        <row r="48">
          <cell r="B48">
            <v>1120027</v>
          </cell>
          <cell r="C48" t="str">
            <v>战栗的龙卷功勋值</v>
          </cell>
          <cell r="D48" t="str">
            <v>战栗的龙卷的功勋值，用于表彰升级</v>
          </cell>
          <cell r="E48" t="str">
            <v>战栗的龙卷功勋值</v>
          </cell>
          <cell r="F48">
            <v>314000030</v>
          </cell>
        </row>
        <row r="48">
          <cell r="H48">
            <v>4</v>
          </cell>
        </row>
        <row r="49">
          <cell r="B49">
            <v>1120028</v>
          </cell>
          <cell r="C49" t="str">
            <v>银色獠牙功勋值</v>
          </cell>
          <cell r="D49" t="str">
            <v>银色獠牙的功勋值，用于表彰升级</v>
          </cell>
          <cell r="E49" t="str">
            <v>银色獠牙功勋值</v>
          </cell>
          <cell r="F49">
            <v>314000030</v>
          </cell>
        </row>
        <row r="49">
          <cell r="H49">
            <v>4</v>
          </cell>
        </row>
        <row r="50">
          <cell r="B50">
            <v>1120029</v>
          </cell>
          <cell r="C50" t="str">
            <v>KING功勋值</v>
          </cell>
          <cell r="D50" t="str">
            <v>KING的功勋值，用于表彰升级</v>
          </cell>
          <cell r="E50" t="str">
            <v>KING功勋值</v>
          </cell>
          <cell r="F50">
            <v>314000030</v>
          </cell>
        </row>
        <row r="50">
          <cell r="H50">
            <v>4</v>
          </cell>
        </row>
        <row r="51">
          <cell r="B51">
            <v>1120030</v>
          </cell>
          <cell r="C51" t="str">
            <v>原子武士功勋值</v>
          </cell>
          <cell r="D51" t="str">
            <v>原子武士的功勋值，用于表彰升级</v>
          </cell>
          <cell r="E51" t="str">
            <v>原子武士功勋值</v>
          </cell>
          <cell r="F51">
            <v>314000030</v>
          </cell>
        </row>
        <row r="51">
          <cell r="H51">
            <v>4</v>
          </cell>
        </row>
        <row r="52">
          <cell r="B52">
            <v>1120031</v>
          </cell>
          <cell r="C52" t="str">
            <v>金属骑士功勋值</v>
          </cell>
          <cell r="D52" t="str">
            <v>金属骑士的功勋值，用于表彰升级</v>
          </cell>
          <cell r="E52" t="str">
            <v>金属骑士功勋值</v>
          </cell>
          <cell r="F52">
            <v>314000030</v>
          </cell>
        </row>
        <row r="52">
          <cell r="H52">
            <v>4</v>
          </cell>
        </row>
        <row r="53">
          <cell r="B53">
            <v>1120032</v>
          </cell>
          <cell r="C53" t="str">
            <v>金属球棒功勋值</v>
          </cell>
          <cell r="D53" t="str">
            <v>金属球棒的功勋值，用于表彰升级</v>
          </cell>
          <cell r="E53" t="str">
            <v>金属球棒功勋值</v>
          </cell>
          <cell r="F53">
            <v>314000030</v>
          </cell>
        </row>
        <row r="53">
          <cell r="H53">
            <v>4</v>
          </cell>
        </row>
        <row r="54">
          <cell r="B54">
            <v>1120033</v>
          </cell>
          <cell r="C54" t="str">
            <v>性感囚犯功勋值</v>
          </cell>
          <cell r="D54" t="str">
            <v>性感囚犯的功勋值，用于表彰升级</v>
          </cell>
          <cell r="E54" t="str">
            <v>性感囚犯功勋值</v>
          </cell>
          <cell r="F54">
            <v>314000030</v>
          </cell>
        </row>
        <row r="54">
          <cell r="H54">
            <v>4</v>
          </cell>
        </row>
        <row r="55">
          <cell r="B55">
            <v>1120034</v>
          </cell>
          <cell r="C55" t="str">
            <v>甜心假面功勋值</v>
          </cell>
          <cell r="D55" t="str">
            <v>甜心假面的功勋值，用于表彰升级</v>
          </cell>
          <cell r="E55" t="str">
            <v>甜心假面功勋值</v>
          </cell>
          <cell r="F55">
            <v>314000030</v>
          </cell>
        </row>
        <row r="55">
          <cell r="H55">
            <v>4</v>
          </cell>
        </row>
        <row r="56">
          <cell r="B56">
            <v>1120035</v>
          </cell>
          <cell r="C56" t="str">
            <v>闪电麦克斯功勋值</v>
          </cell>
          <cell r="D56" t="str">
            <v>闪电麦克斯的功勋值，用于表彰升级</v>
          </cell>
          <cell r="E56" t="str">
            <v>闪电麦克斯功勋值</v>
          </cell>
          <cell r="F56">
            <v>314000030</v>
          </cell>
        </row>
        <row r="56">
          <cell r="H56">
            <v>4</v>
          </cell>
        </row>
        <row r="57">
          <cell r="B57">
            <v>1120036</v>
          </cell>
          <cell r="C57" t="str">
            <v>居合庵功勋值</v>
          </cell>
          <cell r="D57" t="str">
            <v>居合庵的功勋值，用于表彰升级</v>
          </cell>
          <cell r="E57" t="str">
            <v>居合庵功勋值</v>
          </cell>
          <cell r="F57">
            <v>314000030</v>
          </cell>
        </row>
        <row r="57">
          <cell r="H57">
            <v>4</v>
          </cell>
        </row>
        <row r="58">
          <cell r="B58">
            <v>1120037</v>
          </cell>
          <cell r="C58" t="str">
            <v>毒刺功勋值</v>
          </cell>
          <cell r="D58" t="str">
            <v>毒刺的功勋值，用于表彰升级</v>
          </cell>
          <cell r="E58" t="str">
            <v>毒刺功勋值</v>
          </cell>
          <cell r="F58">
            <v>314000030</v>
          </cell>
        </row>
        <row r="58">
          <cell r="H58">
            <v>4</v>
          </cell>
        </row>
        <row r="59">
          <cell r="B59">
            <v>1120038</v>
          </cell>
          <cell r="C59" t="str">
            <v>黄金球功勋值</v>
          </cell>
          <cell r="D59" t="str">
            <v>黄金球的功勋值，用于表彰升级</v>
          </cell>
          <cell r="E59" t="str">
            <v>黄金球功勋值</v>
          </cell>
          <cell r="F59">
            <v>314000030</v>
          </cell>
        </row>
        <row r="59">
          <cell r="H59">
            <v>4</v>
          </cell>
        </row>
        <row r="60">
          <cell r="B60">
            <v>1120039</v>
          </cell>
          <cell r="C60" t="str">
            <v>弹簧胡子功勋值</v>
          </cell>
          <cell r="D60" t="str">
            <v>弹簧胡子的功勋值，用于表彰升级</v>
          </cell>
          <cell r="E60" t="str">
            <v>弹簧胡子功勋值</v>
          </cell>
          <cell r="F60">
            <v>314000030</v>
          </cell>
        </row>
        <row r="60">
          <cell r="H60">
            <v>4</v>
          </cell>
        </row>
        <row r="61">
          <cell r="B61">
            <v>1120040</v>
          </cell>
          <cell r="C61" t="str">
            <v>斯奈克功勋值</v>
          </cell>
          <cell r="D61" t="str">
            <v>斯奈克的功勋值，用于表彰升级</v>
          </cell>
          <cell r="E61" t="str">
            <v>斯奈克功勋值</v>
          </cell>
          <cell r="F61">
            <v>314000030</v>
          </cell>
        </row>
        <row r="61">
          <cell r="H61">
            <v>4</v>
          </cell>
        </row>
        <row r="62">
          <cell r="B62">
            <v>1120041</v>
          </cell>
          <cell r="C62" t="str">
            <v>青焰功勋值</v>
          </cell>
          <cell r="D62" t="str">
            <v>青焰的功勋值，用于表彰升级</v>
          </cell>
          <cell r="E62" t="str">
            <v>青焰功勋值</v>
          </cell>
          <cell r="F62">
            <v>314000030</v>
          </cell>
        </row>
        <row r="62">
          <cell r="H62">
            <v>4</v>
          </cell>
        </row>
        <row r="63">
          <cell r="B63">
            <v>1120042</v>
          </cell>
          <cell r="C63" t="str">
            <v>雷光源氏功勋值</v>
          </cell>
          <cell r="D63" t="str">
            <v>雷光源氏的功勋值，用于表彰升级</v>
          </cell>
          <cell r="E63" t="str">
            <v>雷光源氏功勋值</v>
          </cell>
          <cell r="F63">
            <v>314000030</v>
          </cell>
        </row>
        <row r="63">
          <cell r="H63">
            <v>4</v>
          </cell>
        </row>
        <row r="64">
          <cell r="B64">
            <v>1120043</v>
          </cell>
          <cell r="C64" t="str">
            <v>微笑超人功勋值</v>
          </cell>
          <cell r="D64" t="str">
            <v>微笑超人的功勋值，用于表彰升级</v>
          </cell>
          <cell r="E64" t="str">
            <v>微笑超人功勋值</v>
          </cell>
          <cell r="F64">
            <v>314000030</v>
          </cell>
        </row>
        <row r="64">
          <cell r="H64">
            <v>4</v>
          </cell>
        </row>
        <row r="65">
          <cell r="B65">
            <v>1120044</v>
          </cell>
          <cell r="C65" t="str">
            <v>重型金刚功勋值</v>
          </cell>
          <cell r="D65" t="str">
            <v>重型金刚的功勋值，用于表彰升级</v>
          </cell>
          <cell r="E65" t="str">
            <v>重型金刚功勋值</v>
          </cell>
          <cell r="F65">
            <v>314000030</v>
          </cell>
        </row>
        <row r="65">
          <cell r="H65">
            <v>4</v>
          </cell>
        </row>
        <row r="66">
          <cell r="B66">
            <v>1120045</v>
          </cell>
          <cell r="C66" t="str">
            <v>地狱的吹雪功勋值</v>
          </cell>
          <cell r="D66" t="str">
            <v>地狱的吹雪的功勋值，用于表彰升级</v>
          </cell>
          <cell r="E66" t="str">
            <v>地狱的吹雪功勋值</v>
          </cell>
          <cell r="F66">
            <v>314000030</v>
          </cell>
        </row>
        <row r="66">
          <cell r="H66">
            <v>4</v>
          </cell>
        </row>
        <row r="67">
          <cell r="B67">
            <v>1120046</v>
          </cell>
          <cell r="C67" t="str">
            <v>冲天好小子功勋值</v>
          </cell>
          <cell r="D67" t="str">
            <v>冲天好小子的功勋值，用于表彰升级</v>
          </cell>
          <cell r="E67" t="str">
            <v>冲天好小子功勋值</v>
          </cell>
          <cell r="F67">
            <v>314000030</v>
          </cell>
        </row>
        <row r="67">
          <cell r="H67">
            <v>4</v>
          </cell>
        </row>
        <row r="68">
          <cell r="B68">
            <v>1120047</v>
          </cell>
          <cell r="C68" t="str">
            <v>背心黑洞功勋值</v>
          </cell>
          <cell r="D68" t="str">
            <v>背心黑洞的功勋值，用于表彰升级</v>
          </cell>
          <cell r="E68" t="str">
            <v>背心黑洞功勋值</v>
          </cell>
          <cell r="F68">
            <v>314000030</v>
          </cell>
        </row>
        <row r="68">
          <cell r="H68">
            <v>4</v>
          </cell>
        </row>
        <row r="69">
          <cell r="B69">
            <v>1120048</v>
          </cell>
          <cell r="C69" t="str">
            <v>睫毛功勋值</v>
          </cell>
          <cell r="D69" t="str">
            <v>睫毛的功勋值，用于表彰升级</v>
          </cell>
          <cell r="E69" t="str">
            <v>睫毛功勋值</v>
          </cell>
          <cell r="F69">
            <v>314000030</v>
          </cell>
        </row>
        <row r="69">
          <cell r="H69">
            <v>4</v>
          </cell>
        </row>
        <row r="70">
          <cell r="B70">
            <v>1120049</v>
          </cell>
          <cell r="C70" t="str">
            <v>山猿功勋值</v>
          </cell>
          <cell r="D70" t="str">
            <v>山猿的功勋值，用于表彰升级</v>
          </cell>
          <cell r="E70" t="str">
            <v>山猿功勋值</v>
          </cell>
          <cell r="F70">
            <v>314000030</v>
          </cell>
        </row>
        <row r="70">
          <cell r="H70">
            <v>4</v>
          </cell>
        </row>
        <row r="71">
          <cell r="B71">
            <v>1120050</v>
          </cell>
          <cell r="C71" t="str">
            <v>三节棍莉莉功勋值</v>
          </cell>
          <cell r="D71" t="str">
            <v>三节棍莉莉的功勋值，用于表彰升级</v>
          </cell>
          <cell r="E71" t="str">
            <v>三节棍莉莉功勋值</v>
          </cell>
          <cell r="F71">
            <v>314000030</v>
          </cell>
        </row>
        <row r="71">
          <cell r="H71">
            <v>4</v>
          </cell>
        </row>
        <row r="72">
          <cell r="B72">
            <v>1120051</v>
          </cell>
          <cell r="C72" t="str">
            <v>蘑菇功勋值</v>
          </cell>
          <cell r="D72" t="str">
            <v>蘑菇的功勋值，用于表彰升级</v>
          </cell>
          <cell r="E72" t="str">
            <v>蘑菇功勋值</v>
          </cell>
          <cell r="F72">
            <v>314000030</v>
          </cell>
        </row>
        <row r="72">
          <cell r="H72">
            <v>4</v>
          </cell>
        </row>
        <row r="73">
          <cell r="B73">
            <v>1120052</v>
          </cell>
          <cell r="C73" t="str">
            <v>无证骑士功勋值</v>
          </cell>
          <cell r="D73" t="str">
            <v>无证骑士的功勋值，用于表彰升级</v>
          </cell>
          <cell r="E73" t="str">
            <v>无证骑士功勋值</v>
          </cell>
          <cell r="F73">
            <v>314000030</v>
          </cell>
        </row>
        <row r="73">
          <cell r="H73">
            <v>4</v>
          </cell>
        </row>
        <row r="74">
          <cell r="B74">
            <v>1120053</v>
          </cell>
          <cell r="C74" t="str">
            <v>背心猛虎功勋值</v>
          </cell>
          <cell r="D74" t="str">
            <v>背心猛虎的功勋值，用于表彰升级</v>
          </cell>
          <cell r="E74" t="str">
            <v>背心猛虎功勋值</v>
          </cell>
          <cell r="F74">
            <v>314000030</v>
          </cell>
        </row>
        <row r="74">
          <cell r="H74">
            <v>4</v>
          </cell>
        </row>
        <row r="75">
          <cell r="B75">
            <v>1120054</v>
          </cell>
          <cell r="C75" t="str">
            <v>大背头男功勋值</v>
          </cell>
          <cell r="D75" t="str">
            <v>大背头男的功勋值，用于表彰升级</v>
          </cell>
          <cell r="E75" t="str">
            <v>大背头男功勋值</v>
          </cell>
          <cell r="F75">
            <v>314000030</v>
          </cell>
        </row>
        <row r="75">
          <cell r="H75">
            <v>4</v>
          </cell>
        </row>
        <row r="76">
          <cell r="B76">
            <v>1120055</v>
          </cell>
          <cell r="C76" t="str">
            <v>嗡嗡侠功勋值</v>
          </cell>
          <cell r="D76" t="str">
            <v>嗡嗡侠的功勋值，用于表彰升级</v>
          </cell>
          <cell r="E76" t="str">
            <v>嗡嗡侠功勋值</v>
          </cell>
          <cell r="F76">
            <v>314000030</v>
          </cell>
        </row>
        <row r="76">
          <cell r="H76">
            <v>4</v>
          </cell>
        </row>
        <row r="77">
          <cell r="B77">
            <v>1120056</v>
          </cell>
          <cell r="C77" t="str">
            <v>十字键功勋值</v>
          </cell>
          <cell r="D77" t="str">
            <v>十字键的功勋值，用于表彰升级</v>
          </cell>
          <cell r="E77" t="str">
            <v>十字键功勋值</v>
          </cell>
          <cell r="F77">
            <v>314000030</v>
          </cell>
        </row>
        <row r="77">
          <cell r="H77">
            <v>4</v>
          </cell>
        </row>
        <row r="78">
          <cell r="B78">
            <v>1120057</v>
          </cell>
          <cell r="C78" t="str">
            <v>电池侠功勋值</v>
          </cell>
          <cell r="D78" t="str">
            <v>电池侠的功勋值，用于表彰升级</v>
          </cell>
          <cell r="E78" t="str">
            <v>电池侠功勋值</v>
          </cell>
          <cell r="F78">
            <v>314000030</v>
          </cell>
        </row>
        <row r="78">
          <cell r="H78">
            <v>4</v>
          </cell>
        </row>
        <row r="79">
          <cell r="B79">
            <v>1120058</v>
          </cell>
          <cell r="C79" t="str">
            <v>装甲股长功勋值</v>
          </cell>
          <cell r="D79" t="str">
            <v>装甲股长的功勋值，用于表彰升级</v>
          </cell>
          <cell r="E79" t="str">
            <v>装甲股长功勋值</v>
          </cell>
          <cell r="F79">
            <v>314000030</v>
          </cell>
        </row>
        <row r="79">
          <cell r="H79">
            <v>4</v>
          </cell>
        </row>
        <row r="80">
          <cell r="B80">
            <v>1120059</v>
          </cell>
          <cell r="C80" t="str">
            <v>丧服吊带裤功勋值</v>
          </cell>
          <cell r="D80" t="str">
            <v>丧服吊带裤的功勋值，用于表彰升级</v>
          </cell>
          <cell r="E80" t="str">
            <v>丧服吊带裤功勋值</v>
          </cell>
          <cell r="F80">
            <v>314000030</v>
          </cell>
        </row>
        <row r="80">
          <cell r="H80">
            <v>4</v>
          </cell>
        </row>
        <row r="81">
          <cell r="B81">
            <v>1120060</v>
          </cell>
          <cell r="C81" t="str">
            <v>防毒面具功勋值</v>
          </cell>
          <cell r="D81" t="str">
            <v>防毒面具的功勋值，用于表彰升级</v>
          </cell>
          <cell r="E81" t="str">
            <v>防毒面具功勋值</v>
          </cell>
          <cell r="F81">
            <v>314000030</v>
          </cell>
        </row>
        <row r="81">
          <cell r="H81">
            <v>4</v>
          </cell>
        </row>
        <row r="82">
          <cell r="B82">
            <v>1120061</v>
          </cell>
          <cell r="C82" t="str">
            <v>乌马洪功勋值</v>
          </cell>
          <cell r="D82" t="str">
            <v>乌马洪的功勋值，用于表彰升级</v>
          </cell>
          <cell r="E82" t="str">
            <v>乌马洪功勋值</v>
          </cell>
          <cell r="F82">
            <v>314000030</v>
          </cell>
        </row>
        <row r="82">
          <cell r="H82">
            <v>4</v>
          </cell>
        </row>
        <row r="83">
          <cell r="B83">
            <v>1120062</v>
          </cell>
          <cell r="C83" t="str">
            <v>火男面功勋值</v>
          </cell>
          <cell r="D83" t="str">
            <v>火男面的功勋值，用于表彰升级</v>
          </cell>
          <cell r="E83" t="str">
            <v>火男面功勋值</v>
          </cell>
          <cell r="F83">
            <v>314000030</v>
          </cell>
        </row>
        <row r="83">
          <cell r="H83">
            <v>4</v>
          </cell>
        </row>
        <row r="84">
          <cell r="B84">
            <v>1120063</v>
          </cell>
          <cell r="C84" t="str">
            <v>音速索尼克功勋值</v>
          </cell>
          <cell r="D84" t="str">
            <v>音速索尼克的功勋值，用于表彰升级</v>
          </cell>
          <cell r="E84" t="str">
            <v>音速索尼克功勋值</v>
          </cell>
          <cell r="F84">
            <v>314000030</v>
          </cell>
        </row>
        <row r="84">
          <cell r="H84">
            <v>4</v>
          </cell>
        </row>
        <row r="85">
          <cell r="B85">
            <v>1120064</v>
          </cell>
          <cell r="C85" t="str">
            <v>钉锤头功勋值</v>
          </cell>
          <cell r="D85" t="str">
            <v>钉锤头的功勋值，用于表彰升级</v>
          </cell>
          <cell r="E85" t="str">
            <v>钉锤头功勋值</v>
          </cell>
          <cell r="F85">
            <v>314000030</v>
          </cell>
        </row>
        <row r="85">
          <cell r="H85">
            <v>4</v>
          </cell>
        </row>
        <row r="86">
          <cell r="B86">
            <v>1120065</v>
          </cell>
          <cell r="C86" t="str">
            <v>茶岚子功勋值</v>
          </cell>
          <cell r="D86" t="str">
            <v>茶岚子的功勋值，用于表彰升级</v>
          </cell>
          <cell r="E86" t="str">
            <v>茶岚子功勋值</v>
          </cell>
          <cell r="F86">
            <v>314000030</v>
          </cell>
        </row>
        <row r="86">
          <cell r="H86">
            <v>4</v>
          </cell>
        </row>
        <row r="87">
          <cell r="B87">
            <v>1120066</v>
          </cell>
          <cell r="C87" t="str">
            <v>闪光弗莱士功勋值</v>
          </cell>
          <cell r="D87" t="str">
            <v>闪光弗莱士的功勋值，用于表彰升级</v>
          </cell>
          <cell r="E87" t="str">
            <v>闪光弗莱士功勋值</v>
          </cell>
          <cell r="F87">
            <v>314000030</v>
          </cell>
        </row>
        <row r="87">
          <cell r="H87">
            <v>4</v>
          </cell>
        </row>
        <row r="88">
          <cell r="B88">
            <v>1120067</v>
          </cell>
          <cell r="C88" t="str">
            <v>杰诺斯功勋值</v>
          </cell>
          <cell r="D88" t="str">
            <v>杰诺斯的功勋值，用于表彰升级</v>
          </cell>
          <cell r="E88" t="str">
            <v>杰诺斯功勋值</v>
          </cell>
          <cell r="F88">
            <v>314000030</v>
          </cell>
        </row>
        <row r="88">
          <cell r="H88">
            <v>4</v>
          </cell>
        </row>
        <row r="89">
          <cell r="B89">
            <v>1120068</v>
          </cell>
          <cell r="C89" t="str">
            <v>桃源团成员A功勋值</v>
          </cell>
          <cell r="D89" t="str">
            <v>桃源团成员A的功勋值，用于表彰升级</v>
          </cell>
          <cell r="E89" t="str">
            <v>桃源团成员A功勋值</v>
          </cell>
          <cell r="F89">
            <v>314000030</v>
          </cell>
        </row>
        <row r="89">
          <cell r="H89">
            <v>4</v>
          </cell>
        </row>
        <row r="90">
          <cell r="B90">
            <v>1120069</v>
          </cell>
          <cell r="C90" t="str">
            <v>桃源团成员B功勋值</v>
          </cell>
          <cell r="D90" t="str">
            <v>桃源团成员B的功勋值，用于表彰升级</v>
          </cell>
          <cell r="E90" t="str">
            <v>桃源团成员B功勋值</v>
          </cell>
          <cell r="F90">
            <v>314000030</v>
          </cell>
        </row>
        <row r="90">
          <cell r="H90">
            <v>4</v>
          </cell>
        </row>
        <row r="91">
          <cell r="B91">
            <v>1120070</v>
          </cell>
          <cell r="C91" t="str">
            <v>蚊娘功勋值</v>
          </cell>
          <cell r="D91" t="str">
            <v>蚊娘的功勋值，用于表彰升级</v>
          </cell>
          <cell r="E91" t="str">
            <v>蚊娘功勋值</v>
          </cell>
          <cell r="F91">
            <v>314000030</v>
          </cell>
        </row>
        <row r="91">
          <cell r="H91">
            <v>4</v>
          </cell>
        </row>
        <row r="92">
          <cell r="B92">
            <v>1120071</v>
          </cell>
          <cell r="C92" t="str">
            <v>阿修罗独角仙功勋值</v>
          </cell>
          <cell r="D92" t="str">
            <v>阿修罗独角仙的功勋值，用于表彰升级</v>
          </cell>
          <cell r="E92" t="str">
            <v>阿修罗独角仙功勋值</v>
          </cell>
          <cell r="F92">
            <v>314000030</v>
          </cell>
        </row>
        <row r="92">
          <cell r="H92">
            <v>4</v>
          </cell>
        </row>
        <row r="93">
          <cell r="B93">
            <v>1120072</v>
          </cell>
          <cell r="C93" t="str">
            <v>盔甲大猩猩功勋值</v>
          </cell>
          <cell r="D93" t="str">
            <v>盔甲大猩猩的功勋值，用于表彰升级</v>
          </cell>
          <cell r="E93" t="str">
            <v>盔甲大猩猩功勋值</v>
          </cell>
          <cell r="F93">
            <v>314000030</v>
          </cell>
        </row>
        <row r="93">
          <cell r="H93">
            <v>4</v>
          </cell>
        </row>
        <row r="94">
          <cell r="B94">
            <v>1120073</v>
          </cell>
          <cell r="C94" t="str">
            <v>兽王功勋值</v>
          </cell>
          <cell r="D94" t="str">
            <v>兽王的功勋值，用于表彰升级</v>
          </cell>
          <cell r="E94" t="str">
            <v>兽王功勋值</v>
          </cell>
          <cell r="F94">
            <v>314000030</v>
          </cell>
        </row>
        <row r="94">
          <cell r="H94">
            <v>4</v>
          </cell>
        </row>
        <row r="95">
          <cell r="B95">
            <v>1120074</v>
          </cell>
          <cell r="C95" t="str">
            <v>超合金黑光功勋值</v>
          </cell>
          <cell r="D95" t="str">
            <v>超合金黑光的功勋值，用于表彰升级</v>
          </cell>
          <cell r="E95" t="str">
            <v>超合金黑光功勋值</v>
          </cell>
          <cell r="F95">
            <v>314000030</v>
          </cell>
        </row>
        <row r="95">
          <cell r="H95">
            <v>4</v>
          </cell>
        </row>
        <row r="96">
          <cell r="B96">
            <v>1120075</v>
          </cell>
          <cell r="C96" t="str">
            <v>僵尸男功勋值</v>
          </cell>
          <cell r="D96" t="str">
            <v>僵尸男的功勋值，用于表彰升级</v>
          </cell>
          <cell r="E96" t="str">
            <v>僵尸男功勋值</v>
          </cell>
          <cell r="F96">
            <v>314000030</v>
          </cell>
        </row>
        <row r="96">
          <cell r="H96">
            <v>4</v>
          </cell>
        </row>
        <row r="97">
          <cell r="B97">
            <v>1120076</v>
          </cell>
          <cell r="C97" t="str">
            <v>背心尊者功勋值</v>
          </cell>
          <cell r="D97" t="str">
            <v>背心尊者的功勋值，用于表彰升级</v>
          </cell>
          <cell r="E97" t="str">
            <v>背心尊者功勋值</v>
          </cell>
          <cell r="F97">
            <v>314000030</v>
          </cell>
        </row>
        <row r="97">
          <cell r="H97">
            <v>4</v>
          </cell>
        </row>
        <row r="98">
          <cell r="B98">
            <v>1120077</v>
          </cell>
          <cell r="C98" t="str">
            <v>警犬侠功勋值</v>
          </cell>
          <cell r="D98" t="str">
            <v>警犬侠的功勋值，用于表彰升级</v>
          </cell>
          <cell r="E98" t="str">
            <v>警犬侠功勋值</v>
          </cell>
          <cell r="F98">
            <v>314000030</v>
          </cell>
        </row>
        <row r="98">
          <cell r="H98">
            <v>4</v>
          </cell>
        </row>
        <row r="99">
          <cell r="B99">
            <v>1120078</v>
          </cell>
          <cell r="C99" t="str">
            <v>深海王功勋值</v>
          </cell>
          <cell r="D99" t="str">
            <v>深海王的功勋值，用于表彰升级</v>
          </cell>
          <cell r="E99" t="str">
            <v>深海王功勋值</v>
          </cell>
          <cell r="F99">
            <v>314000030</v>
          </cell>
        </row>
        <row r="99">
          <cell r="H99">
            <v>4</v>
          </cell>
        </row>
        <row r="100">
          <cell r="B100">
            <v>1120100</v>
          </cell>
          <cell r="C100" t="str">
            <v>斗技币</v>
          </cell>
          <cell r="D100" t="str">
            <v>通过各类电子斗技玩法获得的点数，可用于兑换各类奖品。</v>
          </cell>
          <cell r="E100" t="str">
            <v>斗技币</v>
          </cell>
          <cell r="F100">
            <v>314000011</v>
          </cell>
        </row>
        <row r="100">
          <cell r="H100">
            <v>3</v>
          </cell>
        </row>
        <row r="101">
          <cell r="B101">
            <v>1120101</v>
          </cell>
          <cell r="C101" t="str">
            <v>招募积分</v>
          </cell>
          <cell r="D101" t="str">
            <v>通过使用特别招募券获得，可用于兑换角色情报。</v>
          </cell>
          <cell r="E101" t="str">
            <v>招募积分</v>
          </cell>
          <cell r="F101">
            <v>314000027</v>
          </cell>
        </row>
        <row r="101">
          <cell r="H101">
            <v>3</v>
          </cell>
        </row>
        <row r="102">
          <cell r="B102">
            <v>1120102</v>
          </cell>
          <cell r="C102" t="str">
            <v>探索值</v>
          </cell>
          <cell r="D102" t="str">
            <v>探索活动任务获得，可用于探索活动解锁区域。</v>
          </cell>
          <cell r="E102" t="str">
            <v>探索值</v>
          </cell>
          <cell r="F102">
            <v>316000033</v>
          </cell>
        </row>
        <row r="102">
          <cell r="H102">
            <v>3</v>
          </cell>
        </row>
        <row r="103">
          <cell r="B103">
            <v>1120103</v>
          </cell>
          <cell r="C103" t="str">
            <v>整备币</v>
          </cell>
          <cell r="D103" t="str">
            <v>整备计划获得，可用于整备商店道具兑换</v>
          </cell>
          <cell r="E103" t="str">
            <v>整备币</v>
          </cell>
          <cell r="F103">
            <v>314000036</v>
          </cell>
        </row>
        <row r="103">
          <cell r="H103">
            <v>3</v>
          </cell>
        </row>
        <row r="104">
          <cell r="B104">
            <v>1120104</v>
          </cell>
          <cell r="C104" t="str">
            <v>攻防徽记</v>
          </cell>
          <cell r="D104" t="str">
            <v>区域攻防商店兑换使用</v>
          </cell>
          <cell r="E104" t="str">
            <v>攻防徽记</v>
          </cell>
          <cell r="F104">
            <v>314000042</v>
          </cell>
        </row>
        <row r="104">
          <cell r="H104">
            <v>3</v>
          </cell>
        </row>
        <row r="105">
          <cell r="B105">
            <v>1120105</v>
          </cell>
          <cell r="C105" t="str">
            <v>攻防声望</v>
          </cell>
          <cell r="D105" t="str">
            <v>区域攻防挑战任务使用</v>
          </cell>
          <cell r="E105" t="str">
            <v>攻防声望</v>
          </cell>
          <cell r="F105">
            <v>314000040</v>
          </cell>
        </row>
        <row r="105">
          <cell r="H105">
            <v>3</v>
          </cell>
        </row>
        <row r="106">
          <cell r="B106">
            <v>1120106</v>
          </cell>
          <cell r="C106" t="str">
            <v>攻防胜点</v>
          </cell>
          <cell r="D106" t="str">
            <v>区域攻防每日胜点奖励使用</v>
          </cell>
          <cell r="E106" t="str">
            <v>攻防胜点</v>
          </cell>
          <cell r="F106">
            <v>314000041</v>
          </cell>
        </row>
        <row r="106">
          <cell r="H106">
            <v>3</v>
          </cell>
        </row>
        <row r="107">
          <cell r="B107">
            <v>1120107</v>
          </cell>
          <cell r="C107" t="str">
            <v>限定招募券</v>
          </cell>
          <cell r="D107" t="str">
            <v>协会指定的限定招募凭证，可凭此券进行一次限定招募。</v>
          </cell>
          <cell r="E107" t="str">
            <v>限定招募券</v>
          </cell>
          <cell r="F107">
            <v>314001010</v>
          </cell>
        </row>
        <row r="107">
          <cell r="H107">
            <v>4</v>
          </cell>
        </row>
        <row r="108">
          <cell r="B108">
            <v>1120108</v>
          </cell>
          <cell r="C108" t="str">
            <v>新手招募券</v>
          </cell>
          <cell r="D108" t="str">
            <v>协会指定的新手招募凭证，可凭此券进行一次新手招募。</v>
          </cell>
          <cell r="E108" t="str">
            <v>新手招募券</v>
          </cell>
          <cell r="F108">
            <v>314001011</v>
          </cell>
        </row>
        <row r="108">
          <cell r="H108">
            <v>4</v>
          </cell>
        </row>
        <row r="109">
          <cell r="B109">
            <v>1120109</v>
          </cell>
          <cell r="C109" t="str">
            <v>研究点</v>
          </cell>
          <cell r="D109" t="str">
            <v>分解多段觉醒道具所产生的货币，可在供应处兑换道具</v>
          </cell>
          <cell r="E109" t="str">
            <v>研究点</v>
          </cell>
          <cell r="F109">
            <v>314000044</v>
          </cell>
        </row>
        <row r="109">
          <cell r="H109">
            <v>3</v>
          </cell>
        </row>
        <row r="110">
          <cell r="B110">
            <v>1120110</v>
          </cell>
          <cell r="C110" t="str">
            <v>觉醒精华</v>
          </cell>
          <cell r="D110" t="str">
            <v>觉醒研究中投产所需道具</v>
          </cell>
          <cell r="E110" t="str">
            <v>觉醒精华</v>
          </cell>
          <cell r="F110">
            <v>314001012</v>
          </cell>
        </row>
        <row r="110">
          <cell r="H110">
            <v>4</v>
          </cell>
        </row>
        <row r="111">
          <cell r="B111">
            <v>1120111</v>
          </cell>
          <cell r="C111" t="str">
            <v>人民币</v>
          </cell>
          <cell r="D111" t="str">
            <v>只用于qlog上报</v>
          </cell>
          <cell r="E111" t="str">
            <v>人民币</v>
          </cell>
          <cell r="F111">
            <v>314000018</v>
          </cell>
        </row>
        <row r="111">
          <cell r="H111">
            <v>5</v>
          </cell>
        </row>
        <row r="112">
          <cell r="B112">
            <v>1120112</v>
          </cell>
          <cell r="C112" t="str">
            <v>夺宝币</v>
          </cell>
          <cell r="D112" t="str">
            <v>夺宝行动抽奖道具，可凭此币进行一次夺宝行动抽奖。</v>
          </cell>
          <cell r="E112" t="str">
            <v>夺宝币</v>
          </cell>
          <cell r="F112">
            <v>314000045</v>
          </cell>
        </row>
        <row r="112">
          <cell r="H112">
            <v>3</v>
          </cell>
        </row>
        <row r="113">
          <cell r="B113">
            <v>1120113</v>
          </cell>
          <cell r="C113" t="str">
            <v>夺宝碎片</v>
          </cell>
          <cell r="D113" t="str">
            <v>夺宝行动产出道具，可凭此道具在夺宝行动商店兑换奖励</v>
          </cell>
          <cell r="E113" t="str">
            <v>夺宝碎片</v>
          </cell>
          <cell r="F113">
            <v>314000046</v>
          </cell>
        </row>
        <row r="113">
          <cell r="H113">
            <v>3</v>
          </cell>
        </row>
        <row r="114">
          <cell r="B114">
            <v>1210001</v>
          </cell>
          <cell r="C114" t="str">
            <v>智原素</v>
          </cell>
          <cell r="D114" t="str">
            <v>代号为智的蓝色半透明状胶囊，能够助人激发潜能。可在怪人研究所中获取。</v>
          </cell>
          <cell r="E114" t="str">
            <v>智原素</v>
          </cell>
          <cell r="F114">
            <v>314003001</v>
          </cell>
        </row>
        <row r="114">
          <cell r="H114">
            <v>2</v>
          </cell>
        </row>
        <row r="115">
          <cell r="B115">
            <v>1210002</v>
          </cell>
          <cell r="C115" t="str">
            <v>运原素</v>
          </cell>
          <cell r="D115" t="str">
            <v>代号为运的黄色半透明状胶囊，能够助人激发潜能。可在怪人研究所中获取。</v>
          </cell>
          <cell r="E115" t="str">
            <v>运原素</v>
          </cell>
          <cell r="F115">
            <v>314003002</v>
          </cell>
        </row>
        <row r="115">
          <cell r="H115">
            <v>2</v>
          </cell>
        </row>
        <row r="116">
          <cell r="B116">
            <v>1210003</v>
          </cell>
          <cell r="C116" t="str">
            <v>力原素</v>
          </cell>
          <cell r="D116" t="str">
            <v>代号为力的红色半透明状胶囊，能够助人激发潜能。可在怪人研究所中获取。</v>
          </cell>
          <cell r="E116" t="str">
            <v>力原素</v>
          </cell>
          <cell r="F116">
            <v>314003003</v>
          </cell>
        </row>
        <row r="116">
          <cell r="H116">
            <v>2</v>
          </cell>
        </row>
        <row r="117">
          <cell r="B117">
            <v>1210004</v>
          </cell>
          <cell r="C117" t="str">
            <v>中级智原素</v>
          </cell>
          <cell r="D117" t="str">
            <v>代号为智的中级蓝色半透明状胶囊，能够助人激发潜能。可在怪人研究所中获取。</v>
          </cell>
          <cell r="E117" t="str">
            <v>中级智原素</v>
          </cell>
          <cell r="F117">
            <v>314003027</v>
          </cell>
        </row>
        <row r="117">
          <cell r="H117">
            <v>3</v>
          </cell>
        </row>
        <row r="118">
          <cell r="B118">
            <v>1210005</v>
          </cell>
          <cell r="C118" t="str">
            <v>中级运原素</v>
          </cell>
          <cell r="D118" t="str">
            <v>代号为运的中级黄色半透明状胶囊，能够助人激发潜能。可在怪人研究所中获取。</v>
          </cell>
          <cell r="E118" t="str">
            <v>中级运原素</v>
          </cell>
          <cell r="F118">
            <v>314003025</v>
          </cell>
        </row>
        <row r="118">
          <cell r="H118">
            <v>3</v>
          </cell>
        </row>
        <row r="119">
          <cell r="B119">
            <v>1210006</v>
          </cell>
          <cell r="C119" t="str">
            <v>中级力原素</v>
          </cell>
          <cell r="D119" t="str">
            <v>代号为力的中级红色半透明状胶囊，能够助人激发潜能。可在怪人研究所中获取。</v>
          </cell>
          <cell r="E119" t="str">
            <v>中级力原素</v>
          </cell>
          <cell r="F119">
            <v>314003026</v>
          </cell>
        </row>
        <row r="119">
          <cell r="H119">
            <v>3</v>
          </cell>
        </row>
        <row r="120">
          <cell r="B120">
            <v>1210007</v>
          </cell>
          <cell r="C120" t="str">
            <v>高级智原素</v>
          </cell>
          <cell r="D120" t="str">
            <v>代号为智的高级蓝色半透明状胶囊，能够助人激发潜能。可在怪人研究所中获取。</v>
          </cell>
          <cell r="E120" t="str">
            <v>高级智原素</v>
          </cell>
          <cell r="F120">
            <v>314003028</v>
          </cell>
        </row>
        <row r="120">
          <cell r="H120">
            <v>4</v>
          </cell>
        </row>
        <row r="121">
          <cell r="B121">
            <v>1210008</v>
          </cell>
          <cell r="C121" t="str">
            <v>高级运原素</v>
          </cell>
          <cell r="D121" t="str">
            <v>代号为运的高级黄色半透明状胶囊，能够助人激发潜能。可在怪人研究所中获取。</v>
          </cell>
          <cell r="E121" t="str">
            <v>高级运原素</v>
          </cell>
          <cell r="F121">
            <v>314003029</v>
          </cell>
        </row>
        <row r="121">
          <cell r="H121">
            <v>4</v>
          </cell>
        </row>
        <row r="122">
          <cell r="B122">
            <v>1210009</v>
          </cell>
          <cell r="C122" t="str">
            <v>高级力原素</v>
          </cell>
          <cell r="D122" t="str">
            <v>代号为力的高级红色半透明状胶囊，能够助人激发潜能。可在怪人研究所中获取。</v>
          </cell>
          <cell r="E122" t="str">
            <v>高级力原素</v>
          </cell>
          <cell r="F122">
            <v>314003030</v>
          </cell>
        </row>
        <row r="122">
          <cell r="H122">
            <v>4</v>
          </cell>
        </row>
        <row r="123">
          <cell r="B123">
            <v>1220001</v>
          </cell>
          <cell r="C123" t="str">
            <v>银色獠牙组基础物资</v>
          </cell>
          <cell r="D123" t="str">
            <v>应援物资增加10小组经验</v>
          </cell>
          <cell r="E123" t="str">
            <v>银色獠牙组基础物资</v>
          </cell>
          <cell r="F123">
            <v>314004001</v>
          </cell>
        </row>
        <row r="123">
          <cell r="H123">
            <v>3</v>
          </cell>
        </row>
        <row r="124">
          <cell r="B124">
            <v>1220002</v>
          </cell>
          <cell r="C124" t="str">
            <v>银色獠牙组高级物资</v>
          </cell>
          <cell r="D124" t="str">
            <v>应援物资增加100小组经验</v>
          </cell>
          <cell r="E124" t="str">
            <v>银色獠牙组高级物资</v>
          </cell>
          <cell r="F124">
            <v>314004002</v>
          </cell>
        </row>
        <row r="124">
          <cell r="H124">
            <v>4</v>
          </cell>
        </row>
        <row r="125">
          <cell r="B125">
            <v>1220003</v>
          </cell>
          <cell r="C125" t="str">
            <v>武士组基础物资</v>
          </cell>
          <cell r="D125" t="str">
            <v>应援物资增加10小组经验</v>
          </cell>
          <cell r="E125" t="str">
            <v>武士组基础物资</v>
          </cell>
          <cell r="F125">
            <v>314004003</v>
          </cell>
        </row>
        <row r="125">
          <cell r="H125">
            <v>3</v>
          </cell>
        </row>
        <row r="126">
          <cell r="B126">
            <v>1220004</v>
          </cell>
          <cell r="C126" t="str">
            <v>武士组高级物资</v>
          </cell>
          <cell r="D126" t="str">
            <v>应援物资增加100小组经验</v>
          </cell>
          <cell r="E126" t="str">
            <v>武士组高级物资</v>
          </cell>
          <cell r="F126">
            <v>314004004</v>
          </cell>
        </row>
        <row r="126">
          <cell r="H126">
            <v>4</v>
          </cell>
        </row>
        <row r="127">
          <cell r="B127">
            <v>1220005</v>
          </cell>
          <cell r="C127" t="str">
            <v>球棒组基础物资</v>
          </cell>
          <cell r="D127" t="str">
            <v>应援物资增加10小组经验</v>
          </cell>
          <cell r="E127" t="str">
            <v>球棒组基础物资</v>
          </cell>
          <cell r="F127">
            <v>314004005</v>
          </cell>
        </row>
        <row r="127">
          <cell r="H127">
            <v>3</v>
          </cell>
        </row>
        <row r="128">
          <cell r="B128">
            <v>1220006</v>
          </cell>
          <cell r="C128" t="str">
            <v>球棒组高级物资</v>
          </cell>
          <cell r="D128" t="str">
            <v>应援物资增加100小组经验</v>
          </cell>
          <cell r="E128" t="str">
            <v>球棒组高级物资</v>
          </cell>
          <cell r="F128">
            <v>314004006</v>
          </cell>
        </row>
        <row r="128">
          <cell r="H128">
            <v>4</v>
          </cell>
        </row>
        <row r="129">
          <cell r="B129">
            <v>1220007</v>
          </cell>
          <cell r="C129" t="str">
            <v>杰诺斯组基础物资</v>
          </cell>
          <cell r="D129" t="str">
            <v>应援物资增加10小组经验</v>
          </cell>
          <cell r="E129" t="str">
            <v>杰诺斯组基础物资</v>
          </cell>
          <cell r="F129">
            <v>314004007</v>
          </cell>
        </row>
        <row r="129">
          <cell r="H129">
            <v>3</v>
          </cell>
        </row>
        <row r="130">
          <cell r="B130">
            <v>1220008</v>
          </cell>
          <cell r="C130" t="str">
            <v>杰诺斯组高级物资</v>
          </cell>
          <cell r="D130" t="str">
            <v>应援物资增加100小组经验</v>
          </cell>
          <cell r="E130" t="str">
            <v>杰诺斯组高级物资</v>
          </cell>
          <cell r="F130">
            <v>314004008</v>
          </cell>
        </row>
        <row r="130">
          <cell r="H130">
            <v>4</v>
          </cell>
        </row>
        <row r="131">
          <cell r="B131">
            <v>1230001</v>
          </cell>
          <cell r="C131" t="str">
            <v>战术软盘</v>
          </cell>
          <cell r="D131" t="str">
            <v>记载战术守则的规范教材，观阅后方可提升角色的星级认证。可在全息调查、情报商店中获取。</v>
          </cell>
          <cell r="E131" t="str">
            <v>战术软盘</v>
          </cell>
          <cell r="F131">
            <v>314001009</v>
          </cell>
        </row>
        <row r="131">
          <cell r="H131">
            <v>4</v>
          </cell>
        </row>
        <row r="132">
          <cell r="B132">
            <v>1230002</v>
          </cell>
          <cell r="C132" t="str">
            <v>1级存储权限</v>
          </cell>
          <cell r="D132" t="str">
            <v>授权扩展战术软盘存储空间的权限指标，在角色突破中不可或缺。可在全息调查中获取。</v>
          </cell>
          <cell r="E132" t="str">
            <v>1级存储权限</v>
          </cell>
          <cell r="F132">
            <v>314000019</v>
          </cell>
        </row>
        <row r="132">
          <cell r="H132">
            <v>2</v>
          </cell>
        </row>
        <row r="133">
          <cell r="B133">
            <v>1230003</v>
          </cell>
          <cell r="C133" t="str">
            <v>2级存储权限</v>
          </cell>
          <cell r="D133" t="str">
            <v>授权扩展战术软盘存储空间的权限指标，在角色突破中不可或缺。可在全息调查中获取。</v>
          </cell>
          <cell r="E133" t="str">
            <v>2级存储权限</v>
          </cell>
          <cell r="F133">
            <v>314000020</v>
          </cell>
        </row>
        <row r="133">
          <cell r="H133">
            <v>2</v>
          </cell>
        </row>
        <row r="134">
          <cell r="B134">
            <v>1230004</v>
          </cell>
          <cell r="C134" t="str">
            <v>3级存储权限</v>
          </cell>
          <cell r="D134" t="str">
            <v>授权扩展战术软盘存储空间的权限指标，在角色突破中不可或缺。可在全息调查中获取。</v>
          </cell>
          <cell r="E134" t="str">
            <v>3级存储权限</v>
          </cell>
          <cell r="F134">
            <v>314000021</v>
          </cell>
        </row>
        <row r="134">
          <cell r="H134">
            <v>3</v>
          </cell>
        </row>
        <row r="135">
          <cell r="B135">
            <v>1230005</v>
          </cell>
          <cell r="C135" t="str">
            <v>4级存储权限</v>
          </cell>
          <cell r="D135" t="str">
            <v>授权扩展战术软盘存储空间的权限指标，在角色突破中不可或缺。可在全息调查中获取。</v>
          </cell>
          <cell r="E135" t="str">
            <v>4级存储权限</v>
          </cell>
          <cell r="F135">
            <v>314000022</v>
          </cell>
        </row>
        <row r="135">
          <cell r="H135">
            <v>3</v>
          </cell>
        </row>
        <row r="136">
          <cell r="B136">
            <v>1230006</v>
          </cell>
          <cell r="C136" t="str">
            <v>5级存储权限</v>
          </cell>
          <cell r="D136" t="str">
            <v>授权扩展战术软盘存储空间的权限指标，在角色突破中不可或缺。可在全息调查中获取。</v>
          </cell>
          <cell r="E136" t="str">
            <v>5级存储权限</v>
          </cell>
          <cell r="F136">
            <v>314000037</v>
          </cell>
        </row>
        <row r="136">
          <cell r="H136">
            <v>4</v>
          </cell>
        </row>
        <row r="137">
          <cell r="B137">
            <v>1230007</v>
          </cell>
          <cell r="C137" t="str">
            <v>6级存储权限</v>
          </cell>
          <cell r="D137" t="str">
            <v>授权扩展战术软盘存储空间的权限指标，在角色突破中不可或缺。可在全息调查中获取。</v>
          </cell>
          <cell r="E137" t="str">
            <v>6级存储权限</v>
          </cell>
          <cell r="F137">
            <v>314000038</v>
          </cell>
        </row>
        <row r="137">
          <cell r="H137">
            <v>4</v>
          </cell>
        </row>
        <row r="138">
          <cell r="B138">
            <v>1230008</v>
          </cell>
          <cell r="C138" t="str">
            <v>7级存储权限</v>
          </cell>
          <cell r="D138" t="str">
            <v>授权扩展战术软盘存储空间的权限指标，在角色突破中不可或缺。可在全息调查中获取。</v>
          </cell>
          <cell r="E138" t="str">
            <v>7级存储权限</v>
          </cell>
          <cell r="F138">
            <v>314000039</v>
          </cell>
        </row>
        <row r="138">
          <cell r="H138">
            <v>5</v>
          </cell>
        </row>
        <row r="139">
          <cell r="B139">
            <v>1230009</v>
          </cell>
          <cell r="C139" t="str">
            <v>8级存储权限</v>
          </cell>
          <cell r="D139" t="str">
            <v>授权扩展战术软盘存储空间的权限指标，在角色突破中不可或缺。可在全息调查中获取。</v>
          </cell>
          <cell r="E139" t="str">
            <v>8级存储权限</v>
          </cell>
          <cell r="F139">
            <v>314000043</v>
          </cell>
        </row>
        <row r="139">
          <cell r="H139">
            <v>5</v>
          </cell>
        </row>
        <row r="140">
          <cell r="B140">
            <v>1240001</v>
          </cell>
          <cell r="C140" t="str">
            <v>奖杯</v>
          </cell>
          <cell r="D140" t="str">
            <v>表彰技能升级所需要的道具。</v>
          </cell>
          <cell r="E140" t="str">
            <v>奖杯</v>
          </cell>
          <cell r="F140">
            <v>314000031</v>
          </cell>
        </row>
        <row r="140">
          <cell r="H140">
            <v>5</v>
          </cell>
        </row>
        <row r="141">
          <cell r="B141">
            <v>1310101</v>
          </cell>
          <cell r="C141" t="str">
            <v>食谱-烤肉丼饭</v>
          </cell>
          <cell r="D141" t="str">
            <v>用于解锁食谱，使用后“烹饪”技巧值+10。可在强者之路中获取。</v>
          </cell>
          <cell r="E141" t="str">
            <v>食谱-烤肉丼饭</v>
          </cell>
          <cell r="F141">
            <v>314002039</v>
          </cell>
        </row>
        <row r="141">
          <cell r="H141">
            <v>5</v>
          </cell>
        </row>
        <row r="142">
          <cell r="B142">
            <v>1310102</v>
          </cell>
          <cell r="C142" t="str">
            <v>食谱-鳗鱼玉子烧</v>
          </cell>
          <cell r="D142" t="str">
            <v>用于解锁食谱，使用后“刀工”技巧值+10。可在强者之路中获取。</v>
          </cell>
          <cell r="E142" t="str">
            <v>食谱-鳗鱼玉子烧</v>
          </cell>
          <cell r="F142">
            <v>314002039</v>
          </cell>
        </row>
        <row r="142">
          <cell r="H142">
            <v>5</v>
          </cell>
        </row>
        <row r="143">
          <cell r="B143">
            <v>1310103</v>
          </cell>
          <cell r="C143" t="str">
            <v>食谱-豚骨拉面</v>
          </cell>
          <cell r="D143" t="str">
            <v>用于解锁食谱，使用后“蒸煮”技巧值+10。可在强者之路中获取。</v>
          </cell>
          <cell r="E143" t="str">
            <v>食谱-豚骨拉面</v>
          </cell>
          <cell r="F143">
            <v>314002039</v>
          </cell>
        </row>
        <row r="143">
          <cell r="H143">
            <v>5</v>
          </cell>
        </row>
        <row r="144">
          <cell r="B144">
            <v>1310104</v>
          </cell>
          <cell r="C144" t="str">
            <v>食谱-明太子烤土豆</v>
          </cell>
          <cell r="D144" t="str">
            <v>用于解锁食谱，使用后“烹饪”技巧值+10。可在强者之路中获取。</v>
          </cell>
          <cell r="E144" t="str">
            <v>食谱-明太子烤土豆</v>
          </cell>
          <cell r="F144">
            <v>314002039</v>
          </cell>
        </row>
        <row r="144">
          <cell r="H144">
            <v>5</v>
          </cell>
        </row>
        <row r="145">
          <cell r="B145">
            <v>1320201</v>
          </cell>
          <cell r="C145" t="str">
            <v>食谱-天妇罗</v>
          </cell>
          <cell r="D145" t="str">
            <v>用于解锁食谱，使用后“烹饪”“刀工”技巧值+30。可在强者之路中获取。</v>
          </cell>
          <cell r="E145" t="str">
            <v>食谱-天妇罗</v>
          </cell>
          <cell r="F145">
            <v>314001015</v>
          </cell>
        </row>
        <row r="145">
          <cell r="H145">
            <v>5</v>
          </cell>
        </row>
        <row r="146">
          <cell r="B146">
            <v>1320202</v>
          </cell>
          <cell r="C146" t="str">
            <v>食谱-咖喱饭</v>
          </cell>
          <cell r="D146" t="str">
            <v>用于解锁食谱，使用后“烹饪”“蒸煮”技巧值+30。可在强者之路中获取。</v>
          </cell>
          <cell r="E146" t="str">
            <v>食谱-咖喱饭</v>
          </cell>
          <cell r="F146">
            <v>314001015</v>
          </cell>
        </row>
        <row r="146">
          <cell r="H146">
            <v>5</v>
          </cell>
        </row>
        <row r="147">
          <cell r="B147">
            <v>1320203</v>
          </cell>
          <cell r="C147" t="str">
            <v>食谱-寿司</v>
          </cell>
          <cell r="D147" t="str">
            <v>用于解锁食谱，使用后“刀工”“蒸煮”技巧值+30。可在强者之路中获取。</v>
          </cell>
          <cell r="E147" t="str">
            <v>食谱-寿司</v>
          </cell>
          <cell r="F147">
            <v>314001015</v>
          </cell>
        </row>
        <row r="147">
          <cell r="H147">
            <v>5</v>
          </cell>
        </row>
        <row r="148">
          <cell r="B148">
            <v>1320204</v>
          </cell>
          <cell r="C148" t="str">
            <v>食谱-寿喜烧</v>
          </cell>
          <cell r="D148" t="str">
            <v>用于解锁食谱，使用后“烹饪”“蒸煮”技巧值+30。可在强者之路中获取。</v>
          </cell>
          <cell r="E148" t="str">
            <v>食谱-寿喜烧</v>
          </cell>
          <cell r="F148">
            <v>314001015</v>
          </cell>
        </row>
        <row r="148">
          <cell r="H148">
            <v>5</v>
          </cell>
        </row>
        <row r="149">
          <cell r="B149">
            <v>1320205</v>
          </cell>
          <cell r="C149" t="str">
            <v>食谱-海鲜乌冬面</v>
          </cell>
          <cell r="D149" t="str">
            <v>用于解锁食谱，使用后“烹饪”技巧值+30。可在强者之路中获取。</v>
          </cell>
          <cell r="E149" t="str">
            <v>食谱-海鲜乌冬面</v>
          </cell>
          <cell r="F149">
            <v>314001015</v>
          </cell>
        </row>
        <row r="149">
          <cell r="H149">
            <v>5</v>
          </cell>
        </row>
        <row r="150">
          <cell r="B150">
            <v>1320206</v>
          </cell>
          <cell r="C150" t="str">
            <v>食谱-土豆炖肉</v>
          </cell>
          <cell r="D150" t="str">
            <v>用于解锁食谱，使用后“蒸煮”技巧值+30。可在强者之路中获取。</v>
          </cell>
          <cell r="E150" t="str">
            <v>食谱-土豆炖肉</v>
          </cell>
          <cell r="F150">
            <v>314001015</v>
          </cell>
        </row>
        <row r="150">
          <cell r="H150">
            <v>5</v>
          </cell>
        </row>
        <row r="151">
          <cell r="B151">
            <v>1330301</v>
          </cell>
          <cell r="C151" t="str">
            <v>食谱-寿司拼盘</v>
          </cell>
          <cell r="D151" t="str">
            <v>用于解锁食谱，使用后“刀工”“蒸煮”技巧值+50。可在强者之路中获取。</v>
          </cell>
          <cell r="E151" t="str">
            <v>食谱-寿司拼盘</v>
          </cell>
          <cell r="F151">
            <v>314002040</v>
          </cell>
        </row>
        <row r="151">
          <cell r="H151">
            <v>5</v>
          </cell>
        </row>
        <row r="152">
          <cell r="B152">
            <v>1330302</v>
          </cell>
          <cell r="C152" t="str">
            <v>食谱-极上寿喜烧</v>
          </cell>
          <cell r="D152" t="str">
            <v>用于解锁食谱，使用后“烹饪”“刀工”“蒸煮”技巧值+50。可在强者之路中获取。</v>
          </cell>
          <cell r="E152" t="str">
            <v>食谱-极上寿喜烧</v>
          </cell>
          <cell r="F152">
            <v>314002040</v>
          </cell>
        </row>
        <row r="152">
          <cell r="H152">
            <v>5</v>
          </cell>
        </row>
        <row r="153">
          <cell r="B153">
            <v>1330303</v>
          </cell>
          <cell r="C153" t="str">
            <v>食谱-海鲜味增面</v>
          </cell>
          <cell r="D153" t="str">
            <v>用于解锁食谱，使用后“烹饪”“蒸煮”技巧值+50。可在强者之路中获取。</v>
          </cell>
          <cell r="E153" t="str">
            <v>食谱-海鲜味增面</v>
          </cell>
          <cell r="F153">
            <v>314002040</v>
          </cell>
        </row>
        <row r="153">
          <cell r="H153">
            <v>5</v>
          </cell>
        </row>
        <row r="154">
          <cell r="B154">
            <v>1330304</v>
          </cell>
          <cell r="C154" t="str">
            <v>食谱-炭烤牛肉</v>
          </cell>
          <cell r="D154" t="str">
            <v>用于解锁食谱，使用后“烹饪”“刀工”技巧值+50。可在强者之路中获取。</v>
          </cell>
          <cell r="E154" t="str">
            <v>食谱-炭烤牛肉</v>
          </cell>
          <cell r="F154">
            <v>314002040</v>
          </cell>
        </row>
        <row r="154">
          <cell r="H154">
            <v>5</v>
          </cell>
        </row>
        <row r="155">
          <cell r="B155">
            <v>1330305</v>
          </cell>
          <cell r="C155" t="str">
            <v>食谱-铁板烧</v>
          </cell>
          <cell r="D155" t="str">
            <v>用于解锁食谱，使用后“烹饪”“刀工”“蒸煮”技巧值+50。可在强者之路中获取。</v>
          </cell>
          <cell r="E155" t="str">
            <v>食谱-铁板烧</v>
          </cell>
          <cell r="F155">
            <v>314002040</v>
          </cell>
        </row>
        <row r="155">
          <cell r="H155">
            <v>5</v>
          </cell>
        </row>
        <row r="156">
          <cell r="B156">
            <v>1330306</v>
          </cell>
          <cell r="C156" t="str">
            <v>食谱-鸡蛋土豆沙拉</v>
          </cell>
          <cell r="D156" t="str">
            <v>用于解锁食谱，使用后“烹饪”“刀工”技巧值+5。可在强者之路中获取。</v>
          </cell>
          <cell r="E156" t="str">
            <v>食谱-鸡蛋土豆沙拉</v>
          </cell>
          <cell r="F156">
            <v>314011001</v>
          </cell>
        </row>
        <row r="156">
          <cell r="H156">
            <v>5</v>
          </cell>
        </row>
        <row r="157">
          <cell r="B157">
            <v>1330307</v>
          </cell>
          <cell r="C157" t="str">
            <v>食谱-薯条</v>
          </cell>
          <cell r="D157" t="str">
            <v>用于解锁食谱，使用后“烹饪”“刀工”技巧值+5。可在强者之路中获取。</v>
          </cell>
          <cell r="E157" t="str">
            <v>食谱-薯条</v>
          </cell>
          <cell r="F157">
            <v>314011001</v>
          </cell>
        </row>
        <row r="157">
          <cell r="H157">
            <v>5</v>
          </cell>
        </row>
        <row r="158">
          <cell r="B158">
            <v>1350001</v>
          </cell>
          <cell r="C158" t="str">
            <v>米</v>
          </cell>
          <cell r="D158" t="str">
            <v>料理的基础食材,完成料理后可获得钻石。可在日常任务中获取。</v>
          </cell>
          <cell r="E158" t="str">
            <v>米</v>
          </cell>
          <cell r="F158">
            <v>314003009</v>
          </cell>
        </row>
        <row r="158">
          <cell r="H158">
            <v>5</v>
          </cell>
        </row>
        <row r="159">
          <cell r="B159">
            <v>1350002</v>
          </cell>
          <cell r="C159" t="str">
            <v>蛋</v>
          </cell>
          <cell r="D159" t="str">
            <v>料理的基础食材,完成料理后可获得经验。可在日常任务中获取。</v>
          </cell>
          <cell r="E159" t="str">
            <v>蛋</v>
          </cell>
          <cell r="F159">
            <v>314003011</v>
          </cell>
        </row>
        <row r="159">
          <cell r="H159">
            <v>5</v>
          </cell>
        </row>
        <row r="160">
          <cell r="B160">
            <v>1350003</v>
          </cell>
          <cell r="C160" t="str">
            <v>面</v>
          </cell>
          <cell r="D160" t="str">
            <v>料理的基础食材,完成料理后可获得觉醒材料。可在日常任务中获取。</v>
          </cell>
          <cell r="E160" t="str">
            <v>面</v>
          </cell>
          <cell r="F160">
            <v>314003023</v>
          </cell>
        </row>
        <row r="160">
          <cell r="H160">
            <v>5</v>
          </cell>
        </row>
        <row r="161">
          <cell r="B161">
            <v>1350004</v>
          </cell>
          <cell r="C161" t="str">
            <v>土豆</v>
          </cell>
          <cell r="D161" t="str">
            <v>料理的基础食材,完成料理后可获得源核构件。可在日常任务中获取。</v>
          </cell>
          <cell r="E161" t="str">
            <v>土豆</v>
          </cell>
          <cell r="F161">
            <v>314003024</v>
          </cell>
        </row>
        <row r="161">
          <cell r="H161">
            <v>5</v>
          </cell>
        </row>
        <row r="162">
          <cell r="B162">
            <v>1350011</v>
          </cell>
          <cell r="C162" t="str">
            <v>普通的鱼</v>
          </cell>
          <cell r="D162" t="str">
            <v>料理的基础食材,完成料理后可获得基础奖励。可在日常任务中获取。</v>
          </cell>
          <cell r="E162" t="str">
            <v>普通的鱼</v>
          </cell>
          <cell r="F162">
            <v>314003006</v>
          </cell>
        </row>
        <row r="162">
          <cell r="H162">
            <v>3</v>
          </cell>
        </row>
        <row r="163">
          <cell r="B163">
            <v>1350012</v>
          </cell>
          <cell r="C163" t="str">
            <v>高级的鱼</v>
          </cell>
          <cell r="D163" t="str">
            <v>料理的高级食材,完成料理后可获得丰富奖励。可在日常任务中获取。</v>
          </cell>
          <cell r="E163" t="str">
            <v>高级的鱼</v>
          </cell>
          <cell r="F163">
            <v>314003007</v>
          </cell>
        </row>
        <row r="163">
          <cell r="H163">
            <v>4</v>
          </cell>
        </row>
        <row r="164">
          <cell r="B164">
            <v>1350013</v>
          </cell>
          <cell r="C164" t="str">
            <v>极上的鱼</v>
          </cell>
          <cell r="D164" t="str">
            <v>料理的最佳食材,完成料理后可获得大量奖励。可在日常任务中获取。</v>
          </cell>
          <cell r="E164" t="str">
            <v>极上的鱼</v>
          </cell>
          <cell r="F164">
            <v>314003020</v>
          </cell>
        </row>
        <row r="164">
          <cell r="H164">
            <v>5</v>
          </cell>
        </row>
        <row r="165">
          <cell r="B165">
            <v>1350021</v>
          </cell>
          <cell r="C165" t="str">
            <v>普通的肉</v>
          </cell>
          <cell r="D165" t="str">
            <v>料理的基础食材,完成料理后可获得基础奖励。可在日常任务中获取。</v>
          </cell>
          <cell r="E165" t="str">
            <v>普通的肉</v>
          </cell>
          <cell r="F165">
            <v>314003004</v>
          </cell>
        </row>
        <row r="165">
          <cell r="H165">
            <v>3</v>
          </cell>
        </row>
        <row r="166">
          <cell r="B166">
            <v>1350022</v>
          </cell>
          <cell r="C166" t="str">
            <v>高级的肉</v>
          </cell>
          <cell r="D166" t="str">
            <v>料理的高级食材,完成料理后可获得丰富奖励。可在日常任务中获取。</v>
          </cell>
          <cell r="E166" t="str">
            <v>高级的肉</v>
          </cell>
          <cell r="F166">
            <v>314003005</v>
          </cell>
        </row>
        <row r="166">
          <cell r="H166">
            <v>4</v>
          </cell>
        </row>
        <row r="167">
          <cell r="B167">
            <v>1350023</v>
          </cell>
          <cell r="C167" t="str">
            <v>极上的肉</v>
          </cell>
          <cell r="D167" t="str">
            <v>料理的最佳食材,完成料理后可获得大量奖励。可在日常任务中获取。</v>
          </cell>
          <cell r="E167" t="str">
            <v>极上的肉</v>
          </cell>
          <cell r="F167">
            <v>314003019</v>
          </cell>
        </row>
        <row r="167">
          <cell r="H167">
            <v>5</v>
          </cell>
        </row>
        <row r="168">
          <cell r="B168">
            <v>1360101</v>
          </cell>
          <cell r="C168" t="str">
            <v>盐</v>
          </cell>
          <cell r="D168" t="str">
            <v>用以控制料理口味的调味品。可在日常任务中获取。</v>
          </cell>
          <cell r="E168" t="str">
            <v>盐</v>
          </cell>
          <cell r="F168">
            <v>314003015</v>
          </cell>
        </row>
        <row r="168">
          <cell r="H168">
            <v>3</v>
          </cell>
        </row>
        <row r="169">
          <cell r="B169">
            <v>1360102</v>
          </cell>
          <cell r="C169" t="str">
            <v>芥末</v>
          </cell>
          <cell r="D169" t="str">
            <v>用以控制料理口味的调味品。可在日常任务中获取。</v>
          </cell>
          <cell r="E169" t="str">
            <v>芥末</v>
          </cell>
          <cell r="F169">
            <v>314003014</v>
          </cell>
        </row>
        <row r="169">
          <cell r="H169">
            <v>3</v>
          </cell>
        </row>
        <row r="170">
          <cell r="B170">
            <v>1360103</v>
          </cell>
          <cell r="C170" t="str">
            <v>味噌</v>
          </cell>
          <cell r="D170" t="str">
            <v>用以控制料理口味的调味品。可在日常任务中获取。</v>
          </cell>
          <cell r="E170" t="str">
            <v>味噌</v>
          </cell>
          <cell r="F170">
            <v>314003016</v>
          </cell>
        </row>
        <row r="170">
          <cell r="H170">
            <v>3</v>
          </cell>
        </row>
        <row r="171">
          <cell r="B171">
            <v>1340001</v>
          </cell>
          <cell r="C171" t="str">
            <v>钉子</v>
          </cell>
          <cell r="D171" t="str">
            <v>用以组装产品模块的零件。可通过&lt;color=#facf73&gt;社团任务、巡逻城市和声望商店&lt;/color&gt;获得</v>
          </cell>
          <cell r="E171" t="str">
            <v>钉子</v>
          </cell>
          <cell r="F171">
            <v>314004001</v>
          </cell>
        </row>
        <row r="171">
          <cell r="H171">
            <v>3</v>
          </cell>
        </row>
        <row r="172">
          <cell r="B172">
            <v>1340002</v>
          </cell>
          <cell r="C172" t="str">
            <v>齿轮</v>
          </cell>
          <cell r="D172" t="str">
            <v>用以组装产品模块的零件。可通过&lt;color=#facf73&gt;社团任务、巡逻城市和声望商店&lt;/color&gt;获得</v>
          </cell>
          <cell r="E172" t="str">
            <v>齿轮</v>
          </cell>
          <cell r="F172">
            <v>314004002</v>
          </cell>
        </row>
        <row r="172">
          <cell r="H172">
            <v>3</v>
          </cell>
        </row>
        <row r="173">
          <cell r="B173">
            <v>1340003</v>
          </cell>
          <cell r="C173" t="str">
            <v>螺丝</v>
          </cell>
          <cell r="D173" t="str">
            <v>用以组装产品模块的零件。可通过&lt;color=#facf73&gt;社团任务、巡逻城市和声望商店&lt;/color&gt;获得</v>
          </cell>
          <cell r="E173" t="str">
            <v>螺丝</v>
          </cell>
          <cell r="F173">
            <v>314004003</v>
          </cell>
        </row>
        <row r="173">
          <cell r="H173">
            <v>3</v>
          </cell>
        </row>
        <row r="174">
          <cell r="B174">
            <v>1340004</v>
          </cell>
          <cell r="C174" t="str">
            <v>铁丝</v>
          </cell>
          <cell r="D174" t="str">
            <v>用以组装产品模块的零件。可通过&lt;color=#facf73&gt;社团任务、巡逻城市和声望商店&lt;/color&gt;获得</v>
          </cell>
          <cell r="E174" t="str">
            <v>铁丝</v>
          </cell>
          <cell r="F174">
            <v>314004004</v>
          </cell>
        </row>
        <row r="174">
          <cell r="H174">
            <v>3</v>
          </cell>
        </row>
        <row r="175">
          <cell r="B175">
            <v>1340005</v>
          </cell>
          <cell r="C175" t="str">
            <v>电线</v>
          </cell>
          <cell r="D175" t="str">
            <v>用以组装产品模块的零件。可通过&lt;color=#facf73&gt;社团任务、巡逻城市和声望商店&lt;/color&gt;获得</v>
          </cell>
          <cell r="E175" t="str">
            <v>电线</v>
          </cell>
          <cell r="F175">
            <v>314004005</v>
          </cell>
        </row>
        <row r="175">
          <cell r="H175">
            <v>3</v>
          </cell>
        </row>
        <row r="176">
          <cell r="B176">
            <v>1340006</v>
          </cell>
          <cell r="C176" t="str">
            <v>胶带</v>
          </cell>
          <cell r="D176" t="str">
            <v>用以组装产品模块的零件。可通过&lt;color=#facf73&gt;社团任务、巡逻城市和声望商店&lt;/color&gt;获得</v>
          </cell>
          <cell r="E176" t="str">
            <v>胶带</v>
          </cell>
          <cell r="F176">
            <v>314004006</v>
          </cell>
        </row>
        <row r="176">
          <cell r="H176">
            <v>4</v>
          </cell>
        </row>
        <row r="177">
          <cell r="B177">
            <v>1340007</v>
          </cell>
          <cell r="C177" t="str">
            <v>胶水</v>
          </cell>
          <cell r="D177" t="str">
            <v>用以组装产品模块的零件。可通过&lt;color=#facf73&gt;社团任务、巡逻城市和声望商店&lt;/color&gt;获得</v>
          </cell>
          <cell r="E177" t="str">
            <v>胶水</v>
          </cell>
          <cell r="F177">
            <v>314004007</v>
          </cell>
        </row>
        <row r="177">
          <cell r="H177">
            <v>4</v>
          </cell>
        </row>
        <row r="178">
          <cell r="B178">
            <v>1340008</v>
          </cell>
          <cell r="C178" t="str">
            <v>刀片</v>
          </cell>
          <cell r="D178" t="str">
            <v>用以组装产品模块的零件。可通过&lt;color=#facf73&gt;社团任务、巡逻城市和声望商店&lt;/color&gt;获得</v>
          </cell>
          <cell r="E178" t="str">
            <v>刀片</v>
          </cell>
          <cell r="F178">
            <v>314004008</v>
          </cell>
        </row>
        <row r="178">
          <cell r="H178">
            <v>4</v>
          </cell>
        </row>
        <row r="179">
          <cell r="B179">
            <v>1340009</v>
          </cell>
          <cell r="C179" t="str">
            <v>绳子</v>
          </cell>
          <cell r="D179" t="str">
            <v>用以组装产品模块的零件。可通过&lt;color=#facf73&gt;社团任务、巡逻城市和声望商店&lt;/color&gt;获得</v>
          </cell>
          <cell r="E179" t="str">
            <v>绳子</v>
          </cell>
          <cell r="F179">
            <v>314004009</v>
          </cell>
        </row>
        <row r="179">
          <cell r="H179">
            <v>4</v>
          </cell>
        </row>
        <row r="180">
          <cell r="B180">
            <v>1340010</v>
          </cell>
          <cell r="C180" t="str">
            <v>电池</v>
          </cell>
          <cell r="D180" t="str">
            <v>用以组装产品模块的零件。可通过&lt;color=#facf73&gt;社团任务、巡逻城市和声望商店&lt;/color&gt;获得</v>
          </cell>
          <cell r="E180" t="str">
            <v>电池</v>
          </cell>
          <cell r="F180">
            <v>314004010</v>
          </cell>
        </row>
        <row r="180">
          <cell r="H180">
            <v>5</v>
          </cell>
        </row>
        <row r="181">
          <cell r="B181">
            <v>1340011</v>
          </cell>
          <cell r="C181" t="str">
            <v>马达</v>
          </cell>
          <cell r="D181" t="str">
            <v>用以组装产品模块的零件。可通过&lt;color=#facf73&gt;社团任务、巡逻城市和声望商店&lt;/color&gt;获得</v>
          </cell>
          <cell r="E181" t="str">
            <v>马达</v>
          </cell>
          <cell r="F181">
            <v>314004011</v>
          </cell>
        </row>
        <row r="181">
          <cell r="H181">
            <v>5</v>
          </cell>
        </row>
        <row r="182">
          <cell r="B182">
            <v>1340012</v>
          </cell>
          <cell r="C182" t="str">
            <v>芯片</v>
          </cell>
          <cell r="D182" t="str">
            <v>用以组装产品模块的零件。可通过&lt;color=#facf73&gt;社团任务、巡逻城市和声望商店&lt;/color&gt;获得</v>
          </cell>
          <cell r="E182" t="str">
            <v>芯片</v>
          </cell>
          <cell r="F182">
            <v>314004012</v>
          </cell>
        </row>
        <row r="182">
          <cell r="H182">
            <v>5</v>
          </cell>
        </row>
        <row r="183">
          <cell r="B183">
            <v>1410001</v>
          </cell>
          <cell r="C183" t="str">
            <v>智之箱Ⅰ</v>
          </cell>
          <cell r="D183" t="str">
            <v>多段觉醒所需要的通用材料</v>
          </cell>
          <cell r="E183" t="str">
            <v>智之箱Ⅰ</v>
          </cell>
          <cell r="F183">
            <v>314900001</v>
          </cell>
        </row>
        <row r="183">
          <cell r="H183">
            <v>4</v>
          </cell>
        </row>
        <row r="184">
          <cell r="B184">
            <v>1410002</v>
          </cell>
          <cell r="C184" t="str">
            <v>力之箱Ⅰ</v>
          </cell>
          <cell r="D184" t="str">
            <v>多段觉醒所需要的通用材料</v>
          </cell>
          <cell r="E184" t="str">
            <v>力之箱Ⅰ</v>
          </cell>
          <cell r="F184">
            <v>314900002</v>
          </cell>
        </row>
        <row r="184">
          <cell r="H184">
            <v>4</v>
          </cell>
        </row>
        <row r="185">
          <cell r="B185">
            <v>1410003</v>
          </cell>
          <cell r="C185" t="str">
            <v>运之箱Ⅰ</v>
          </cell>
          <cell r="D185" t="str">
            <v>多段觉醒所需要的通用材料</v>
          </cell>
          <cell r="E185" t="str">
            <v>运之箱Ⅰ</v>
          </cell>
          <cell r="F185">
            <v>314900003</v>
          </cell>
        </row>
        <row r="185">
          <cell r="H185">
            <v>4</v>
          </cell>
        </row>
        <row r="186">
          <cell r="B186">
            <v>1410004</v>
          </cell>
          <cell r="C186" t="str">
            <v>智之碎片Ⅰ</v>
          </cell>
          <cell r="D186" t="str">
            <v>多段觉醒所需要的通用材料</v>
          </cell>
          <cell r="E186" t="str">
            <v>智之碎片Ⅰ</v>
          </cell>
          <cell r="F186">
            <v>314900004</v>
          </cell>
        </row>
        <row r="186">
          <cell r="H186">
            <v>3</v>
          </cell>
        </row>
        <row r="187">
          <cell r="B187">
            <v>1410005</v>
          </cell>
          <cell r="C187" t="str">
            <v>力之碎片Ⅰ</v>
          </cell>
          <cell r="D187" t="str">
            <v>多段觉醒所需要的通用材料</v>
          </cell>
          <cell r="E187" t="str">
            <v>力之碎片Ⅰ</v>
          </cell>
          <cell r="F187">
            <v>314900005</v>
          </cell>
        </row>
        <row r="187">
          <cell r="H187">
            <v>3</v>
          </cell>
        </row>
        <row r="188">
          <cell r="B188">
            <v>1410006</v>
          </cell>
          <cell r="C188" t="str">
            <v>运之碎片Ⅰ</v>
          </cell>
          <cell r="D188" t="str">
            <v>多段觉醒所需要的通用材料</v>
          </cell>
          <cell r="E188" t="str">
            <v>运之碎片Ⅰ</v>
          </cell>
          <cell r="F188">
            <v>314900006</v>
          </cell>
        </row>
        <row r="188">
          <cell r="H188">
            <v>3</v>
          </cell>
        </row>
        <row r="189">
          <cell r="B189">
            <v>1410007</v>
          </cell>
          <cell r="C189" t="str">
            <v>智之胶囊Ⅰ</v>
          </cell>
          <cell r="D189" t="str">
            <v>多段觉醒所需要的通用材料</v>
          </cell>
          <cell r="E189" t="str">
            <v>智之胶囊Ⅰ</v>
          </cell>
          <cell r="F189">
            <v>314900007</v>
          </cell>
        </row>
        <row r="189">
          <cell r="H189">
            <v>2</v>
          </cell>
        </row>
        <row r="190">
          <cell r="B190">
            <v>1410008</v>
          </cell>
          <cell r="C190" t="str">
            <v>力之胶囊Ⅰ</v>
          </cell>
          <cell r="D190" t="str">
            <v>多段觉醒所需要的通用材料</v>
          </cell>
          <cell r="E190" t="str">
            <v>力之胶囊Ⅰ</v>
          </cell>
          <cell r="F190">
            <v>314900008</v>
          </cell>
        </row>
        <row r="190">
          <cell r="H190">
            <v>2</v>
          </cell>
        </row>
        <row r="191">
          <cell r="B191">
            <v>1410009</v>
          </cell>
          <cell r="C191" t="str">
            <v>运之胶囊Ⅰ</v>
          </cell>
          <cell r="D191" t="str">
            <v>多段觉醒所需要的通用材料</v>
          </cell>
          <cell r="E191" t="str">
            <v>运之胶囊Ⅰ</v>
          </cell>
          <cell r="F191">
            <v>314900009</v>
          </cell>
        </row>
        <row r="191">
          <cell r="H191">
            <v>2</v>
          </cell>
        </row>
        <row r="192">
          <cell r="B192">
            <v>1410010</v>
          </cell>
          <cell r="C192" t="str">
            <v>精英的徽章Ⅰ</v>
          </cell>
          <cell r="D192" t="str">
            <v>SR品质角色多段觉醒所需要的道具</v>
          </cell>
          <cell r="E192" t="str">
            <v>精英的徽章Ⅰ</v>
          </cell>
          <cell r="F192">
            <v>314900011</v>
          </cell>
        </row>
        <row r="192">
          <cell r="H192">
            <v>4</v>
          </cell>
        </row>
        <row r="193">
          <cell r="B193">
            <v>1410011</v>
          </cell>
          <cell r="C193" t="str">
            <v>专业的徽章Ⅰ</v>
          </cell>
          <cell r="D193" t="str">
            <v>R品质角色多段觉醒所需要的道具</v>
          </cell>
          <cell r="E193" t="str">
            <v>专业的徽章Ⅰ</v>
          </cell>
          <cell r="F193">
            <v>314900010</v>
          </cell>
        </row>
        <row r="193">
          <cell r="H193">
            <v>3</v>
          </cell>
        </row>
        <row r="194">
          <cell r="B194">
            <v>1420002</v>
          </cell>
          <cell r="C194" t="str">
            <v>杰诺斯·武装的徽章Ⅰ</v>
          </cell>
          <cell r="D194" t="str">
            <v>杰诺斯·武装多段觉醒所需要的专属道具</v>
          </cell>
          <cell r="E194" t="str">
            <v>杰诺斯·武装的徽章Ⅰ</v>
          </cell>
          <cell r="F194">
            <v>314900018</v>
          </cell>
        </row>
        <row r="194">
          <cell r="H194">
            <v>5</v>
          </cell>
        </row>
        <row r="195">
          <cell r="B195">
            <v>1420003</v>
          </cell>
          <cell r="C195" t="str">
            <v>战栗的龙卷的徽章Ⅰ</v>
          </cell>
          <cell r="D195" t="str">
            <v>战栗的龙卷多段觉醒所需要的专属道具</v>
          </cell>
          <cell r="E195" t="str">
            <v>战栗的龙卷的徽章Ⅰ</v>
          </cell>
          <cell r="F195">
            <v>314900028</v>
          </cell>
        </row>
        <row r="195">
          <cell r="H195">
            <v>5</v>
          </cell>
        </row>
        <row r="196">
          <cell r="B196">
            <v>1420004</v>
          </cell>
          <cell r="C196" t="str">
            <v>银色獠牙的徽章Ⅰ</v>
          </cell>
          <cell r="D196" t="str">
            <v>银色獠牙多段觉醒所需要的专属道具</v>
          </cell>
          <cell r="E196" t="str">
            <v>银色獠牙的徽章Ⅰ</v>
          </cell>
          <cell r="F196">
            <v>314900025</v>
          </cell>
        </row>
        <row r="196">
          <cell r="H196">
            <v>5</v>
          </cell>
        </row>
        <row r="197">
          <cell r="B197">
            <v>1420005</v>
          </cell>
          <cell r="C197" t="str">
            <v>KING的徽章Ⅰ</v>
          </cell>
          <cell r="D197" t="str">
            <v>KING多段觉醒所需要的专属道具</v>
          </cell>
          <cell r="E197" t="str">
            <v>KING的徽章Ⅰ</v>
          </cell>
          <cell r="F197">
            <v>314900020</v>
          </cell>
        </row>
        <row r="197">
          <cell r="H197">
            <v>5</v>
          </cell>
        </row>
        <row r="198">
          <cell r="B198">
            <v>1420006</v>
          </cell>
          <cell r="C198" t="str">
            <v>原子武士的徽章Ⅰ</v>
          </cell>
          <cell r="D198" t="str">
            <v>原子武士多段觉醒所需要的专属道具</v>
          </cell>
          <cell r="E198" t="str">
            <v>原子武士的徽章Ⅰ</v>
          </cell>
          <cell r="F198">
            <v>314900027</v>
          </cell>
        </row>
        <row r="198">
          <cell r="H198">
            <v>5</v>
          </cell>
        </row>
        <row r="199">
          <cell r="B199">
            <v>1420007</v>
          </cell>
          <cell r="C199" t="str">
            <v>金属骑士的徽章Ⅰ</v>
          </cell>
          <cell r="D199" t="str">
            <v>金属骑士多段觉醒所需要的专属道具</v>
          </cell>
          <cell r="E199" t="str">
            <v>金属骑士的徽章Ⅰ</v>
          </cell>
          <cell r="F199">
            <v>314900017</v>
          </cell>
        </row>
        <row r="199">
          <cell r="H199">
            <v>5</v>
          </cell>
        </row>
        <row r="200">
          <cell r="B200">
            <v>1420008</v>
          </cell>
          <cell r="C200" t="str">
            <v>金属球棒的徽章Ⅰ</v>
          </cell>
          <cell r="D200" t="str">
            <v>金属球棒多段觉醒所需要的专属道具</v>
          </cell>
          <cell r="E200" t="str">
            <v>金属球棒的徽章Ⅰ</v>
          </cell>
          <cell r="F200">
            <v>314900019</v>
          </cell>
        </row>
        <row r="200">
          <cell r="H200">
            <v>5</v>
          </cell>
        </row>
        <row r="201">
          <cell r="B201">
            <v>1420009</v>
          </cell>
          <cell r="C201" t="str">
            <v>性感囚犯的徽章Ⅰ</v>
          </cell>
          <cell r="D201" t="str">
            <v>性感囚犯多段觉醒所需要的专属道具</v>
          </cell>
          <cell r="E201" t="str">
            <v>性感囚犯的徽章Ⅰ</v>
          </cell>
          <cell r="F201">
            <v>314900024</v>
          </cell>
        </row>
        <row r="201">
          <cell r="H201">
            <v>5</v>
          </cell>
        </row>
        <row r="202">
          <cell r="B202">
            <v>1420010</v>
          </cell>
          <cell r="C202" t="str">
            <v>甜心假面的徽章Ⅰ</v>
          </cell>
          <cell r="D202" t="str">
            <v>甜心假面多段觉醒所需要的专属道具</v>
          </cell>
          <cell r="E202" t="str">
            <v>甜心假面的徽章Ⅰ</v>
          </cell>
          <cell r="F202">
            <v>314900022</v>
          </cell>
        </row>
        <row r="202">
          <cell r="H202">
            <v>5</v>
          </cell>
        </row>
        <row r="203">
          <cell r="B203">
            <v>1420039</v>
          </cell>
          <cell r="C203" t="str">
            <v>音速索尼克的徽章Ⅰ</v>
          </cell>
          <cell r="D203" t="str">
            <v>音速索尼克多段觉醒所需要的专属道具</v>
          </cell>
          <cell r="E203" t="str">
            <v>音速索尼克的徽章Ⅰ</v>
          </cell>
          <cell r="F203">
            <v>314900026</v>
          </cell>
        </row>
        <row r="203">
          <cell r="H203">
            <v>5</v>
          </cell>
        </row>
        <row r="204">
          <cell r="B204">
            <v>1420042</v>
          </cell>
          <cell r="C204" t="str">
            <v>超合金黑光的徽章Ⅰ</v>
          </cell>
          <cell r="D204" t="str">
            <v>超合金黑光多段觉醒所需要的专属道具</v>
          </cell>
          <cell r="E204" t="str">
            <v>超合金黑光的徽章Ⅰ</v>
          </cell>
          <cell r="F204">
            <v>314900014</v>
          </cell>
        </row>
        <row r="204">
          <cell r="H204">
            <v>5</v>
          </cell>
        </row>
        <row r="205">
          <cell r="B205">
            <v>1420045</v>
          </cell>
          <cell r="C205" t="str">
            <v>僵尸男的徽章Ⅰ</v>
          </cell>
          <cell r="D205" t="str">
            <v>僵尸男多段觉醒所需要的专属道具</v>
          </cell>
          <cell r="E205" t="str">
            <v>僵尸男的徽章Ⅰ</v>
          </cell>
          <cell r="F205">
            <v>314900015</v>
          </cell>
        </row>
        <row r="205">
          <cell r="H205">
            <v>5</v>
          </cell>
        </row>
        <row r="206">
          <cell r="B206">
            <v>1420047</v>
          </cell>
          <cell r="C206" t="str">
            <v>背心尊者的徽章Ⅰ</v>
          </cell>
          <cell r="D206" t="str">
            <v>背心尊者多段觉醒所需要的专属道具</v>
          </cell>
          <cell r="E206" t="str">
            <v>背心尊者的徽章Ⅰ</v>
          </cell>
          <cell r="F206">
            <v>314900013</v>
          </cell>
        </row>
        <row r="206">
          <cell r="H206">
            <v>5</v>
          </cell>
        </row>
        <row r="207">
          <cell r="B207">
            <v>1420048</v>
          </cell>
          <cell r="C207" t="str">
            <v>闪光弗莱士的徽章Ⅰ</v>
          </cell>
          <cell r="D207" t="str">
            <v>闪光弗莱士多段觉醒所需要的专属道具</v>
          </cell>
          <cell r="E207" t="str">
            <v>闪光弗莱士的徽章Ⅰ</v>
          </cell>
          <cell r="F207">
            <v>314900021</v>
          </cell>
        </row>
        <row r="207">
          <cell r="H207">
            <v>5</v>
          </cell>
        </row>
        <row r="208">
          <cell r="B208">
            <v>1420049</v>
          </cell>
          <cell r="C208" t="str">
            <v>警犬侠的徽章Ⅰ</v>
          </cell>
          <cell r="D208" t="str">
            <v>警犬侠多段觉醒所需要的专属道具</v>
          </cell>
          <cell r="E208" t="str">
            <v>警犬侠的徽章Ⅰ</v>
          </cell>
          <cell r="F208">
            <v>314900016</v>
          </cell>
        </row>
        <row r="208">
          <cell r="H208">
            <v>5</v>
          </cell>
        </row>
        <row r="209">
          <cell r="B209">
            <v>1420060</v>
          </cell>
          <cell r="C209" t="str">
            <v>蚊娘的徽章Ⅰ</v>
          </cell>
          <cell r="D209" t="str">
            <v>蚊娘多段觉醒所需要的专属道具</v>
          </cell>
          <cell r="E209" t="str">
            <v>蚊娘的徽章Ⅰ</v>
          </cell>
          <cell r="F209">
            <v>314900023</v>
          </cell>
        </row>
        <row r="209">
          <cell r="H209">
            <v>5</v>
          </cell>
        </row>
        <row r="210">
          <cell r="B210">
            <v>1420062</v>
          </cell>
          <cell r="C210" t="str">
            <v>阿修罗独角仙的徽章Ⅰ</v>
          </cell>
          <cell r="D210" t="str">
            <v>阿修罗独角仙多段觉醒所需要的专属道具</v>
          </cell>
          <cell r="E210" t="str">
            <v>阿修罗独角仙的徽章Ⅰ</v>
          </cell>
          <cell r="F210">
            <v>314900012</v>
          </cell>
        </row>
        <row r="210">
          <cell r="H210">
            <v>5</v>
          </cell>
        </row>
        <row r="211">
          <cell r="B211">
            <v>1411001</v>
          </cell>
          <cell r="C211" t="str">
            <v>智之箱Ⅱ</v>
          </cell>
          <cell r="D211" t="str">
            <v>多段觉醒所需要的通用材料</v>
          </cell>
          <cell r="E211" t="str">
            <v>智之箱Ⅱ</v>
          </cell>
          <cell r="F211">
            <v>314900001</v>
          </cell>
        </row>
        <row r="211">
          <cell r="H211">
            <v>4</v>
          </cell>
        </row>
        <row r="212">
          <cell r="B212">
            <v>1411002</v>
          </cell>
          <cell r="C212" t="str">
            <v>力之箱Ⅱ</v>
          </cell>
          <cell r="D212" t="str">
            <v>多段觉醒所需要的通用材料</v>
          </cell>
          <cell r="E212" t="str">
            <v>力之箱Ⅱ</v>
          </cell>
          <cell r="F212">
            <v>314900002</v>
          </cell>
        </row>
        <row r="212">
          <cell r="H212">
            <v>4</v>
          </cell>
        </row>
        <row r="213">
          <cell r="B213">
            <v>1411003</v>
          </cell>
          <cell r="C213" t="str">
            <v>运之箱Ⅱ</v>
          </cell>
          <cell r="D213" t="str">
            <v>多段觉醒所需要的通用材料</v>
          </cell>
          <cell r="E213" t="str">
            <v>运之箱Ⅱ</v>
          </cell>
          <cell r="F213">
            <v>314900003</v>
          </cell>
        </row>
        <row r="213">
          <cell r="H213">
            <v>4</v>
          </cell>
        </row>
        <row r="214">
          <cell r="B214">
            <v>1411004</v>
          </cell>
          <cell r="C214" t="str">
            <v>智之碎片Ⅱ</v>
          </cell>
          <cell r="D214" t="str">
            <v>多段觉醒所需要的通用材料</v>
          </cell>
          <cell r="E214" t="str">
            <v>智之碎片Ⅱ</v>
          </cell>
          <cell r="F214">
            <v>314900004</v>
          </cell>
        </row>
        <row r="214">
          <cell r="H214">
            <v>3</v>
          </cell>
        </row>
        <row r="215">
          <cell r="B215">
            <v>1411005</v>
          </cell>
          <cell r="C215" t="str">
            <v>力之碎片Ⅱ</v>
          </cell>
          <cell r="D215" t="str">
            <v>多段觉醒所需要的通用材料</v>
          </cell>
          <cell r="E215" t="str">
            <v>力之碎片Ⅱ</v>
          </cell>
          <cell r="F215">
            <v>314900005</v>
          </cell>
        </row>
        <row r="215">
          <cell r="H215">
            <v>3</v>
          </cell>
        </row>
        <row r="216">
          <cell r="B216">
            <v>1411006</v>
          </cell>
          <cell r="C216" t="str">
            <v>运之碎片Ⅱ</v>
          </cell>
          <cell r="D216" t="str">
            <v>多段觉醒所需要的通用材料</v>
          </cell>
          <cell r="E216" t="str">
            <v>运之碎片Ⅱ</v>
          </cell>
          <cell r="F216">
            <v>314900006</v>
          </cell>
        </row>
        <row r="216">
          <cell r="H216">
            <v>3</v>
          </cell>
        </row>
        <row r="217">
          <cell r="B217">
            <v>1411007</v>
          </cell>
          <cell r="C217" t="str">
            <v>智之胶囊Ⅱ</v>
          </cell>
          <cell r="D217" t="str">
            <v>多段觉醒所需要的通用材料</v>
          </cell>
          <cell r="E217" t="str">
            <v>智之胶囊Ⅱ</v>
          </cell>
          <cell r="F217">
            <v>314900007</v>
          </cell>
        </row>
        <row r="217">
          <cell r="H217">
            <v>2</v>
          </cell>
        </row>
        <row r="218">
          <cell r="B218">
            <v>1411008</v>
          </cell>
          <cell r="C218" t="str">
            <v>力之胶囊Ⅱ</v>
          </cell>
          <cell r="D218" t="str">
            <v>多段觉醒所需要的通用材料</v>
          </cell>
          <cell r="E218" t="str">
            <v>力之胶囊Ⅱ</v>
          </cell>
          <cell r="F218">
            <v>314900008</v>
          </cell>
        </row>
        <row r="218">
          <cell r="H218">
            <v>2</v>
          </cell>
        </row>
        <row r="219">
          <cell r="B219">
            <v>1411009</v>
          </cell>
          <cell r="C219" t="str">
            <v>运之胶囊Ⅱ</v>
          </cell>
          <cell r="D219" t="str">
            <v>多段觉醒所需要的通用材料</v>
          </cell>
          <cell r="E219" t="str">
            <v>运之胶囊Ⅱ</v>
          </cell>
          <cell r="F219">
            <v>314900009</v>
          </cell>
        </row>
        <row r="219">
          <cell r="H219">
            <v>2</v>
          </cell>
        </row>
        <row r="220">
          <cell r="B220">
            <v>1411010</v>
          </cell>
          <cell r="C220" t="str">
            <v>精英的徽章Ⅱ</v>
          </cell>
          <cell r="D220" t="str">
            <v>SR品质角色多段觉醒所需要的道具</v>
          </cell>
          <cell r="E220" t="str">
            <v>精英的徽章Ⅱ</v>
          </cell>
          <cell r="F220">
            <v>314900011</v>
          </cell>
        </row>
        <row r="220">
          <cell r="H220">
            <v>4</v>
          </cell>
        </row>
        <row r="221">
          <cell r="B221">
            <v>1411011</v>
          </cell>
          <cell r="C221" t="str">
            <v>专业的徽章Ⅱ</v>
          </cell>
          <cell r="D221" t="str">
            <v>R品质角色多段觉醒所需要的道具</v>
          </cell>
          <cell r="E221" t="str">
            <v>专业的徽章Ⅱ</v>
          </cell>
          <cell r="F221">
            <v>314900010</v>
          </cell>
        </row>
        <row r="221">
          <cell r="H221">
            <v>3</v>
          </cell>
        </row>
        <row r="222">
          <cell r="B222">
            <v>1421002</v>
          </cell>
          <cell r="C222" t="str">
            <v>杰诺斯·武装的徽章Ⅱ</v>
          </cell>
          <cell r="D222" t="str">
            <v>杰诺斯·武装多段觉醒所需要的专属道具</v>
          </cell>
          <cell r="E222" t="str">
            <v>杰诺斯·武装的徽章Ⅱ</v>
          </cell>
          <cell r="F222">
            <v>314900018</v>
          </cell>
        </row>
        <row r="222">
          <cell r="H222">
            <v>5</v>
          </cell>
        </row>
        <row r="223">
          <cell r="B223">
            <v>1421003</v>
          </cell>
          <cell r="C223" t="str">
            <v>战栗的龙卷的徽章Ⅱ</v>
          </cell>
          <cell r="D223" t="str">
            <v>战栗的龙卷多段觉醒所需要的专属道具</v>
          </cell>
          <cell r="E223" t="str">
            <v>战栗的龙卷的徽章Ⅱ</v>
          </cell>
          <cell r="F223">
            <v>314900028</v>
          </cell>
        </row>
        <row r="223">
          <cell r="H223">
            <v>5</v>
          </cell>
        </row>
        <row r="224">
          <cell r="B224">
            <v>1421004</v>
          </cell>
          <cell r="C224" t="str">
            <v>银色獠牙的徽章Ⅱ</v>
          </cell>
          <cell r="D224" t="str">
            <v>银色獠牙多段觉醒所需要的专属道具</v>
          </cell>
          <cell r="E224" t="str">
            <v>银色獠牙的徽章Ⅱ</v>
          </cell>
          <cell r="F224">
            <v>314900025</v>
          </cell>
        </row>
        <row r="224">
          <cell r="H224">
            <v>5</v>
          </cell>
        </row>
        <row r="225">
          <cell r="B225">
            <v>1421005</v>
          </cell>
          <cell r="C225" t="str">
            <v>KING的徽章Ⅱ</v>
          </cell>
          <cell r="D225" t="str">
            <v>KING多段觉醒所需要的专属道具</v>
          </cell>
          <cell r="E225" t="str">
            <v>KING的徽章Ⅱ</v>
          </cell>
          <cell r="F225">
            <v>314900020</v>
          </cell>
        </row>
        <row r="225">
          <cell r="H225">
            <v>5</v>
          </cell>
        </row>
        <row r="226">
          <cell r="B226">
            <v>1421006</v>
          </cell>
          <cell r="C226" t="str">
            <v>原子武士的徽章Ⅱ</v>
          </cell>
          <cell r="D226" t="str">
            <v>原子武士多段觉醒所需要的专属道具</v>
          </cell>
          <cell r="E226" t="str">
            <v>原子武士的徽章Ⅱ</v>
          </cell>
          <cell r="F226">
            <v>314900027</v>
          </cell>
        </row>
        <row r="226">
          <cell r="H226">
            <v>5</v>
          </cell>
        </row>
        <row r="227">
          <cell r="B227">
            <v>1421007</v>
          </cell>
          <cell r="C227" t="str">
            <v>金属骑士的徽章Ⅱ</v>
          </cell>
          <cell r="D227" t="str">
            <v>金属骑士多段觉醒所需要的专属道具</v>
          </cell>
          <cell r="E227" t="str">
            <v>金属骑士的徽章Ⅱ</v>
          </cell>
          <cell r="F227">
            <v>314900017</v>
          </cell>
        </row>
        <row r="227">
          <cell r="H227">
            <v>5</v>
          </cell>
        </row>
        <row r="228">
          <cell r="B228">
            <v>1421008</v>
          </cell>
          <cell r="C228" t="str">
            <v>金属球棒的徽章Ⅱ</v>
          </cell>
          <cell r="D228" t="str">
            <v>金属球棒多段觉醒所需要的专属道具</v>
          </cell>
          <cell r="E228" t="str">
            <v>金属球棒的徽章Ⅱ</v>
          </cell>
          <cell r="F228">
            <v>314900019</v>
          </cell>
        </row>
        <row r="228">
          <cell r="H228">
            <v>5</v>
          </cell>
        </row>
        <row r="229">
          <cell r="B229">
            <v>1421009</v>
          </cell>
          <cell r="C229" t="str">
            <v>性感囚犯的徽章Ⅱ</v>
          </cell>
          <cell r="D229" t="str">
            <v>性感囚犯多段觉醒所需要的专属道具</v>
          </cell>
          <cell r="E229" t="str">
            <v>性感囚犯的徽章Ⅱ</v>
          </cell>
          <cell r="F229">
            <v>314900024</v>
          </cell>
        </row>
        <row r="229">
          <cell r="H229">
            <v>5</v>
          </cell>
        </row>
        <row r="230">
          <cell r="B230">
            <v>1421010</v>
          </cell>
          <cell r="C230" t="str">
            <v>甜心假面的徽章Ⅱ</v>
          </cell>
          <cell r="D230" t="str">
            <v>甜心假面多段觉醒所需要的专属道具</v>
          </cell>
          <cell r="E230" t="str">
            <v>甜心假面的徽章Ⅱ</v>
          </cell>
          <cell r="F230">
            <v>314900022</v>
          </cell>
        </row>
        <row r="230">
          <cell r="H230">
            <v>5</v>
          </cell>
        </row>
        <row r="231">
          <cell r="B231">
            <v>1421039</v>
          </cell>
          <cell r="C231" t="str">
            <v>音速索尼克的徽章Ⅱ</v>
          </cell>
          <cell r="D231" t="str">
            <v>音速索尼克多段觉醒所需要的专属道具</v>
          </cell>
          <cell r="E231" t="str">
            <v>音速索尼克的徽章Ⅱ</v>
          </cell>
          <cell r="F231">
            <v>314900026</v>
          </cell>
        </row>
        <row r="231">
          <cell r="H231">
            <v>5</v>
          </cell>
        </row>
        <row r="232">
          <cell r="B232">
            <v>1421042</v>
          </cell>
          <cell r="C232" t="str">
            <v>超合金黑光的徽章Ⅱ</v>
          </cell>
          <cell r="D232" t="str">
            <v>超合金黑光多段觉醒所需要的专属道具</v>
          </cell>
          <cell r="E232" t="str">
            <v>超合金黑光的徽章Ⅱ</v>
          </cell>
          <cell r="F232">
            <v>314900014</v>
          </cell>
        </row>
        <row r="232">
          <cell r="H232">
            <v>5</v>
          </cell>
        </row>
        <row r="233">
          <cell r="B233">
            <v>1421045</v>
          </cell>
          <cell r="C233" t="str">
            <v>僵尸男的徽章Ⅱ</v>
          </cell>
          <cell r="D233" t="str">
            <v>僵尸男多段觉醒所需要的专属道具</v>
          </cell>
          <cell r="E233" t="str">
            <v>僵尸男的徽章Ⅱ</v>
          </cell>
          <cell r="F233">
            <v>314900015</v>
          </cell>
        </row>
        <row r="233">
          <cell r="H233">
            <v>5</v>
          </cell>
        </row>
        <row r="234">
          <cell r="B234">
            <v>1421047</v>
          </cell>
          <cell r="C234" t="str">
            <v>背心尊者的徽章Ⅱ</v>
          </cell>
          <cell r="D234" t="str">
            <v>背心尊者多段觉醒所需要的专属道具</v>
          </cell>
          <cell r="E234" t="str">
            <v>背心尊者的徽章Ⅱ</v>
          </cell>
          <cell r="F234">
            <v>314900013</v>
          </cell>
        </row>
        <row r="234">
          <cell r="H234">
            <v>5</v>
          </cell>
        </row>
        <row r="235">
          <cell r="B235">
            <v>1421048</v>
          </cell>
          <cell r="C235" t="str">
            <v>闪光弗莱士的徽章Ⅱ</v>
          </cell>
          <cell r="D235" t="str">
            <v>闪光弗莱士多段觉醒所需要的专属道具</v>
          </cell>
          <cell r="E235" t="str">
            <v>闪光弗莱士的徽章Ⅱ</v>
          </cell>
          <cell r="F235">
            <v>314900021</v>
          </cell>
        </row>
        <row r="235">
          <cell r="H235">
            <v>5</v>
          </cell>
        </row>
        <row r="236">
          <cell r="B236">
            <v>1421049</v>
          </cell>
          <cell r="C236" t="str">
            <v>警犬侠的徽章Ⅱ</v>
          </cell>
          <cell r="D236" t="str">
            <v>警犬侠多段觉醒所需要的专属道具</v>
          </cell>
          <cell r="E236" t="str">
            <v>警犬侠的徽章Ⅱ</v>
          </cell>
          <cell r="F236">
            <v>314900016</v>
          </cell>
        </row>
        <row r="236">
          <cell r="H236">
            <v>5</v>
          </cell>
        </row>
        <row r="237">
          <cell r="B237">
            <v>1421060</v>
          </cell>
          <cell r="C237" t="str">
            <v>蚊娘的徽章Ⅱ</v>
          </cell>
          <cell r="D237" t="str">
            <v>蚊娘多段觉醒所需要的专属道具</v>
          </cell>
          <cell r="E237" t="str">
            <v>蚊娘的徽章Ⅱ</v>
          </cell>
          <cell r="F237">
            <v>314900023</v>
          </cell>
        </row>
        <row r="237">
          <cell r="H237">
            <v>5</v>
          </cell>
        </row>
        <row r="238">
          <cell r="B238">
            <v>1421062</v>
          </cell>
          <cell r="C238" t="str">
            <v>阿修罗独角仙的徽章Ⅱ</v>
          </cell>
          <cell r="D238" t="str">
            <v>阿修罗独角仙多段觉醒所需要的专属道具</v>
          </cell>
          <cell r="E238" t="str">
            <v>阿修罗独角仙的徽章Ⅱ</v>
          </cell>
          <cell r="F238">
            <v>314900012</v>
          </cell>
        </row>
        <row r="238">
          <cell r="H238">
            <v>5</v>
          </cell>
        </row>
        <row r="239">
          <cell r="B239">
            <v>1412001</v>
          </cell>
          <cell r="C239" t="str">
            <v>智之箱Ⅲ</v>
          </cell>
          <cell r="D239" t="str">
            <v>多段觉醒所需要的通用材料</v>
          </cell>
          <cell r="E239" t="str">
            <v>智之箱Ⅲ</v>
          </cell>
          <cell r="F239">
            <v>314900001</v>
          </cell>
        </row>
        <row r="239">
          <cell r="H239">
            <v>4</v>
          </cell>
        </row>
        <row r="240">
          <cell r="B240">
            <v>1412002</v>
          </cell>
          <cell r="C240" t="str">
            <v>力之箱Ⅲ</v>
          </cell>
          <cell r="D240" t="str">
            <v>多段觉醒所需要的通用材料</v>
          </cell>
          <cell r="E240" t="str">
            <v>力之箱Ⅲ</v>
          </cell>
          <cell r="F240">
            <v>314900002</v>
          </cell>
        </row>
        <row r="240">
          <cell r="H240">
            <v>4</v>
          </cell>
        </row>
        <row r="241">
          <cell r="B241">
            <v>1412003</v>
          </cell>
          <cell r="C241" t="str">
            <v>运之箱Ⅲ</v>
          </cell>
          <cell r="D241" t="str">
            <v>多段觉醒所需要的通用材料</v>
          </cell>
          <cell r="E241" t="str">
            <v>运之箱Ⅲ</v>
          </cell>
          <cell r="F241">
            <v>314900003</v>
          </cell>
        </row>
        <row r="241">
          <cell r="H241">
            <v>4</v>
          </cell>
        </row>
        <row r="242">
          <cell r="B242">
            <v>1412004</v>
          </cell>
          <cell r="C242" t="str">
            <v>智之碎片Ⅲ</v>
          </cell>
          <cell r="D242" t="str">
            <v>多段觉醒所需要的通用材料</v>
          </cell>
          <cell r="E242" t="str">
            <v>智之碎片Ⅲ</v>
          </cell>
          <cell r="F242">
            <v>314900004</v>
          </cell>
        </row>
        <row r="242">
          <cell r="H242">
            <v>3</v>
          </cell>
        </row>
        <row r="243">
          <cell r="B243">
            <v>1412005</v>
          </cell>
          <cell r="C243" t="str">
            <v>力之碎片Ⅲ</v>
          </cell>
          <cell r="D243" t="str">
            <v>多段觉醒所需要的通用材料</v>
          </cell>
          <cell r="E243" t="str">
            <v>力之碎片Ⅲ</v>
          </cell>
          <cell r="F243">
            <v>314900005</v>
          </cell>
        </row>
        <row r="243">
          <cell r="H243">
            <v>3</v>
          </cell>
        </row>
        <row r="244">
          <cell r="B244">
            <v>1412006</v>
          </cell>
          <cell r="C244" t="str">
            <v>运之碎片Ⅲ</v>
          </cell>
          <cell r="D244" t="str">
            <v>多段觉醒所需要的通用材料</v>
          </cell>
          <cell r="E244" t="str">
            <v>运之碎片Ⅲ</v>
          </cell>
          <cell r="F244">
            <v>314900006</v>
          </cell>
        </row>
        <row r="244">
          <cell r="H244">
            <v>3</v>
          </cell>
        </row>
        <row r="245">
          <cell r="B245">
            <v>1412007</v>
          </cell>
          <cell r="C245" t="str">
            <v>智之胶囊Ⅲ</v>
          </cell>
          <cell r="D245" t="str">
            <v>多段觉醒所需要的通用材料</v>
          </cell>
          <cell r="E245" t="str">
            <v>智之胶囊Ⅲ</v>
          </cell>
          <cell r="F245">
            <v>314900007</v>
          </cell>
        </row>
        <row r="245">
          <cell r="H245">
            <v>2</v>
          </cell>
        </row>
        <row r="246">
          <cell r="B246">
            <v>1412008</v>
          </cell>
          <cell r="C246" t="str">
            <v>力之胶囊Ⅲ</v>
          </cell>
          <cell r="D246" t="str">
            <v>多段觉醒所需要的通用材料</v>
          </cell>
          <cell r="E246" t="str">
            <v>力之胶囊Ⅲ</v>
          </cell>
          <cell r="F246">
            <v>314900008</v>
          </cell>
        </row>
        <row r="246">
          <cell r="H246">
            <v>2</v>
          </cell>
        </row>
        <row r="247">
          <cell r="B247">
            <v>1412009</v>
          </cell>
          <cell r="C247" t="str">
            <v>运之胶囊Ⅲ</v>
          </cell>
          <cell r="D247" t="str">
            <v>多段觉醒所需要的通用材料</v>
          </cell>
          <cell r="E247" t="str">
            <v>运之胶囊Ⅲ</v>
          </cell>
          <cell r="F247">
            <v>314900009</v>
          </cell>
        </row>
        <row r="247">
          <cell r="H247">
            <v>2</v>
          </cell>
        </row>
        <row r="248">
          <cell r="B248">
            <v>1412010</v>
          </cell>
          <cell r="C248" t="str">
            <v>精英的徽章Ⅲ</v>
          </cell>
          <cell r="D248" t="str">
            <v>SR品质角色多段觉醒所需要的道具</v>
          </cell>
          <cell r="E248" t="str">
            <v>精英的徽章Ⅲ</v>
          </cell>
          <cell r="F248">
            <v>314900011</v>
          </cell>
        </row>
        <row r="248">
          <cell r="H248">
            <v>4</v>
          </cell>
        </row>
        <row r="249">
          <cell r="B249">
            <v>1412011</v>
          </cell>
          <cell r="C249" t="str">
            <v>专业的徽章Ⅲ</v>
          </cell>
          <cell r="D249" t="str">
            <v>R品质角色多段觉醒所需要的道具</v>
          </cell>
          <cell r="E249" t="str">
            <v>专业的徽章Ⅲ</v>
          </cell>
          <cell r="F249">
            <v>314900010</v>
          </cell>
        </row>
        <row r="249">
          <cell r="H249">
            <v>3</v>
          </cell>
        </row>
        <row r="250">
          <cell r="B250">
            <v>1422002</v>
          </cell>
          <cell r="C250" t="str">
            <v>杰诺斯·武装的徽章Ⅲ</v>
          </cell>
          <cell r="D250" t="str">
            <v>杰诺斯·武装多段觉醒所需要的专属道具</v>
          </cell>
          <cell r="E250" t="str">
            <v>杰诺斯·武装的徽章Ⅲ</v>
          </cell>
          <cell r="F250">
            <v>314900018</v>
          </cell>
        </row>
        <row r="250">
          <cell r="H250">
            <v>5</v>
          </cell>
        </row>
        <row r="251">
          <cell r="B251">
            <v>1422003</v>
          </cell>
          <cell r="C251" t="str">
            <v>战栗的龙卷的徽章Ⅲ</v>
          </cell>
          <cell r="D251" t="str">
            <v>战栗的龙卷多段觉醒所需要的专属道具</v>
          </cell>
          <cell r="E251" t="str">
            <v>战栗的龙卷的徽章Ⅲ</v>
          </cell>
          <cell r="F251">
            <v>314900028</v>
          </cell>
        </row>
        <row r="251">
          <cell r="H251">
            <v>5</v>
          </cell>
        </row>
        <row r="252">
          <cell r="B252">
            <v>1422004</v>
          </cell>
          <cell r="C252" t="str">
            <v>银色獠牙的徽章Ⅲ</v>
          </cell>
          <cell r="D252" t="str">
            <v>银色獠牙多段觉醒所需要的专属道具</v>
          </cell>
          <cell r="E252" t="str">
            <v>银色獠牙的徽章Ⅲ</v>
          </cell>
          <cell r="F252">
            <v>314900025</v>
          </cell>
        </row>
        <row r="252">
          <cell r="H252">
            <v>5</v>
          </cell>
        </row>
        <row r="253">
          <cell r="B253">
            <v>1422005</v>
          </cell>
          <cell r="C253" t="str">
            <v>KING的徽章Ⅲ</v>
          </cell>
          <cell r="D253" t="str">
            <v>KING多段觉醒所需要的专属道具</v>
          </cell>
          <cell r="E253" t="str">
            <v>KING的徽章Ⅲ</v>
          </cell>
          <cell r="F253">
            <v>314900020</v>
          </cell>
        </row>
        <row r="253">
          <cell r="H253">
            <v>5</v>
          </cell>
        </row>
        <row r="254">
          <cell r="B254">
            <v>1422006</v>
          </cell>
          <cell r="C254" t="str">
            <v>原子武士的徽章Ⅲ</v>
          </cell>
          <cell r="D254" t="str">
            <v>原子武士多段觉醒所需要的专属道具</v>
          </cell>
          <cell r="E254" t="str">
            <v>原子武士的徽章Ⅲ</v>
          </cell>
          <cell r="F254">
            <v>314900027</v>
          </cell>
        </row>
        <row r="254">
          <cell r="H254">
            <v>5</v>
          </cell>
        </row>
        <row r="255">
          <cell r="B255">
            <v>1422007</v>
          </cell>
          <cell r="C255" t="str">
            <v>金属骑士的徽章Ⅲ</v>
          </cell>
          <cell r="D255" t="str">
            <v>金属骑士多段觉醒所需要的专属道具</v>
          </cell>
          <cell r="E255" t="str">
            <v>金属骑士的徽章Ⅲ</v>
          </cell>
          <cell r="F255">
            <v>314900017</v>
          </cell>
        </row>
        <row r="255">
          <cell r="H255">
            <v>5</v>
          </cell>
        </row>
        <row r="256">
          <cell r="B256">
            <v>1422008</v>
          </cell>
          <cell r="C256" t="str">
            <v>金属球棒的徽章Ⅲ</v>
          </cell>
          <cell r="D256" t="str">
            <v>金属球棒多段觉醒所需要的专属道具</v>
          </cell>
          <cell r="E256" t="str">
            <v>金属球棒的徽章Ⅲ</v>
          </cell>
          <cell r="F256">
            <v>314900019</v>
          </cell>
        </row>
        <row r="256">
          <cell r="H256">
            <v>5</v>
          </cell>
        </row>
        <row r="257">
          <cell r="B257">
            <v>1422009</v>
          </cell>
          <cell r="C257" t="str">
            <v>性感囚犯的徽章Ⅲ</v>
          </cell>
          <cell r="D257" t="str">
            <v>性感囚犯多段觉醒所需要的专属道具</v>
          </cell>
          <cell r="E257" t="str">
            <v>性感囚犯的徽章Ⅲ</v>
          </cell>
          <cell r="F257">
            <v>314900024</v>
          </cell>
        </row>
        <row r="257">
          <cell r="H257">
            <v>5</v>
          </cell>
        </row>
        <row r="258">
          <cell r="B258">
            <v>1422010</v>
          </cell>
          <cell r="C258" t="str">
            <v>甜心假面的徽章Ⅲ</v>
          </cell>
          <cell r="D258" t="str">
            <v>甜心假面多段觉醒所需要的专属道具</v>
          </cell>
          <cell r="E258" t="str">
            <v>甜心假面的徽章Ⅲ</v>
          </cell>
          <cell r="F258">
            <v>314900022</v>
          </cell>
        </row>
        <row r="258">
          <cell r="H258">
            <v>5</v>
          </cell>
        </row>
        <row r="259">
          <cell r="B259">
            <v>1422039</v>
          </cell>
          <cell r="C259" t="str">
            <v>音速索尼克的徽章Ⅲ</v>
          </cell>
          <cell r="D259" t="str">
            <v>音速索尼克多段觉醒所需要的专属道具</v>
          </cell>
          <cell r="E259" t="str">
            <v>音速索尼克的徽章Ⅲ</v>
          </cell>
          <cell r="F259">
            <v>314900026</v>
          </cell>
        </row>
        <row r="259">
          <cell r="H259">
            <v>5</v>
          </cell>
        </row>
        <row r="260">
          <cell r="B260">
            <v>1422042</v>
          </cell>
          <cell r="C260" t="str">
            <v>超合金黑光的徽章Ⅲ</v>
          </cell>
          <cell r="D260" t="str">
            <v>超合金黑光多段觉醒所需要的专属道具</v>
          </cell>
          <cell r="E260" t="str">
            <v>超合金黑光的徽章Ⅲ</v>
          </cell>
          <cell r="F260">
            <v>314900014</v>
          </cell>
        </row>
        <row r="260">
          <cell r="H260">
            <v>5</v>
          </cell>
        </row>
        <row r="261">
          <cell r="B261">
            <v>1422045</v>
          </cell>
          <cell r="C261" t="str">
            <v>僵尸男的徽章Ⅲ</v>
          </cell>
          <cell r="D261" t="str">
            <v>僵尸男多段觉醒所需要的专属道具</v>
          </cell>
          <cell r="E261" t="str">
            <v>僵尸男的徽章Ⅲ</v>
          </cell>
          <cell r="F261">
            <v>314900015</v>
          </cell>
        </row>
        <row r="261">
          <cell r="H261">
            <v>5</v>
          </cell>
        </row>
        <row r="262">
          <cell r="B262">
            <v>1422047</v>
          </cell>
          <cell r="C262" t="str">
            <v>背心尊者的徽章Ⅲ</v>
          </cell>
          <cell r="D262" t="str">
            <v>背心尊者多段觉醒所需要的专属道具</v>
          </cell>
          <cell r="E262" t="str">
            <v>背心尊者的徽章Ⅲ</v>
          </cell>
          <cell r="F262">
            <v>314900013</v>
          </cell>
        </row>
        <row r="262">
          <cell r="H262">
            <v>5</v>
          </cell>
        </row>
        <row r="263">
          <cell r="B263">
            <v>1422048</v>
          </cell>
          <cell r="C263" t="str">
            <v>闪光弗莱士的徽章Ⅲ</v>
          </cell>
          <cell r="D263" t="str">
            <v>闪光弗莱士多段觉醒所需要的专属道具</v>
          </cell>
          <cell r="E263" t="str">
            <v>闪光弗莱士的徽章Ⅲ</v>
          </cell>
          <cell r="F263">
            <v>314900021</v>
          </cell>
        </row>
        <row r="263">
          <cell r="H263">
            <v>5</v>
          </cell>
        </row>
        <row r="264">
          <cell r="B264">
            <v>1422049</v>
          </cell>
          <cell r="C264" t="str">
            <v>警犬侠的徽章Ⅲ</v>
          </cell>
          <cell r="D264" t="str">
            <v>警犬侠多段觉醒所需要的专属道具</v>
          </cell>
          <cell r="E264" t="str">
            <v>警犬侠的徽章Ⅲ</v>
          </cell>
          <cell r="F264">
            <v>314900016</v>
          </cell>
        </row>
        <row r="264">
          <cell r="H264">
            <v>5</v>
          </cell>
        </row>
        <row r="265">
          <cell r="B265">
            <v>1422060</v>
          </cell>
          <cell r="C265" t="str">
            <v>蚊娘的徽章Ⅲ</v>
          </cell>
          <cell r="D265" t="str">
            <v>蚊娘多段觉醒所需要的专属道具</v>
          </cell>
          <cell r="E265" t="str">
            <v>蚊娘的徽章Ⅲ</v>
          </cell>
          <cell r="F265">
            <v>314900023</v>
          </cell>
        </row>
        <row r="265">
          <cell r="H265">
            <v>5</v>
          </cell>
        </row>
        <row r="266">
          <cell r="B266">
            <v>1422062</v>
          </cell>
          <cell r="C266" t="str">
            <v>阿修罗独角仙的徽章Ⅲ</v>
          </cell>
          <cell r="D266" t="str">
            <v>阿修罗独角仙多段觉醒所需要的专属道具</v>
          </cell>
          <cell r="E266" t="str">
            <v>阿修罗独角仙的徽章Ⅲ</v>
          </cell>
          <cell r="F266">
            <v>314900012</v>
          </cell>
        </row>
        <row r="266">
          <cell r="H266">
            <v>5</v>
          </cell>
        </row>
        <row r="267">
          <cell r="B267">
            <v>1430001</v>
          </cell>
          <cell r="C267" t="str">
            <v>觉醒重箱</v>
          </cell>
          <cell r="D267" t="str">
            <v>多段觉醒所需要的通用材料</v>
          </cell>
          <cell r="E267" t="str">
            <v>觉醒重箱</v>
          </cell>
          <cell r="F267">
            <v>314900001</v>
          </cell>
        </row>
        <row r="267">
          <cell r="H267">
            <v>4</v>
          </cell>
        </row>
        <row r="268">
          <cell r="B268">
            <v>1430002</v>
          </cell>
          <cell r="C268" t="str">
            <v>觉醒碎片</v>
          </cell>
          <cell r="D268" t="str">
            <v>多段觉醒所需要的通用材料</v>
          </cell>
          <cell r="E268" t="str">
            <v>觉醒碎片</v>
          </cell>
          <cell r="F268">
            <v>314900004</v>
          </cell>
        </row>
        <row r="268">
          <cell r="H268">
            <v>3</v>
          </cell>
        </row>
        <row r="269">
          <cell r="B269">
            <v>1430003</v>
          </cell>
          <cell r="C269" t="str">
            <v>觉醒胶囊</v>
          </cell>
          <cell r="D269" t="str">
            <v>多段觉醒所需要的通用材料</v>
          </cell>
          <cell r="E269" t="str">
            <v>觉醒胶囊</v>
          </cell>
          <cell r="F269">
            <v>314900007</v>
          </cell>
        </row>
        <row r="269">
          <cell r="H269">
            <v>2</v>
          </cell>
        </row>
        <row r="270">
          <cell r="B270">
            <v>1430004</v>
          </cell>
          <cell r="C270" t="str">
            <v>精英的徽章</v>
          </cell>
          <cell r="D270" t="str">
            <v>SR品质角色多段觉醒所需要的道具</v>
          </cell>
          <cell r="E270" t="str">
            <v>精英的徽章</v>
          </cell>
          <cell r="F270">
            <v>314900011</v>
          </cell>
        </row>
        <row r="270">
          <cell r="H270">
            <v>4</v>
          </cell>
        </row>
        <row r="271">
          <cell r="B271">
            <v>1430005</v>
          </cell>
          <cell r="C271" t="str">
            <v>专业的徽章</v>
          </cell>
          <cell r="D271" t="str">
            <v>R品质角色多段觉醒所需要的道具</v>
          </cell>
          <cell r="E271" t="str">
            <v>专业的徽章</v>
          </cell>
          <cell r="F271">
            <v>314900010</v>
          </cell>
        </row>
        <row r="271">
          <cell r="H271">
            <v>3</v>
          </cell>
        </row>
        <row r="272">
          <cell r="B272">
            <v>1431002</v>
          </cell>
          <cell r="C272" t="str">
            <v>杰诺斯·武装的徽章</v>
          </cell>
          <cell r="D272" t="str">
            <v>杰诺斯·武装多段觉醒所需要的专属道具</v>
          </cell>
          <cell r="E272" t="str">
            <v>杰诺斯·武装的徽章</v>
          </cell>
          <cell r="F272">
            <v>314900018</v>
          </cell>
        </row>
        <row r="272">
          <cell r="H272">
            <v>5</v>
          </cell>
        </row>
        <row r="273">
          <cell r="B273">
            <v>1431003</v>
          </cell>
          <cell r="C273" t="str">
            <v>战栗的龙卷的徽章</v>
          </cell>
          <cell r="D273" t="str">
            <v>战栗的龙卷多段觉醒所需要的专属道具</v>
          </cell>
          <cell r="E273" t="str">
            <v>战栗的龙卷的徽章</v>
          </cell>
          <cell r="F273">
            <v>314900028</v>
          </cell>
        </row>
        <row r="273">
          <cell r="H273">
            <v>5</v>
          </cell>
        </row>
        <row r="274">
          <cell r="B274">
            <v>1431004</v>
          </cell>
          <cell r="C274" t="str">
            <v>银色獠牙的徽章</v>
          </cell>
          <cell r="D274" t="str">
            <v>银色獠牙多段觉醒所需要的专属道具</v>
          </cell>
          <cell r="E274" t="str">
            <v>银色獠牙的徽章</v>
          </cell>
          <cell r="F274">
            <v>314900025</v>
          </cell>
        </row>
        <row r="274">
          <cell r="H274">
            <v>5</v>
          </cell>
        </row>
        <row r="275">
          <cell r="B275">
            <v>1431005</v>
          </cell>
          <cell r="C275" t="str">
            <v>KING的徽章</v>
          </cell>
          <cell r="D275" t="str">
            <v>KING多段觉醒所需要的专属道具</v>
          </cell>
          <cell r="E275" t="str">
            <v>KING的徽章</v>
          </cell>
          <cell r="F275">
            <v>314900020</v>
          </cell>
        </row>
        <row r="275">
          <cell r="H275">
            <v>5</v>
          </cell>
        </row>
        <row r="276">
          <cell r="B276">
            <v>1431006</v>
          </cell>
          <cell r="C276" t="str">
            <v>原子武士的徽章</v>
          </cell>
          <cell r="D276" t="str">
            <v>原子武士多段觉醒所需要的专属道具</v>
          </cell>
          <cell r="E276" t="str">
            <v>原子武士的徽章</v>
          </cell>
          <cell r="F276">
            <v>314900027</v>
          </cell>
        </row>
        <row r="276">
          <cell r="H276">
            <v>5</v>
          </cell>
        </row>
        <row r="277">
          <cell r="B277">
            <v>1431007</v>
          </cell>
          <cell r="C277" t="str">
            <v>金属骑士的徽章</v>
          </cell>
          <cell r="D277" t="str">
            <v>金属骑士多段觉醒所需要的专属道具</v>
          </cell>
          <cell r="E277" t="str">
            <v>金属骑士的徽章</v>
          </cell>
          <cell r="F277">
            <v>314900017</v>
          </cell>
        </row>
        <row r="277">
          <cell r="H277">
            <v>5</v>
          </cell>
        </row>
        <row r="278">
          <cell r="B278">
            <v>1431008</v>
          </cell>
          <cell r="C278" t="str">
            <v>金属球棒的徽章</v>
          </cell>
          <cell r="D278" t="str">
            <v>金属球棒多段觉醒所需要的专属道具</v>
          </cell>
          <cell r="E278" t="str">
            <v>金属球棒的徽章</v>
          </cell>
          <cell r="F278">
            <v>314900019</v>
          </cell>
        </row>
        <row r="278">
          <cell r="H278">
            <v>5</v>
          </cell>
        </row>
        <row r="279">
          <cell r="B279">
            <v>1431009</v>
          </cell>
          <cell r="C279" t="str">
            <v>性感囚犯的徽章</v>
          </cell>
          <cell r="D279" t="str">
            <v>性感囚犯多段觉醒所需要的专属道具</v>
          </cell>
          <cell r="E279" t="str">
            <v>性感囚犯的徽章</v>
          </cell>
          <cell r="F279">
            <v>314900024</v>
          </cell>
        </row>
        <row r="279">
          <cell r="H279">
            <v>5</v>
          </cell>
        </row>
        <row r="280">
          <cell r="B280">
            <v>1431010</v>
          </cell>
          <cell r="C280" t="str">
            <v>甜心假面的徽章</v>
          </cell>
          <cell r="D280" t="str">
            <v>甜心假面多段觉醒所需要的专属道具</v>
          </cell>
          <cell r="E280" t="str">
            <v>甜心假面的徽章</v>
          </cell>
          <cell r="F280">
            <v>314900022</v>
          </cell>
        </row>
        <row r="280">
          <cell r="H280">
            <v>5</v>
          </cell>
        </row>
        <row r="281">
          <cell r="B281">
            <v>1431039</v>
          </cell>
          <cell r="C281" t="str">
            <v>音速索尼克的徽章</v>
          </cell>
          <cell r="D281" t="str">
            <v>音速索尼克多段觉醒所需要的专属道具</v>
          </cell>
          <cell r="E281" t="str">
            <v>音速索尼克的徽章</v>
          </cell>
          <cell r="F281">
            <v>314900026</v>
          </cell>
        </row>
        <row r="281">
          <cell r="H281">
            <v>5</v>
          </cell>
        </row>
        <row r="282">
          <cell r="B282">
            <v>1431042</v>
          </cell>
          <cell r="C282" t="str">
            <v>超合金黑光的徽章</v>
          </cell>
          <cell r="D282" t="str">
            <v>超合金黑光多段觉醒所需要的专属道具</v>
          </cell>
          <cell r="E282" t="str">
            <v>超合金黑光的徽章</v>
          </cell>
          <cell r="F282">
            <v>314900014</v>
          </cell>
        </row>
        <row r="282">
          <cell r="H282">
            <v>5</v>
          </cell>
        </row>
        <row r="283">
          <cell r="B283">
            <v>1431045</v>
          </cell>
          <cell r="C283" t="str">
            <v>僵尸男的徽章</v>
          </cell>
          <cell r="D283" t="str">
            <v>僵尸男多段觉醒所需要的专属道具</v>
          </cell>
          <cell r="E283" t="str">
            <v>僵尸男的徽章</v>
          </cell>
          <cell r="F283">
            <v>314900015</v>
          </cell>
        </row>
        <row r="283">
          <cell r="H283">
            <v>5</v>
          </cell>
        </row>
        <row r="284">
          <cell r="B284">
            <v>1431047</v>
          </cell>
          <cell r="C284" t="str">
            <v>背心尊者的徽章</v>
          </cell>
          <cell r="D284" t="str">
            <v>背心尊者多段觉醒所需要的专属道具</v>
          </cell>
          <cell r="E284" t="str">
            <v>背心尊者的徽章</v>
          </cell>
          <cell r="F284">
            <v>314900013</v>
          </cell>
        </row>
        <row r="284">
          <cell r="H284">
            <v>5</v>
          </cell>
        </row>
        <row r="285">
          <cell r="B285">
            <v>1431048</v>
          </cell>
          <cell r="C285" t="str">
            <v>闪光弗莱士的徽章</v>
          </cell>
          <cell r="D285" t="str">
            <v>闪光弗莱士多段觉醒所需要的专属道具</v>
          </cell>
          <cell r="E285" t="str">
            <v>闪光弗莱士的徽章</v>
          </cell>
          <cell r="F285">
            <v>314900021</v>
          </cell>
        </row>
        <row r="285">
          <cell r="H285">
            <v>5</v>
          </cell>
        </row>
        <row r="286">
          <cell r="B286">
            <v>1431049</v>
          </cell>
          <cell r="C286" t="str">
            <v>警犬侠的徽章</v>
          </cell>
          <cell r="D286" t="str">
            <v>警犬侠多段觉醒所需要的专属道具</v>
          </cell>
          <cell r="E286" t="str">
            <v>警犬侠的徽章</v>
          </cell>
          <cell r="F286">
            <v>314900016</v>
          </cell>
        </row>
        <row r="286">
          <cell r="H286">
            <v>5</v>
          </cell>
        </row>
        <row r="287">
          <cell r="B287">
            <v>1431060</v>
          </cell>
          <cell r="C287" t="str">
            <v>蚊娘的徽章</v>
          </cell>
          <cell r="D287" t="str">
            <v>蚊娘多段觉醒所需要的专属道具</v>
          </cell>
          <cell r="E287" t="str">
            <v>蚊娘的徽章</v>
          </cell>
          <cell r="F287">
            <v>314900023</v>
          </cell>
        </row>
        <row r="287">
          <cell r="H287">
            <v>5</v>
          </cell>
        </row>
        <row r="288">
          <cell r="B288">
            <v>1431062</v>
          </cell>
          <cell r="C288" t="str">
            <v>阿修罗独角仙的徽章</v>
          </cell>
          <cell r="D288" t="str">
            <v>阿修罗独角仙多段觉醒所需要的专属道具</v>
          </cell>
          <cell r="E288" t="str">
            <v>阿修罗独角仙的徽章</v>
          </cell>
          <cell r="F288">
            <v>314900012</v>
          </cell>
        </row>
        <row r="288">
          <cell r="H288">
            <v>5</v>
          </cell>
        </row>
        <row r="289">
          <cell r="B289">
            <v>1431069</v>
          </cell>
          <cell r="C289" t="str">
            <v>深海王的徽章</v>
          </cell>
          <cell r="D289" t="str">
            <v>深海王多段觉醒所需要的专属道具</v>
          </cell>
          <cell r="E289" t="str">
            <v>深海王的徽章</v>
          </cell>
          <cell r="F289">
            <v>314900032</v>
          </cell>
        </row>
        <row r="289">
          <cell r="H289">
            <v>5</v>
          </cell>
        </row>
        <row r="290">
          <cell r="B290">
            <v>2110001</v>
          </cell>
          <cell r="C290" t="str">
            <v>基础应援礼盒</v>
          </cell>
          <cell r="D290" t="str">
            <v>开启礼包获得随机10个基础应援物资</v>
          </cell>
          <cell r="E290" t="str">
            <v>基础应援礼盒</v>
          </cell>
          <cell r="F290">
            <v>314002002</v>
          </cell>
        </row>
        <row r="290">
          <cell r="H290">
            <v>3</v>
          </cell>
        </row>
        <row r="291">
          <cell r="B291">
            <v>2110002</v>
          </cell>
          <cell r="C291" t="str">
            <v>高级应援礼盒</v>
          </cell>
          <cell r="D291" t="str">
            <v>开启礼包获得随机5个高级应援物资</v>
          </cell>
          <cell r="E291" t="str">
            <v>高级应援礼盒</v>
          </cell>
          <cell r="F291">
            <v>314002005</v>
          </cell>
        </row>
        <row r="291">
          <cell r="H291">
            <v>4</v>
          </cell>
        </row>
        <row r="292">
          <cell r="B292">
            <v>2110003</v>
          </cell>
          <cell r="C292" t="str">
            <v>SSR角色情报礼盒</v>
          </cell>
          <cell r="D292" t="str">
            <v>开启礼包获得随机1个SSR角色情报
每种SSR角色情报概率为11%（包含杰诺斯·武装情报、银色獠牙情报、KING情报、原子武士情报、金属骑士情报、金属球棒情报、性感囚犯情报、甜心假面情报、音速索尼克情报）</v>
          </cell>
          <cell r="E292" t="str">
            <v>SSR角色情报礼盒</v>
          </cell>
          <cell r="F292" t="str">
            <v>314002010</v>
          </cell>
        </row>
        <row r="292">
          <cell r="H292">
            <v>5</v>
          </cell>
        </row>
        <row r="293">
          <cell r="B293">
            <v>2110004</v>
          </cell>
          <cell r="C293" t="str">
            <v>SR角色情报礼盒</v>
          </cell>
          <cell r="D293" t="str">
            <v>开启礼包获得随机1个SR角色情报
每种SR角色情报概率为7%（包含所有SR角色情报）</v>
          </cell>
          <cell r="E293" t="str">
            <v>SR角色情报礼盒</v>
          </cell>
          <cell r="F293" t="str">
            <v>314002009</v>
          </cell>
        </row>
        <row r="293">
          <cell r="H293">
            <v>4</v>
          </cell>
        </row>
        <row r="294">
          <cell r="B294">
            <v>2110005</v>
          </cell>
          <cell r="C294" t="str">
            <v>R角色情报礼盒</v>
          </cell>
          <cell r="D294" t="str">
            <v>开启礼包获得随机1个R角色情报
每种R角色情报概率为6%（包含所有R角色情报）</v>
          </cell>
          <cell r="E294" t="str">
            <v>R角色情报礼盒</v>
          </cell>
          <cell r="F294" t="str">
            <v>314002008</v>
          </cell>
        </row>
        <row r="294">
          <cell r="H294">
            <v>3</v>
          </cell>
        </row>
        <row r="295">
          <cell r="B295">
            <v>2110006</v>
          </cell>
          <cell r="C295" t="str">
            <v>N角色情报礼盒</v>
          </cell>
          <cell r="D295" t="str">
            <v>开启礼包获得随机1个N角色情报，每种N情报概率为11%</v>
          </cell>
          <cell r="E295" t="str">
            <v>N角色情报礼盒</v>
          </cell>
          <cell r="F295" t="str">
            <v>314002007</v>
          </cell>
        </row>
        <row r="295">
          <cell r="H295">
            <v>2</v>
          </cell>
        </row>
        <row r="296">
          <cell r="B296">
            <v>2110007</v>
          </cell>
          <cell r="C296" t="str">
            <v>源核测试礼盒</v>
          </cell>
          <cell r="D296" t="str">
            <v>非测试阶段禁止使用，违者后果自负</v>
          </cell>
          <cell r="E296" t="str">
            <v>源核测试礼盒</v>
          </cell>
          <cell r="F296">
            <v>314002003</v>
          </cell>
        </row>
        <row r="296">
          <cell r="H296">
            <v>2</v>
          </cell>
        </row>
        <row r="297">
          <cell r="B297">
            <v>2110008</v>
          </cell>
          <cell r="C297" t="str">
            <v>每日福利包</v>
          </cell>
          <cell r="D297" t="str">
            <v>开启礼包获得随机10个基础应援物资</v>
          </cell>
          <cell r="E297" t="str">
            <v>每日福利包</v>
          </cell>
          <cell r="F297">
            <v>314002002</v>
          </cell>
        </row>
        <row r="297">
          <cell r="H297">
            <v>3</v>
          </cell>
        </row>
        <row r="298">
          <cell r="B298">
            <v>2110009</v>
          </cell>
          <cell r="C298" t="str">
            <v>每周福利包</v>
          </cell>
          <cell r="D298" t="str">
            <v>开启礼包获得随机5个高级应援物资</v>
          </cell>
          <cell r="E298" t="str">
            <v>每周福利包</v>
          </cell>
          <cell r="F298">
            <v>314002005</v>
          </cell>
        </row>
        <row r="298">
          <cell r="H298">
            <v>4</v>
          </cell>
        </row>
        <row r="299">
          <cell r="B299">
            <v>2110010</v>
          </cell>
          <cell r="C299" t="str">
            <v>道馆礼盒</v>
          </cell>
          <cell r="D299" t="str">
            <v>开启礼包获得随机角色情报（50%概率获得SR角色情报礼盒，50%概率获得R角色情报礼盒）、钻石</v>
          </cell>
          <cell r="E299" t="str">
            <v>道馆礼盒</v>
          </cell>
          <cell r="F299">
            <v>314002003</v>
          </cell>
        </row>
        <row r="299">
          <cell r="H299">
            <v>4</v>
          </cell>
        </row>
        <row r="300">
          <cell r="B300">
            <v>2110011</v>
          </cell>
          <cell r="C300" t="str">
            <v>高级配件箱</v>
          </cell>
          <cell r="D300" t="str">
            <v>开启后随机获得1份高级工厂物资
（获得电池、马达、芯片概率各为33%）</v>
          </cell>
          <cell r="E300" t="str">
            <v>高级配件箱</v>
          </cell>
          <cell r="F300">
            <v>314002021</v>
          </cell>
        </row>
        <row r="300">
          <cell r="H300">
            <v>5</v>
          </cell>
        </row>
        <row r="301">
          <cell r="B301">
            <v>2110012</v>
          </cell>
          <cell r="C301" t="str">
            <v>中级配件箱</v>
          </cell>
          <cell r="D301" t="str">
            <v>开启后随机获得1份中级工厂物资
（获得胶带、胶水、刀子、绳子概率各为25%）</v>
          </cell>
          <cell r="E301" t="str">
            <v>中级配件箱</v>
          </cell>
          <cell r="F301">
            <v>314002022</v>
          </cell>
        </row>
        <row r="301">
          <cell r="H301">
            <v>4</v>
          </cell>
        </row>
        <row r="302">
          <cell r="B302">
            <v>2110013</v>
          </cell>
          <cell r="C302" t="str">
            <v>初级配件箱</v>
          </cell>
          <cell r="D302" t="str">
            <v>开启后随机获得1份初级工厂物资
（获得钉子、齿轮、螺丝、铁丝、电线概率各为20%）</v>
          </cell>
          <cell r="E302" t="str">
            <v>初级配件箱</v>
          </cell>
          <cell r="F302">
            <v>314002023</v>
          </cell>
        </row>
        <row r="302">
          <cell r="H302">
            <v>3</v>
          </cell>
        </row>
        <row r="303">
          <cell r="B303">
            <v>2110014</v>
          </cell>
          <cell r="C303" t="str">
            <v>源核测试礼盒2</v>
          </cell>
          <cell r="D303" t="str">
            <v>非测试阶段禁止使用，违者后果自负</v>
          </cell>
          <cell r="E303" t="str">
            <v>源核测试礼盒2</v>
          </cell>
          <cell r="F303">
            <v>314002003</v>
          </cell>
        </row>
        <row r="303">
          <cell r="H303">
            <v>2</v>
          </cell>
        </row>
        <row r="304">
          <cell r="B304">
            <v>2110015</v>
          </cell>
          <cell r="C304" t="str">
            <v>闪光源核测试礼盒</v>
          </cell>
          <cell r="D304" t="str">
            <v>非测试阶段禁止使用，违者后果自负</v>
          </cell>
          <cell r="E304" t="str">
            <v>闪光源核测试礼盒</v>
          </cell>
          <cell r="F304">
            <v>314002003</v>
          </cell>
        </row>
        <row r="304">
          <cell r="H304">
            <v>2</v>
          </cell>
        </row>
        <row r="305">
          <cell r="B305">
            <v>2110100</v>
          </cell>
          <cell r="C305" t="str">
            <v>GM测试礼盒</v>
          </cell>
          <cell r="D305" t="str">
            <v>非测试阶段禁止使用，违者后果自负</v>
          </cell>
          <cell r="E305" t="str">
            <v>GM测试礼盒</v>
          </cell>
          <cell r="F305">
            <v>314002003</v>
          </cell>
        </row>
        <row r="305">
          <cell r="H305">
            <v>5</v>
          </cell>
        </row>
        <row r="306">
          <cell r="B306">
            <v>2110101</v>
          </cell>
          <cell r="C306" t="str">
            <v>超级英雄礼盒</v>
          </cell>
          <cell r="D306" t="str">
            <v>使用后获得所有英雄</v>
          </cell>
          <cell r="E306" t="str">
            <v>超级英雄礼盒</v>
          </cell>
          <cell r="F306">
            <v>314002003</v>
          </cell>
        </row>
        <row r="306">
          <cell r="H306">
            <v>5</v>
          </cell>
        </row>
        <row r="307">
          <cell r="B307">
            <v>2110102</v>
          </cell>
          <cell r="C307" t="str">
            <v>超级资源礼盒</v>
          </cell>
          <cell r="D307" t="str">
            <v>使用后获得大量资源</v>
          </cell>
          <cell r="E307" t="str">
            <v>超级资源礼盒</v>
          </cell>
          <cell r="F307">
            <v>314002003</v>
          </cell>
        </row>
        <row r="307">
          <cell r="H307">
            <v>5</v>
          </cell>
        </row>
        <row r="308">
          <cell r="B308">
            <v>2110103</v>
          </cell>
          <cell r="C308" t="str">
            <v>超级资源礼盒</v>
          </cell>
          <cell r="D308" t="str">
            <v>使用后获得大量资源</v>
          </cell>
          <cell r="E308" t="str">
            <v>超级资源礼盒</v>
          </cell>
          <cell r="F308">
            <v>314002003</v>
          </cell>
        </row>
        <row r="308">
          <cell r="H308">
            <v>5</v>
          </cell>
        </row>
        <row r="309">
          <cell r="B309">
            <v>2120001</v>
          </cell>
          <cell r="C309" t="str">
            <v>1星源核礼包</v>
          </cell>
          <cell r="D309" t="str">
            <v>开启礼包从热感扫描，防弹背心，念力屏障，电池背包，电极火花，心眼突袭，声势应援，大众偶像中随机获得1个1星源核（每种源核概率为12.5%）</v>
          </cell>
          <cell r="E309" t="str">
            <v>1星源核礼包</v>
          </cell>
          <cell r="F309">
            <v>314002041</v>
          </cell>
        </row>
        <row r="309">
          <cell r="H309">
            <v>1</v>
          </cell>
        </row>
        <row r="310">
          <cell r="B310">
            <v>2120002</v>
          </cell>
          <cell r="C310" t="str">
            <v>2星源核礼包</v>
          </cell>
          <cell r="D310" t="str">
            <v>开启礼包从热感扫描，防弹背心，念力屏障，电池背包，电极火花，心眼突袭，声势应援，大众偶像中随机获得1个2星源核（每种源核概率为12.5%）</v>
          </cell>
          <cell r="E310" t="str">
            <v>2星源核礼包</v>
          </cell>
          <cell r="F310">
            <v>314002042</v>
          </cell>
        </row>
        <row r="310">
          <cell r="H310">
            <v>2</v>
          </cell>
        </row>
        <row r="311">
          <cell r="B311">
            <v>2120003</v>
          </cell>
          <cell r="C311" t="str">
            <v>3星源核礼包</v>
          </cell>
          <cell r="D311" t="str">
            <v>开启礼包从热感扫描，防弹背心，念力屏障，电池背包，电极火花，心眼突袭，声势应援，大众偶像中随机获得1个3星源核（每种源核概率为12.5%）</v>
          </cell>
          <cell r="E311" t="str">
            <v>3星源核礼包</v>
          </cell>
          <cell r="F311">
            <v>314002043</v>
          </cell>
        </row>
        <row r="311">
          <cell r="H311">
            <v>3</v>
          </cell>
        </row>
        <row r="312">
          <cell r="B312">
            <v>2120004</v>
          </cell>
          <cell r="C312" t="str">
            <v>4星源核礼包</v>
          </cell>
          <cell r="D312" t="str">
            <v>开启礼包从热感扫描，防弹背心，念力屏障，电池背包，电极火花，心眼突袭，声势应援，大众偶像中随机获得1个4星源核（每种源核概率为12.5%）</v>
          </cell>
          <cell r="E312" t="str">
            <v>4星源核礼包</v>
          </cell>
          <cell r="F312">
            <v>314002044</v>
          </cell>
        </row>
        <row r="312">
          <cell r="H312">
            <v>4</v>
          </cell>
        </row>
        <row r="313">
          <cell r="B313">
            <v>2120005</v>
          </cell>
          <cell r="C313" t="str">
            <v>5星源核礼包</v>
          </cell>
          <cell r="D313" t="str">
            <v>开启礼包从热感扫描，防弹背心，念力屏障，电池背包，电极火花，心眼突袭，声势应援，大众偶像中随机获得1个5星源核（每种源核概率为12.5%）</v>
          </cell>
          <cell r="E313" t="str">
            <v>5星源核礼包</v>
          </cell>
          <cell r="F313">
            <v>314002045</v>
          </cell>
        </row>
        <row r="313">
          <cell r="H313">
            <v>5</v>
          </cell>
        </row>
        <row r="314">
          <cell r="B314">
            <v>2120006</v>
          </cell>
          <cell r="C314" t="str">
            <v>初级梦境基础礼包</v>
          </cell>
          <cell r="D314" t="str">
            <v>初级梦境的基础源核奖励，开启获得随机若干4星源核</v>
          </cell>
          <cell r="E314" t="str">
            <v>初级梦境基础礼包</v>
          </cell>
          <cell r="F314" t="str">
            <v>314002014</v>
          </cell>
        </row>
        <row r="314">
          <cell r="H314">
            <v>3</v>
          </cell>
        </row>
        <row r="315">
          <cell r="B315">
            <v>2120007</v>
          </cell>
          <cell r="C315" t="str">
            <v>初级梦境高级礼包</v>
          </cell>
          <cell r="D315" t="str">
            <v>初级梦境的高级源核奖励，开启获得随机若干5星源核</v>
          </cell>
          <cell r="E315" t="str">
            <v>初级梦境高级礼包</v>
          </cell>
          <cell r="F315" t="str">
            <v>314002014</v>
          </cell>
        </row>
        <row r="315">
          <cell r="H315">
            <v>4</v>
          </cell>
        </row>
        <row r="316">
          <cell r="B316">
            <v>2120008</v>
          </cell>
          <cell r="C316" t="str">
            <v>中级梦境基础礼包</v>
          </cell>
          <cell r="D316" t="str">
            <v>中级梦境的基础源核奖励，开启获得随机若干4星源核</v>
          </cell>
          <cell r="E316" t="str">
            <v>中级梦境基础礼包</v>
          </cell>
          <cell r="F316" t="str">
            <v>314002015</v>
          </cell>
        </row>
        <row r="316">
          <cell r="H316">
            <v>4</v>
          </cell>
        </row>
        <row r="317">
          <cell r="B317">
            <v>2120009</v>
          </cell>
          <cell r="C317" t="str">
            <v>中级梦境高级礼包</v>
          </cell>
          <cell r="D317" t="str">
            <v>中级梦境的高级源核奖励，开启获得随机若干5星源核</v>
          </cell>
          <cell r="E317" t="str">
            <v>中级梦境高级礼包</v>
          </cell>
          <cell r="F317" t="str">
            <v>314002015</v>
          </cell>
        </row>
        <row r="317">
          <cell r="H317">
            <v>5</v>
          </cell>
        </row>
        <row r="318">
          <cell r="B318">
            <v>2120010</v>
          </cell>
          <cell r="C318" t="str">
            <v>高级梦境基础礼包</v>
          </cell>
          <cell r="D318" t="str">
            <v>高级梦境的源核奖励，开启获得随机若干4星源核</v>
          </cell>
          <cell r="E318" t="str">
            <v>高级梦境基础礼包</v>
          </cell>
          <cell r="F318" t="str">
            <v>314002016</v>
          </cell>
        </row>
        <row r="318">
          <cell r="H318">
            <v>4</v>
          </cell>
        </row>
        <row r="319">
          <cell r="B319">
            <v>2120011</v>
          </cell>
          <cell r="C319" t="str">
            <v>高级梦境高级礼包</v>
          </cell>
          <cell r="D319" t="str">
            <v>高级梦境的源核奖励，开启获得随机若干5星源核</v>
          </cell>
          <cell r="E319" t="str">
            <v>高级梦境高级礼包</v>
          </cell>
          <cell r="F319" t="str">
            <v>314002016</v>
          </cell>
        </row>
        <row r="319">
          <cell r="H319">
            <v>5</v>
          </cell>
        </row>
        <row r="320">
          <cell r="B320">
            <v>2120012</v>
          </cell>
          <cell r="C320" t="str">
            <v>3星源核礼包Ⅱ</v>
          </cell>
          <cell r="D320" t="str">
            <v>开启礼包从热感扫描，防弹背心，念力屏障，电极火花中随机获得1个3星源核（每种源核概率为25%）</v>
          </cell>
          <cell r="E320" t="str">
            <v>3星源核礼包Ⅱ</v>
          </cell>
          <cell r="F320" t="str">
            <v>314002014</v>
          </cell>
        </row>
        <row r="320">
          <cell r="H320">
            <v>3</v>
          </cell>
        </row>
        <row r="321">
          <cell r="B321">
            <v>2120013</v>
          </cell>
          <cell r="C321" t="str">
            <v>4星源核礼包Ⅱ</v>
          </cell>
          <cell r="D321" t="str">
            <v>开启礼包从热感扫描，防弹背心，念力屏障，电极火花中随机获得1个4星源核（每种源核概率为25%）</v>
          </cell>
          <cell r="E321" t="str">
            <v>4星源核礼包Ⅱ</v>
          </cell>
          <cell r="F321" t="str">
            <v>314002014</v>
          </cell>
        </row>
        <row r="321">
          <cell r="H321">
            <v>4</v>
          </cell>
        </row>
        <row r="322">
          <cell r="B322">
            <v>2120014</v>
          </cell>
          <cell r="C322" t="str">
            <v>5星源核礼包Ⅱ</v>
          </cell>
          <cell r="D322" t="str">
            <v>开启礼包从热感扫描，防弹背心，念力屏障，电极火花中随机获得1个5星源核（每种源核概率为25%）</v>
          </cell>
          <cell r="E322" t="str">
            <v>5星源核礼包Ⅱ</v>
          </cell>
          <cell r="F322" t="str">
            <v>314002014</v>
          </cell>
        </row>
        <row r="322">
          <cell r="H322">
            <v>5</v>
          </cell>
        </row>
        <row r="323">
          <cell r="B323">
            <v>2120015</v>
          </cell>
          <cell r="C323" t="str">
            <v>3星梦境源核礼包</v>
          </cell>
          <cell r="D323" t="str">
            <v>开启礼包从元气英雄，怪杰奇侠，格斗冠军，爆焰徽章中随机获得1个3星源核（每种源核概率为25%）</v>
          </cell>
          <cell r="E323" t="str">
            <v>3星梦境源核礼包</v>
          </cell>
          <cell r="F323" t="str">
            <v>314002016</v>
          </cell>
        </row>
        <row r="323">
          <cell r="H323">
            <v>3</v>
          </cell>
        </row>
        <row r="324">
          <cell r="B324">
            <v>2120016</v>
          </cell>
          <cell r="C324" t="str">
            <v>4星梦境源核礼包</v>
          </cell>
          <cell r="D324" t="str">
            <v>开启礼包从元气英雄，怪杰奇侠，格斗冠军，爆焰徽章中随机获得1个4星源核（每种源核概率为25%）</v>
          </cell>
          <cell r="E324" t="str">
            <v>4星梦境源核礼包</v>
          </cell>
          <cell r="F324" t="str">
            <v>314002016</v>
          </cell>
        </row>
        <row r="324">
          <cell r="H324">
            <v>4</v>
          </cell>
        </row>
        <row r="325">
          <cell r="B325">
            <v>2120017</v>
          </cell>
          <cell r="C325" t="str">
            <v>5星梦境源核礼包</v>
          </cell>
          <cell r="D325" t="str">
            <v>开启礼包从元气英雄，怪杰奇侠，格斗冠军，爆焰徽章中随机获得1个5星源核（每种源核概率为25%）</v>
          </cell>
          <cell r="E325" t="str">
            <v>5星梦境源核礼包</v>
          </cell>
          <cell r="F325" t="str">
            <v>314002016</v>
          </cell>
        </row>
        <row r="325">
          <cell r="H325">
            <v>5</v>
          </cell>
        </row>
        <row r="326">
          <cell r="B326">
            <v>2120018</v>
          </cell>
          <cell r="C326" t="str">
            <v>5星闪光梦境源核礼包</v>
          </cell>
          <cell r="D326" t="str">
            <v>开启礼包从元气英雄，怪杰奇侠，格斗冠军，爆焰徽章中随机获得1个5星闪光源核（每种源核概率为25%）</v>
          </cell>
          <cell r="E326" t="str">
            <v>5星闪光梦境源核礼包</v>
          </cell>
          <cell r="F326" t="str">
            <v>314002016</v>
          </cell>
        </row>
        <row r="326">
          <cell r="H326">
            <v>5</v>
          </cell>
        </row>
        <row r="327">
          <cell r="B327">
            <v>2120101</v>
          </cell>
          <cell r="C327" t="str">
            <v>基础食材礼包</v>
          </cell>
          <cell r="D327" t="str">
            <v>食材储存礼包，开启获得随机食材</v>
          </cell>
          <cell r="E327" t="str">
            <v>基础食材礼包</v>
          </cell>
          <cell r="F327">
            <v>314002019</v>
          </cell>
        </row>
        <row r="327">
          <cell r="H327">
            <v>2</v>
          </cell>
        </row>
        <row r="328">
          <cell r="B328">
            <v>2120102</v>
          </cell>
          <cell r="C328" t="str">
            <v>基础食材礼包</v>
          </cell>
          <cell r="D328" t="str">
            <v>食材储存礼包，开启获得随机食材</v>
          </cell>
          <cell r="E328" t="str">
            <v>基础食材礼包（初级全）</v>
          </cell>
          <cell r="F328">
            <v>314002019</v>
          </cell>
        </row>
        <row r="328">
          <cell r="H328">
            <v>2</v>
          </cell>
        </row>
        <row r="329">
          <cell r="B329">
            <v>2120103</v>
          </cell>
          <cell r="C329" t="str">
            <v>高级食材礼包</v>
          </cell>
          <cell r="D329" t="str">
            <v>食材储存礼包，开启获得随机高级食材</v>
          </cell>
          <cell r="E329" t="str">
            <v>高级食材礼包</v>
          </cell>
          <cell r="F329">
            <v>314001013</v>
          </cell>
        </row>
        <row r="329">
          <cell r="H329">
            <v>3</v>
          </cell>
        </row>
        <row r="330">
          <cell r="B330">
            <v>2120104</v>
          </cell>
          <cell r="C330" t="str">
            <v>极上食材礼包</v>
          </cell>
          <cell r="D330" t="str">
            <v>食材储存礼包，开启获得随机极上食材</v>
          </cell>
          <cell r="E330" t="str">
            <v>极上食材礼包</v>
          </cell>
          <cell r="F330">
            <v>314001014</v>
          </cell>
        </row>
        <row r="330">
          <cell r="H330">
            <v>4</v>
          </cell>
        </row>
        <row r="331">
          <cell r="B331">
            <v>2120105</v>
          </cell>
          <cell r="C331" t="str">
            <v>基础食材礼包</v>
          </cell>
          <cell r="D331" t="str">
            <v>食材储存礼包，开启获得随机食材</v>
          </cell>
          <cell r="E331" t="str">
            <v>基础食材礼包（最终全）</v>
          </cell>
          <cell r="F331">
            <v>314002019</v>
          </cell>
        </row>
        <row r="331">
          <cell r="H331">
            <v>2</v>
          </cell>
        </row>
        <row r="332">
          <cell r="B332">
            <v>2130001</v>
          </cell>
          <cell r="C332" t="str">
            <v>觉醒材料礼包</v>
          </cell>
          <cell r="D332" t="str">
            <v>开启礼包获得随机1个觉醒材料
（获得智原素、力原素、运原素概率各为33%）</v>
          </cell>
          <cell r="E332" t="str">
            <v>觉醒材料礼包</v>
          </cell>
          <cell r="F332" t="str">
            <v>314002012</v>
          </cell>
        </row>
        <row r="332">
          <cell r="H332">
            <v>3</v>
          </cell>
        </row>
        <row r="333">
          <cell r="B333">
            <v>2130002</v>
          </cell>
          <cell r="C333" t="str">
            <v>精力回复剂</v>
          </cell>
          <cell r="D333" t="str">
            <v>回复精力，用于社团巡逻城市</v>
          </cell>
          <cell r="E333" t="str">
            <v>精力回复剂</v>
          </cell>
          <cell r="F333">
            <v>314001007</v>
          </cell>
        </row>
        <row r="333">
          <cell r="H333">
            <v>5</v>
          </cell>
        </row>
        <row r="334">
          <cell r="B334">
            <v>2140001</v>
          </cell>
          <cell r="C334" t="str">
            <v>SSR角色自选礼包</v>
          </cell>
          <cell r="D334" t="str">
            <v>开启礼包后在SSR级角色：性感囚犯、杰诺斯·武装、金属球棒中选择一位获得</v>
          </cell>
          <cell r="E334" t="str">
            <v>SSR角色自选礼包</v>
          </cell>
          <cell r="F334" t="str">
            <v>314002011</v>
          </cell>
        </row>
        <row r="334">
          <cell r="H334">
            <v>5</v>
          </cell>
        </row>
        <row r="335">
          <cell r="B335">
            <v>2140002</v>
          </cell>
          <cell r="C335" t="str">
            <v>SR角色自选礼包</v>
          </cell>
          <cell r="D335" t="str">
            <v>开启礼包后在SR级角色：微笑超人、弹簧胡子、黄金球中选择一位获得</v>
          </cell>
          <cell r="E335" t="str">
            <v>SR角色自选礼包</v>
          </cell>
          <cell r="F335" t="str">
            <v>314002011</v>
          </cell>
        </row>
        <row r="335">
          <cell r="H335">
            <v>4</v>
          </cell>
        </row>
        <row r="336">
          <cell r="B336">
            <v>2140003</v>
          </cell>
          <cell r="C336" t="str">
            <v>α位置4星源核自选礼包</v>
          </cell>
          <cell r="D336" t="str">
            <v>开启礼包后从热感扫描，防弹背心，念力屏障，电池背包，电极火花，心眼突袭，声势应援，大众偶像中选择一枚α位置4星源核获得</v>
          </cell>
          <cell r="E336" t="str">
            <v>α位置4星源核自选礼包</v>
          </cell>
          <cell r="F336">
            <v>314002026</v>
          </cell>
        </row>
        <row r="336">
          <cell r="H336">
            <v>4</v>
          </cell>
        </row>
        <row r="337">
          <cell r="B337">
            <v>2140004</v>
          </cell>
          <cell r="C337" t="str">
            <v>α位置5星源核自选礼包</v>
          </cell>
          <cell r="D337" t="str">
            <v>开启礼包后从热感扫描，防弹背心，念力屏障，电池背包，电极火花，心眼突袭，声势应援，大众偶像中选择一枚α位置5星源核获得</v>
          </cell>
          <cell r="E337" t="str">
            <v>α位置5星源核自选礼包</v>
          </cell>
          <cell r="F337">
            <v>314002030</v>
          </cell>
        </row>
        <row r="337">
          <cell r="H337">
            <v>5</v>
          </cell>
        </row>
        <row r="338">
          <cell r="B338">
            <v>2140005</v>
          </cell>
          <cell r="C338" t="str">
            <v>β位置4星源核自选礼包</v>
          </cell>
          <cell r="D338" t="str">
            <v>开启礼包后从热感扫描，防弹背心，念力屏障，电池背包，电极火花，心眼突袭，声势应援，大众偶像中选择一枚β位置4星源核获得</v>
          </cell>
          <cell r="E338" t="str">
            <v>β位置4星源核自选礼包</v>
          </cell>
          <cell r="F338">
            <v>314002027</v>
          </cell>
        </row>
        <row r="338">
          <cell r="H338">
            <v>4</v>
          </cell>
        </row>
        <row r="339">
          <cell r="B339">
            <v>2140006</v>
          </cell>
          <cell r="C339" t="str">
            <v>β位置5星源核自选礼包</v>
          </cell>
          <cell r="D339" t="str">
            <v>开启礼包后从热感扫描，防弹背心，念力屏障，电池背包，电极火花，心眼突袭，声势应援，大众偶像中选择一枚β位置5星源核获得</v>
          </cell>
          <cell r="E339" t="str">
            <v>β位置5星源核自选礼包</v>
          </cell>
          <cell r="F339">
            <v>314002031</v>
          </cell>
        </row>
        <row r="339">
          <cell r="H339">
            <v>5</v>
          </cell>
        </row>
        <row r="340">
          <cell r="B340">
            <v>2140007</v>
          </cell>
          <cell r="C340" t="str">
            <v>γ位置4星源核自选礼包</v>
          </cell>
          <cell r="D340" t="str">
            <v>开启礼包后从热感扫描，防弹背心，念力屏障，电池背包，电极火花，心眼突袭，声势应援，大众偶像中选择一枚γ位置4星源核获得</v>
          </cell>
          <cell r="E340" t="str">
            <v>γ位置4星源核自选礼包</v>
          </cell>
          <cell r="F340">
            <v>314002028</v>
          </cell>
        </row>
        <row r="340">
          <cell r="H340">
            <v>4</v>
          </cell>
        </row>
        <row r="341">
          <cell r="B341">
            <v>2140008</v>
          </cell>
          <cell r="C341" t="str">
            <v>γ位置5星源核自选礼包</v>
          </cell>
          <cell r="D341" t="str">
            <v>开启礼包后从热感扫描，防弹背心，念力屏障，电池背包，电极火花，心眼突袭，声势应援，大众偶像中选择一枚γ位置5星源核获得</v>
          </cell>
          <cell r="E341" t="str">
            <v>γ位置5星源核自选礼包</v>
          </cell>
          <cell r="F341">
            <v>314002032</v>
          </cell>
        </row>
        <row r="341">
          <cell r="H341">
            <v>5</v>
          </cell>
        </row>
        <row r="342">
          <cell r="B342">
            <v>2140009</v>
          </cell>
          <cell r="C342" t="str">
            <v>Ω位置4星源核自选礼包</v>
          </cell>
          <cell r="D342" t="str">
            <v>开启礼包后从热感扫描，防弹背心，念力屏障，电池背包，电极火花，心眼突袭，声势应援，大众偶像中选择一枚Ω位置4星源核获得</v>
          </cell>
          <cell r="E342" t="str">
            <v>Ω位置4星源核自选礼包</v>
          </cell>
          <cell r="F342">
            <v>314002029</v>
          </cell>
        </row>
        <row r="342">
          <cell r="H342">
            <v>4</v>
          </cell>
        </row>
        <row r="343">
          <cell r="B343">
            <v>2140010</v>
          </cell>
          <cell r="C343" t="str">
            <v>Ω位置5星源核自选礼包</v>
          </cell>
          <cell r="D343" t="str">
            <v>开启礼包后从热感扫描，防弹背心，念力屏障，电池背包，电极火花，心眼突袭，声势应援，大众偶像中选择一枚Ω位置5星源核获得</v>
          </cell>
          <cell r="E343" t="str">
            <v>Ω位置5星源核自选礼包</v>
          </cell>
          <cell r="F343">
            <v>314002033</v>
          </cell>
        </row>
        <row r="343">
          <cell r="H343">
            <v>5</v>
          </cell>
        </row>
        <row r="344">
          <cell r="B344">
            <v>2140011</v>
          </cell>
          <cell r="C344" t="str">
            <v>存储权限自选箱</v>
          </cell>
          <cell r="D344" t="str">
            <v>开启礼包后在初级存储权限*90，中级存储权限*80，高级存储权限*72，特级存储权限*60中选择一种获得</v>
          </cell>
          <cell r="E344" t="str">
            <v>存储权限自选箱</v>
          </cell>
          <cell r="F344">
            <v>314002024</v>
          </cell>
        </row>
        <row r="344">
          <cell r="H344">
            <v>4</v>
          </cell>
        </row>
        <row r="345">
          <cell r="B345">
            <v>2140012</v>
          </cell>
          <cell r="C345" t="str">
            <v>高级存储权限自选箱</v>
          </cell>
          <cell r="D345" t="str">
            <v>开启礼包后在初级存储权限*480，中级存储权限*420，高级存储权限*380，特级存储权限*320中选择一种获得</v>
          </cell>
          <cell r="E345" t="str">
            <v>高级存储权限自选箱</v>
          </cell>
          <cell r="F345">
            <v>314002025</v>
          </cell>
        </row>
        <row r="345">
          <cell r="H345">
            <v>5</v>
          </cell>
        </row>
        <row r="346">
          <cell r="B346">
            <v>2140013</v>
          </cell>
          <cell r="C346" t="str">
            <v>R情报自选箱</v>
          </cell>
          <cell r="D346" t="str">
            <v>开启礼包后在火男面情报*600，电池侠情报*600中选择一种获得</v>
          </cell>
          <cell r="E346" t="str">
            <v>R情报自选箱</v>
          </cell>
          <cell r="F346" t="str">
            <v>314002008</v>
          </cell>
        </row>
        <row r="346">
          <cell r="H346">
            <v>3</v>
          </cell>
        </row>
        <row r="347">
          <cell r="B347">
            <v>2140014</v>
          </cell>
          <cell r="C347" t="str">
            <v>基础食材合集</v>
          </cell>
          <cell r="D347" t="str">
            <v>米、蛋、面和土豆各1个</v>
          </cell>
          <cell r="E347" t="str">
            <v>基础食材合集</v>
          </cell>
          <cell r="F347">
            <v>314005026</v>
          </cell>
        </row>
        <row r="347">
          <cell r="H347">
            <v>3</v>
          </cell>
        </row>
        <row r="348">
          <cell r="B348">
            <v>2140015</v>
          </cell>
          <cell r="C348" t="str">
            <v>高级食材合集</v>
          </cell>
          <cell r="D348" t="str">
            <v>普通的鱼，高级的鱼，普通的肉和高级的肉各1个</v>
          </cell>
          <cell r="E348" t="str">
            <v>高级食材合集</v>
          </cell>
          <cell r="F348">
            <v>314005027</v>
          </cell>
        </row>
        <row r="348">
          <cell r="H348">
            <v>4</v>
          </cell>
        </row>
        <row r="349">
          <cell r="B349">
            <v>2140016</v>
          </cell>
          <cell r="C349" t="str">
            <v>顶级食材合集</v>
          </cell>
          <cell r="D349" t="str">
            <v>高级的鱼和极上的鱼，高级的肉和极上的肉各1个</v>
          </cell>
          <cell r="E349" t="str">
            <v>顶级食材合集</v>
          </cell>
          <cell r="F349">
            <v>314005028</v>
          </cell>
        </row>
        <row r="349">
          <cell r="H349">
            <v>5</v>
          </cell>
        </row>
        <row r="350">
          <cell r="B350">
            <v>2140017</v>
          </cell>
          <cell r="C350" t="str">
            <v>调料包</v>
          </cell>
          <cell r="D350" t="str">
            <v>盐，芥末和味噌各1个</v>
          </cell>
          <cell r="E350" t="str">
            <v>调料包</v>
          </cell>
          <cell r="F350">
            <v>314005029</v>
          </cell>
        </row>
        <row r="350">
          <cell r="H350">
            <v>5</v>
          </cell>
        </row>
        <row r="351">
          <cell r="B351">
            <v>2140018</v>
          </cell>
          <cell r="C351" t="str">
            <v>手Q专属2星减伤源核套装</v>
          </cell>
          <cell r="D351" t="str">
            <v>2星“念力屏障”源核套装</v>
          </cell>
          <cell r="E351" t="str">
            <v>手Q专属2星减伤源核套装</v>
          </cell>
          <cell r="F351" t="str">
            <v>314002013</v>
          </cell>
        </row>
        <row r="351">
          <cell r="H351">
            <v>3</v>
          </cell>
        </row>
        <row r="352">
          <cell r="B352">
            <v>2140019</v>
          </cell>
          <cell r="C352" t="str">
            <v>心悦专属2星抵抗源核套装</v>
          </cell>
          <cell r="D352" t="str">
            <v>2星“大众偶像”源核套装</v>
          </cell>
          <cell r="E352" t="str">
            <v>心悦专属2星抵抗源核套装</v>
          </cell>
          <cell r="F352" t="str">
            <v>314002013</v>
          </cell>
        </row>
        <row r="352">
          <cell r="H352">
            <v>3</v>
          </cell>
        </row>
        <row r="353">
          <cell r="B353">
            <v>2140020</v>
          </cell>
          <cell r="C353" t="str">
            <v>超核专属2星辅助源核套装</v>
          </cell>
          <cell r="D353" t="str">
            <v>2星“电池背包”源核套装</v>
          </cell>
          <cell r="E353" t="str">
            <v>超核专属2星辅助源核套装</v>
          </cell>
          <cell r="F353" t="str">
            <v>314002013</v>
          </cell>
        </row>
        <row r="353">
          <cell r="H353">
            <v>3</v>
          </cell>
        </row>
        <row r="354">
          <cell r="B354">
            <v>2140021</v>
          </cell>
          <cell r="C354" t="str">
            <v>华为专属2星攻击源核套装</v>
          </cell>
          <cell r="D354" t="str">
            <v>2星“热感扫描”源核套装</v>
          </cell>
          <cell r="E354" t="str">
            <v>华为专属2星攻击源核套装</v>
          </cell>
          <cell r="F354" t="str">
            <v>314002013</v>
          </cell>
        </row>
        <row r="354">
          <cell r="H354">
            <v>3</v>
          </cell>
        </row>
        <row r="355">
          <cell r="B355">
            <v>2140022</v>
          </cell>
          <cell r="C355" t="str">
            <v>觉醒材料自选箱</v>
          </cell>
          <cell r="D355" t="str">
            <v>开启礼包后在智原素*1，运原素*1，力原素*1中选择一种获得</v>
          </cell>
          <cell r="E355" t="str">
            <v>觉醒材料自选箱</v>
          </cell>
          <cell r="F355" t="str">
            <v>314002012</v>
          </cell>
        </row>
        <row r="355">
          <cell r="H355">
            <v>3</v>
          </cell>
        </row>
        <row r="356">
          <cell r="B356">
            <v>2140023</v>
          </cell>
          <cell r="C356" t="str">
            <v>SSR角色自选礼包</v>
          </cell>
          <cell r="D356" t="str">
            <v>开启礼包后在SSR级角色：杰诺斯·武装，SSR银色獠牙，KING，原子武士，金属骑士，金属球棒，性感囚犯，音速索尼克中选择一个获得</v>
          </cell>
          <cell r="E356" t="str">
            <v>SSR角色自选礼包</v>
          </cell>
          <cell r="F356" t="str">
            <v>314002011</v>
          </cell>
        </row>
        <row r="356">
          <cell r="H356">
            <v>5</v>
          </cell>
        </row>
        <row r="357">
          <cell r="B357">
            <v>2140024</v>
          </cell>
          <cell r="C357" t="str">
            <v>蚊娘专属5星源核箱</v>
          </cell>
          <cell r="D357" t="str">
            <v>开启礼包后获得整套蚊娘专属5星血源核心源核
血源核心2件套效果：攻击+15%
血源核心3件套效果：蚊娘首次行动时获得6层血液能量，如果处于非受控状态则立即释放S技能（仅蚊娘佩戴生效）</v>
          </cell>
          <cell r="E357" t="str">
            <v>蚊娘专属5星源核箱</v>
          </cell>
          <cell r="F357">
            <v>314002045</v>
          </cell>
        </row>
        <row r="357">
          <cell r="H357">
            <v>5</v>
          </cell>
        </row>
        <row r="358">
          <cell r="B358">
            <v>2140025</v>
          </cell>
          <cell r="C358" t="str">
            <v>阿修罗专属5星源核箱</v>
          </cell>
          <cell r="D358" t="str">
            <v>开启礼包后从任意位置5星暴走因子源核中选择1个获得
暴走因子2件套效果：暴伤+30%
暴走因子3件套效果：阿修罗重击第一次触发暴击再放时暴击率不减半（仅阿修罗独角仙佩戴生效）</v>
          </cell>
          <cell r="E358" t="str">
            <v>阿修罗专属5星源核箱</v>
          </cell>
          <cell r="F358">
            <v>314002045</v>
          </cell>
        </row>
        <row r="358">
          <cell r="H358">
            <v>5</v>
          </cell>
        </row>
        <row r="359">
          <cell r="B359">
            <v>2110022</v>
          </cell>
          <cell r="C359" t="str">
            <v>SSR角色情报礼盒</v>
          </cell>
          <cell r="D359" t="str">
            <v>开启礼包获得随机1~3个SSR角色情报
每种SSR角色情报概率为11%（包含杰诺斯·武装情报、银色獠牙情报、KING情报、原子武士情报、金属骑士情报、金属球棒情报、性感囚犯情报、甜心假面情报、音速索尼克情报）</v>
          </cell>
          <cell r="E359" t="str">
            <v>SSR角色情报礼盒</v>
          </cell>
          <cell r="F359" t="str">
            <v>314002010</v>
          </cell>
        </row>
        <row r="359">
          <cell r="H359">
            <v>5</v>
          </cell>
        </row>
        <row r="360">
          <cell r="B360">
            <v>2110023</v>
          </cell>
          <cell r="C360" t="str">
            <v>SR角色情报礼盒</v>
          </cell>
          <cell r="D360" t="str">
            <v>开启礼包获得随机1~3个SR角色情报
每种SR角色情报概率为7%（包含所有SR角色情报）</v>
          </cell>
          <cell r="E360" t="str">
            <v>SR角色情报礼盒</v>
          </cell>
          <cell r="F360" t="str">
            <v>314002009</v>
          </cell>
        </row>
        <row r="360">
          <cell r="H360">
            <v>4</v>
          </cell>
        </row>
        <row r="361">
          <cell r="B361">
            <v>2110024</v>
          </cell>
          <cell r="C361" t="str">
            <v>高级SSR角色情报礼盒</v>
          </cell>
          <cell r="D361" t="str">
            <v>开启礼包获得随机10个SSR角色情报
每种SSR角色情报概率为11%（包含杰诺斯·武装情报、银色獠牙情报、KING情报、原子武士情报、金属骑士情报、金属球棒情报、性感囚犯情报、甜心假面情报、音速索尼克情报）</v>
          </cell>
          <cell r="E361" t="str">
            <v>高级SSR角色情报礼盒</v>
          </cell>
          <cell r="F361">
            <v>314002038</v>
          </cell>
        </row>
        <row r="361">
          <cell r="H361">
            <v>5</v>
          </cell>
        </row>
        <row r="362">
          <cell r="B362">
            <v>2110025</v>
          </cell>
          <cell r="C362" t="str">
            <v>高级SR角色情报礼盒</v>
          </cell>
          <cell r="D362" t="str">
            <v>开启礼包获得随机10个SR角色情报
每种SR角色情报概率为7%（包含所有SR角色情报）</v>
          </cell>
          <cell r="E362" t="str">
            <v>高级SR角色情报礼盒</v>
          </cell>
          <cell r="F362">
            <v>314002037</v>
          </cell>
        </row>
        <row r="362">
          <cell r="H362">
            <v>4</v>
          </cell>
        </row>
        <row r="363">
          <cell r="B363">
            <v>2110026</v>
          </cell>
          <cell r="C363" t="str">
            <v>星月魔女福袋</v>
          </cell>
          <cell r="D363" t="str">
            <v>开启礼包后随机获得星月魔女皮肤*1，SSR自选箱*1，通用情报*10，通用情报*2，钻石*999，钻石*199，觉醒材料礼包*100，觉醒材料礼包*30，钻石*79，钞票*99999中的1个。</v>
          </cell>
          <cell r="E363" t="str">
            <v>星月魔女福袋</v>
          </cell>
          <cell r="F363">
            <v>314000049</v>
          </cell>
        </row>
        <row r="363">
          <cell r="H363">
            <v>5</v>
          </cell>
        </row>
        <row r="364">
          <cell r="B364">
            <v>2110027</v>
          </cell>
          <cell r="C364" t="str">
            <v>SSR徽章福袋</v>
          </cell>
          <cell r="D364" t="str">
            <v>开启礼包后SSR自选徽章*1，SSR自选箱*1，SR角色自选徽章*1，钻石*999，R角色自选徽章*1，钻石*199，觉醒胶囊*10，觉醒胶囊*3，钻石*79，钞票*99999中的1个。</v>
          </cell>
          <cell r="E364" t="str">
            <v>SSR徽章福袋</v>
          </cell>
          <cell r="F364">
            <v>314000048</v>
          </cell>
        </row>
        <row r="364">
          <cell r="H364">
            <v>5</v>
          </cell>
        </row>
        <row r="365">
          <cell r="B365">
            <v>2110028</v>
          </cell>
          <cell r="C365" t="str">
            <v>SSR角色徽章自选礼包</v>
          </cell>
          <cell r="D365" t="str">
            <v>从杰诺斯·武装徽章，银色獠牙徽章，KING徽章，原子武士徽章，金属骑士徽章，金属球棒徽章，性感囚犯徽章，音速索尼克徽章中选择一个获得</v>
          </cell>
          <cell r="E365" t="str">
            <v>SSR角色徽章自选礼包</v>
          </cell>
          <cell r="F365">
            <v>314000047</v>
          </cell>
        </row>
        <row r="365">
          <cell r="H365">
            <v>5</v>
          </cell>
        </row>
        <row r="366">
          <cell r="B366">
            <v>2110029</v>
          </cell>
          <cell r="C366" t="str">
            <v>万圣节糖果</v>
          </cell>
          <cell r="D366" t="str">
            <v>开启后可以随机获得各种游戏道具</v>
          </cell>
          <cell r="E366" t="str">
            <v>万圣节糖果</v>
          </cell>
          <cell r="F366">
            <v>314002047</v>
          </cell>
        </row>
        <row r="366">
          <cell r="H366">
            <v>5</v>
          </cell>
        </row>
        <row r="367">
          <cell r="B367">
            <v>2210001</v>
          </cell>
          <cell r="C367" t="str">
            <v>限时礼包1(游戏时长)</v>
          </cell>
          <cell r="D367" t="str">
            <v>开启礼包获得10000金币</v>
          </cell>
          <cell r="E367" t="str">
            <v>限时礼包1(游戏时长)</v>
          </cell>
          <cell r="F367">
            <v>314002002</v>
          </cell>
        </row>
        <row r="367">
          <cell r="H367">
            <v>3</v>
          </cell>
        </row>
        <row r="368">
          <cell r="B368">
            <v>2210002</v>
          </cell>
          <cell r="C368" t="str">
            <v>限时礼包2(现实时长)</v>
          </cell>
          <cell r="D368" t="str">
            <v>开启礼包获得10000钻石</v>
          </cell>
          <cell r="E368" t="str">
            <v>限时礼包2(现实时长)</v>
          </cell>
          <cell r="F368">
            <v>314002004</v>
          </cell>
        </row>
        <row r="368">
          <cell r="H368">
            <v>3</v>
          </cell>
        </row>
        <row r="369">
          <cell r="B369">
            <v>2300001</v>
          </cell>
          <cell r="C369" t="str">
            <v>贴花</v>
          </cell>
          <cell r="D369" t="str">
            <v>用于轻食集贴活动的道具</v>
          </cell>
          <cell r="E369" t="str">
            <v>贴花</v>
          </cell>
          <cell r="F369">
            <v>314002003</v>
          </cell>
        </row>
        <row r="369">
          <cell r="H369">
            <v>4</v>
          </cell>
        </row>
        <row r="370">
          <cell r="B370">
            <v>2300002</v>
          </cell>
          <cell r="C370" t="str">
            <v>购物券</v>
          </cell>
          <cell r="D370" t="str">
            <v>用于购物券兑换活动的道具</v>
          </cell>
          <cell r="E370" t="str">
            <v>购物券</v>
          </cell>
          <cell r="F370">
            <v>314000028</v>
          </cell>
        </row>
        <row r="370">
          <cell r="H370">
            <v>4</v>
          </cell>
        </row>
        <row r="371">
          <cell r="B371">
            <v>2300003</v>
          </cell>
          <cell r="C371" t="str">
            <v>拼图碎片</v>
          </cell>
          <cell r="D371" t="str">
            <v>用于拼图活动的道具</v>
          </cell>
          <cell r="E371" t="str">
            <v>拼图碎片</v>
          </cell>
          <cell r="F371">
            <v>314000026</v>
          </cell>
        </row>
        <row r="371">
          <cell r="H371">
            <v>4</v>
          </cell>
        </row>
        <row r="372">
          <cell r="B372">
            <v>2300004</v>
          </cell>
          <cell r="C372" t="str">
            <v>扭蛋币</v>
          </cell>
          <cell r="D372" t="str">
            <v>用于扭蛋活动的道具</v>
          </cell>
          <cell r="E372" t="str">
            <v>扭蛋币</v>
          </cell>
          <cell r="F372">
            <v>314000035</v>
          </cell>
        </row>
        <row r="372">
          <cell r="H372">
            <v>4</v>
          </cell>
        </row>
        <row r="373">
          <cell r="B373">
            <v>2300005</v>
          </cell>
          <cell r="C373" t="str">
            <v>战斗凭证</v>
          </cell>
          <cell r="D373" t="str">
            <v>用于战斗凭证兑换的道具</v>
          </cell>
          <cell r="E373" t="str">
            <v>战斗凭证</v>
          </cell>
          <cell r="F373">
            <v>314000034</v>
          </cell>
        </row>
        <row r="373">
          <cell r="H373">
            <v>4</v>
          </cell>
        </row>
        <row r="374">
          <cell r="B374">
            <v>2300006</v>
          </cell>
          <cell r="C374" t="str">
            <v>整备积分宝箱</v>
          </cell>
          <cell r="D374" t="str">
            <v>整备计划积分宝箱，开启宝箱可获得奖励</v>
          </cell>
          <cell r="E374" t="str">
            <v>整备积分宝箱</v>
          </cell>
          <cell r="F374">
            <v>314002020</v>
          </cell>
        </row>
        <row r="374">
          <cell r="H374">
            <v>4</v>
          </cell>
        </row>
        <row r="375">
          <cell r="B375">
            <v>2300007</v>
          </cell>
          <cell r="C375" t="str">
            <v>万圣节南瓜</v>
          </cell>
          <cell r="D375" t="str">
            <v>万圣节活动道具，可以用于万圣节活动兑换。</v>
          </cell>
          <cell r="E375" t="str">
            <v>万圣节南瓜</v>
          </cell>
          <cell r="F375">
            <v>314000053</v>
          </cell>
        </row>
        <row r="375">
          <cell r="H375">
            <v>4</v>
          </cell>
        </row>
        <row r="376">
          <cell r="B376">
            <v>2210003</v>
          </cell>
          <cell r="C376" t="str">
            <v>4星随机源核</v>
          </cell>
          <cell r="D376" t="str">
            <v>开启礼包获得随机1个4星源核</v>
          </cell>
          <cell r="E376" t="str">
            <v>4星随机源核</v>
          </cell>
          <cell r="F376" t="str">
            <v>314002013</v>
          </cell>
        </row>
        <row r="376">
          <cell r="H376">
            <v>4</v>
          </cell>
        </row>
        <row r="377">
          <cell r="B377">
            <v>2210004</v>
          </cell>
          <cell r="C377" t="str">
            <v>4星随机源核</v>
          </cell>
          <cell r="D377" t="str">
            <v>开启礼包获得随机1个5星源核</v>
          </cell>
          <cell r="E377" t="str">
            <v>4星随机源核</v>
          </cell>
          <cell r="F377" t="str">
            <v>314002013</v>
          </cell>
        </row>
        <row r="377">
          <cell r="H377">
            <v>5</v>
          </cell>
        </row>
        <row r="378">
          <cell r="B378">
            <v>2150001</v>
          </cell>
          <cell r="C378" t="str">
            <v>刚柔并济</v>
          </cell>
          <cell r="D378" t="str">
            <v>5星刚柔并济Ω位置主回路
2件套效果：攻击+14%
3件套效果：造成伤害时，有20%概率额外造成对方总生命的10%的伤害，伤害不得超过攻击的120%</v>
          </cell>
          <cell r="E378" t="str">
            <v>刚柔并济Ω橙随机</v>
          </cell>
          <cell r="F378" t="str">
            <v>314002011</v>
          </cell>
        </row>
        <row r="378">
          <cell r="H378">
            <v>5</v>
          </cell>
        </row>
        <row r="379">
          <cell r="B379">
            <v>2150002</v>
          </cell>
          <cell r="C379" t="str">
            <v>刚柔并济</v>
          </cell>
          <cell r="D379" t="str">
            <v>5星刚柔并济γ位置副回路
2件套效果：攻击+14%
3件套效果：造成伤害时，有20%概率额外造成对方总生命的10%的伤害，伤害不得超过攻击的120%</v>
          </cell>
          <cell r="E379" t="str">
            <v>刚柔并济γ橙随机</v>
          </cell>
          <cell r="F379" t="str">
            <v>314002011</v>
          </cell>
        </row>
        <row r="379">
          <cell r="H379">
            <v>5</v>
          </cell>
        </row>
        <row r="380">
          <cell r="B380">
            <v>2150003</v>
          </cell>
          <cell r="C380" t="str">
            <v>奥传快刀</v>
          </cell>
          <cell r="D380" t="str">
            <v>5星奥传快刀Ω位置主回路
2件套效果：速度+24
3件套效果：造成伤害时如果目标血量高于80%，伤害提高30%</v>
          </cell>
          <cell r="E380" t="str">
            <v>奥传快刀Ω橙随机</v>
          </cell>
          <cell r="F380" t="str">
            <v>314002011</v>
          </cell>
        </row>
        <row r="380">
          <cell r="H380">
            <v>5</v>
          </cell>
        </row>
        <row r="381">
          <cell r="B381">
            <v>2150004</v>
          </cell>
          <cell r="C381" t="str">
            <v>奥传快刀</v>
          </cell>
          <cell r="D381" t="str">
            <v>5星奥传快刀γ位置副回路
2件套效果：速度+24
3件套效果：造成伤害时如果目标血量高于80%，伤害提高30%</v>
          </cell>
          <cell r="E381" t="str">
            <v>奥传快刀γ橙随机</v>
          </cell>
          <cell r="F381" t="str">
            <v>314002011</v>
          </cell>
        </row>
        <row r="381">
          <cell r="H381">
            <v>5</v>
          </cell>
        </row>
        <row r="382">
          <cell r="B382">
            <v>2150005</v>
          </cell>
          <cell r="C382" t="str">
            <v>机械武装</v>
          </cell>
          <cell r="D382" t="str">
            <v>5星机械武装Ω位置主回路
2件套效果：暴伤+30%
3件套效果：造成伤害时，目标生命每降低20%，伤害增加10%</v>
          </cell>
          <cell r="E382" t="str">
            <v>机械武装Ω橙随机</v>
          </cell>
          <cell r="F382" t="str">
            <v>314002011</v>
          </cell>
        </row>
        <row r="382">
          <cell r="H382">
            <v>5</v>
          </cell>
        </row>
        <row r="383">
          <cell r="B383">
            <v>2150006</v>
          </cell>
          <cell r="C383" t="str">
            <v>机械武装</v>
          </cell>
          <cell r="D383" t="str">
            <v>5星机械武装γ位置副回路
2件套效果：暴伤+30%
3件套效果：造成伤害时，目标生命每降低20%，伤害增加10%</v>
          </cell>
          <cell r="E383" t="str">
            <v>机械武装γ橙随机</v>
          </cell>
          <cell r="F383" t="str">
            <v>314002011</v>
          </cell>
        </row>
        <row r="383">
          <cell r="H383">
            <v>5</v>
          </cell>
        </row>
        <row r="384">
          <cell r="B384">
            <v>2150007</v>
          </cell>
          <cell r="C384" t="str">
            <v>增幅晶球</v>
          </cell>
          <cell r="D384" t="str">
            <v>5星增幅晶球Ω位置主回路
2件套效果：暴击+12%
3件套效果：携带者使用S技能后恢复20%生命值，并提升下次10%绝技伤害</v>
          </cell>
          <cell r="E384" t="str">
            <v>增幅晶球Ω橙随机</v>
          </cell>
          <cell r="F384" t="str">
            <v>314002011</v>
          </cell>
        </row>
        <row r="384">
          <cell r="H384">
            <v>5</v>
          </cell>
        </row>
        <row r="385">
          <cell r="B385">
            <v>2150008</v>
          </cell>
          <cell r="C385" t="str">
            <v>增幅晶球</v>
          </cell>
          <cell r="D385" t="str">
            <v>5星增幅晶球γ位置副回路
2件套效果：暴击+12%
3件套效果：携带者使用S技能后恢复20%生命值，并提升下次10%绝技伤害</v>
          </cell>
          <cell r="E385" t="str">
            <v>增幅晶球γ橙随机</v>
          </cell>
          <cell r="F385" t="str">
            <v>314002011</v>
          </cell>
        </row>
        <row r="385">
          <cell r="H385">
            <v>5</v>
          </cell>
        </row>
        <row r="386">
          <cell r="B386">
            <v>2150009</v>
          </cell>
          <cell r="C386" t="str">
            <v>能量引擎</v>
          </cell>
          <cell r="D386" t="str">
            <v>5星能量引擎Ω位置主回路
2件套效果：抵抗+18%
3件套效果：回合开始时有40%获得1点能量</v>
          </cell>
          <cell r="E386" t="str">
            <v>能量引擎Ω橙随机</v>
          </cell>
          <cell r="F386" t="str">
            <v>314002011</v>
          </cell>
        </row>
        <row r="386">
          <cell r="H386">
            <v>5</v>
          </cell>
        </row>
        <row r="387">
          <cell r="B387">
            <v>2150010</v>
          </cell>
          <cell r="C387" t="str">
            <v>能量引擎</v>
          </cell>
          <cell r="D387" t="str">
            <v>5星能量引擎γ位置副回路
2件套效果：抵抗+18%
3件套效果：回合开始时有40%获得1点能量</v>
          </cell>
          <cell r="E387" t="str">
            <v>能量引擎γ橙随机</v>
          </cell>
          <cell r="F387" t="str">
            <v>314002011</v>
          </cell>
        </row>
        <row r="387">
          <cell r="H387">
            <v>5</v>
          </cell>
        </row>
        <row r="388">
          <cell r="B388">
            <v>2150011</v>
          </cell>
          <cell r="C388" t="str">
            <v>爱之守护</v>
          </cell>
          <cell r="D388" t="str">
            <v>5星爱之守护Ω位置主回路
2件套效果：防御+18%
3件套效果：治疗时为目标添加护盾，护盾值为目标生命上限的5%</v>
          </cell>
          <cell r="E388" t="str">
            <v>爱之守护Ω橙随机</v>
          </cell>
          <cell r="F388" t="str">
            <v>314002011</v>
          </cell>
        </row>
        <row r="388">
          <cell r="H388">
            <v>5</v>
          </cell>
        </row>
        <row r="389">
          <cell r="B389">
            <v>2150012</v>
          </cell>
          <cell r="C389" t="str">
            <v>爱之守护</v>
          </cell>
          <cell r="D389" t="str">
            <v>5星爱之守护γ位置副回路
2件套效果：防御+18%
3件套效果：治疗时为目标添加护盾，护盾值为目标生命上限的5%</v>
          </cell>
          <cell r="E389" t="str">
            <v>爱之守护γ橙随机</v>
          </cell>
          <cell r="F389" t="str">
            <v>314002011</v>
          </cell>
        </row>
        <row r="389">
          <cell r="H389">
            <v>5</v>
          </cell>
        </row>
        <row r="390">
          <cell r="B390">
            <v>2150013</v>
          </cell>
          <cell r="C390" t="str">
            <v>万用绷带</v>
          </cell>
          <cell r="D390" t="str">
            <v>5星万用绷带Ω位置主回路
2件套效果：生命+18%
3件套效果：每次行动后可恢复10%生命值</v>
          </cell>
          <cell r="E390" t="str">
            <v>万用绷带Ω橙随机</v>
          </cell>
          <cell r="F390" t="str">
            <v>314002011</v>
          </cell>
        </row>
        <row r="390">
          <cell r="H390">
            <v>5</v>
          </cell>
        </row>
        <row r="391">
          <cell r="B391">
            <v>2150014</v>
          </cell>
          <cell r="C391" t="str">
            <v>万用绷带</v>
          </cell>
          <cell r="D391" t="str">
            <v>5星万用绷带γ位置副回路
2件套效果：生命+18%
3件套效果：每次行动后可恢复10%生命值</v>
          </cell>
          <cell r="E391" t="str">
            <v>万用绷带γ橙随机</v>
          </cell>
          <cell r="F391" t="str">
            <v>314002011</v>
          </cell>
        </row>
        <row r="391">
          <cell r="H391">
            <v>5</v>
          </cell>
        </row>
        <row r="392">
          <cell r="B392">
            <v>2150015</v>
          </cell>
          <cell r="C392" t="str">
            <v>热血青春</v>
          </cell>
          <cell r="D392" t="str">
            <v>5星热血青春Ω位置主回路
2件套效果：命中+18%
3件套效果：攻击时，如果目标处于被控制状态，伤害提高35%</v>
          </cell>
          <cell r="E392" t="str">
            <v>热血青春Ω橙随机</v>
          </cell>
          <cell r="F392" t="str">
            <v>314002011</v>
          </cell>
        </row>
        <row r="392">
          <cell r="H392">
            <v>5</v>
          </cell>
        </row>
        <row r="393">
          <cell r="B393">
            <v>2150016</v>
          </cell>
          <cell r="C393" t="str">
            <v>热血青春</v>
          </cell>
          <cell r="D393" t="str">
            <v>5星热血青春γ位置副回路
2件套效果：命中+18%
3件套效果：攻击时，如果目标处于被控制状态，伤害提高35%</v>
          </cell>
          <cell r="E393" t="str">
            <v>热血青春γ橙随机</v>
          </cell>
          <cell r="F393" t="str">
            <v>314002011</v>
          </cell>
        </row>
        <row r="393">
          <cell r="H393">
            <v>5</v>
          </cell>
        </row>
        <row r="394">
          <cell r="B394">
            <v>5110001</v>
          </cell>
          <cell r="C394" t="str">
            <v>战栗的龙卷手办</v>
          </cell>
          <cell r="D394" t="str">
            <v>可解锁桌面上的战栗的龙卷手办</v>
          </cell>
          <cell r="E394" t="str">
            <v>战栗的龙卷手办</v>
          </cell>
          <cell r="F394" t="str">
            <v>314006003</v>
          </cell>
        </row>
        <row r="394">
          <cell r="H394">
            <v>3</v>
          </cell>
        </row>
        <row r="395">
          <cell r="B395">
            <v>5110002</v>
          </cell>
          <cell r="C395" t="str">
            <v>金属球棒手办</v>
          </cell>
          <cell r="D395" t="str">
            <v>可解锁桌面上的金属球棒手办</v>
          </cell>
          <cell r="E395" t="str">
            <v>金属球棒手办</v>
          </cell>
          <cell r="F395" t="str">
            <v>314006005</v>
          </cell>
        </row>
        <row r="395">
          <cell r="H395">
            <v>3</v>
          </cell>
        </row>
        <row r="396">
          <cell r="B396">
            <v>3110002</v>
          </cell>
          <cell r="C396" t="str">
            <v>杰诺斯·武装情报</v>
          </cell>
          <cell r="D396" t="str">
            <v>记载了零碎信息的情报。收集完整便可指定合成杰诺斯·武装。</v>
          </cell>
          <cell r="E396" t="str">
            <v>杰诺斯·武装情报</v>
          </cell>
          <cell r="F396" t="str">
            <v>314009002</v>
          </cell>
        </row>
        <row r="396">
          <cell r="H396">
            <v>5</v>
          </cell>
        </row>
        <row r="397">
          <cell r="B397">
            <v>3110003</v>
          </cell>
          <cell r="C397" t="str">
            <v>战栗的龙卷情报</v>
          </cell>
          <cell r="D397" t="str">
            <v>记载了零碎信息的情报。收集完整便可指定合成战栗的龙卷。</v>
          </cell>
          <cell r="E397" t="str">
            <v>战栗的龙卷情报</v>
          </cell>
          <cell r="F397" t="str">
            <v>314009003</v>
          </cell>
        </row>
        <row r="397">
          <cell r="H397">
            <v>5</v>
          </cell>
        </row>
        <row r="398">
          <cell r="B398">
            <v>3110004</v>
          </cell>
          <cell r="C398" t="str">
            <v>银色獠牙情报</v>
          </cell>
          <cell r="D398" t="str">
            <v>记载了零碎信息的情报。收集完整便可指定合成银色獠牙。</v>
          </cell>
          <cell r="E398" t="str">
            <v>银色獠牙情报</v>
          </cell>
          <cell r="F398" t="str">
            <v>314009004</v>
          </cell>
        </row>
        <row r="398">
          <cell r="H398">
            <v>5</v>
          </cell>
        </row>
        <row r="399">
          <cell r="B399">
            <v>3110005</v>
          </cell>
          <cell r="C399" t="str">
            <v>KING情报</v>
          </cell>
          <cell r="D399" t="str">
            <v>记载了零碎信息的情报。收集完整便可指定合成KING。</v>
          </cell>
          <cell r="E399" t="str">
            <v>KING情报</v>
          </cell>
          <cell r="F399" t="str">
            <v>314009005</v>
          </cell>
        </row>
        <row r="399">
          <cell r="H399">
            <v>5</v>
          </cell>
        </row>
        <row r="400">
          <cell r="B400">
            <v>3110006</v>
          </cell>
          <cell r="C400" t="str">
            <v>原子武士情报</v>
          </cell>
          <cell r="D400" t="str">
            <v>记载了零碎信息的情报。收集完整便可指定合成原子武士。</v>
          </cell>
          <cell r="E400" t="str">
            <v>原子武士情报</v>
          </cell>
          <cell r="F400" t="str">
            <v>314009006</v>
          </cell>
        </row>
        <row r="400">
          <cell r="H400">
            <v>5</v>
          </cell>
        </row>
        <row r="401">
          <cell r="B401">
            <v>3110007</v>
          </cell>
          <cell r="C401" t="str">
            <v>金属骑士情报</v>
          </cell>
          <cell r="D401" t="str">
            <v>记载了零碎信息的情报。收集完整便可指定合成金属骑士。</v>
          </cell>
          <cell r="E401" t="str">
            <v>金属骑士情报</v>
          </cell>
          <cell r="F401" t="str">
            <v>314009007</v>
          </cell>
        </row>
        <row r="401">
          <cell r="H401">
            <v>5</v>
          </cell>
        </row>
        <row r="402">
          <cell r="B402">
            <v>3110008</v>
          </cell>
          <cell r="C402" t="str">
            <v>金属球棒情报</v>
          </cell>
          <cell r="D402" t="str">
            <v>记载了零碎信息的情报。收集完整便可指定合成金属球棒。</v>
          </cell>
          <cell r="E402" t="str">
            <v>金属球棒情报</v>
          </cell>
          <cell r="F402" t="str">
            <v>314009008</v>
          </cell>
        </row>
        <row r="402">
          <cell r="H402">
            <v>5</v>
          </cell>
        </row>
        <row r="403">
          <cell r="B403">
            <v>3110009</v>
          </cell>
          <cell r="C403" t="str">
            <v>性感囚犯情报</v>
          </cell>
          <cell r="D403" t="str">
            <v>记载了零碎信息的情报。收集完整便可指定合成性感囚犯。</v>
          </cell>
          <cell r="E403" t="str">
            <v>性感囚犯情报</v>
          </cell>
          <cell r="F403" t="str">
            <v>314009009</v>
          </cell>
        </row>
        <row r="403">
          <cell r="H403">
            <v>5</v>
          </cell>
        </row>
        <row r="404">
          <cell r="B404">
            <v>3110010</v>
          </cell>
          <cell r="C404" t="str">
            <v>甜心假面情报</v>
          </cell>
          <cell r="D404" t="str">
            <v>记载了零碎信息的情报。收集完整便可指定合成甜心假面。</v>
          </cell>
          <cell r="E404" t="str">
            <v>甜心假面情报</v>
          </cell>
          <cell r="F404" t="str">
            <v>314009010</v>
          </cell>
        </row>
        <row r="404">
          <cell r="H404">
            <v>5</v>
          </cell>
        </row>
        <row r="405">
          <cell r="B405">
            <v>3110011</v>
          </cell>
          <cell r="C405" t="str">
            <v>闪电麦克斯情报</v>
          </cell>
          <cell r="D405" t="str">
            <v>记载了零碎信息的情报。收集完整便可指定合成闪电麦克斯。</v>
          </cell>
          <cell r="E405" t="str">
            <v>闪电麦克斯情报</v>
          </cell>
          <cell r="F405" t="str">
            <v>314009011</v>
          </cell>
        </row>
        <row r="405">
          <cell r="H405">
            <v>4</v>
          </cell>
        </row>
        <row r="406">
          <cell r="B406">
            <v>3110012</v>
          </cell>
          <cell r="C406" t="str">
            <v>居合庵情报</v>
          </cell>
          <cell r="D406" t="str">
            <v>记载了零碎信息的情报。收集完整便可指定合成居合庵。</v>
          </cell>
          <cell r="E406" t="str">
            <v>居合庵情报</v>
          </cell>
          <cell r="F406" t="str">
            <v>314009012</v>
          </cell>
        </row>
        <row r="406">
          <cell r="H406">
            <v>4</v>
          </cell>
        </row>
        <row r="407">
          <cell r="B407">
            <v>3110013</v>
          </cell>
          <cell r="C407" t="str">
            <v>毒刺情报</v>
          </cell>
          <cell r="D407" t="str">
            <v>记载了零碎信息的情报。收集完整便可指定合成毒刺。</v>
          </cell>
          <cell r="E407" t="str">
            <v>毒刺情报</v>
          </cell>
          <cell r="F407" t="str">
            <v>314009013</v>
          </cell>
        </row>
        <row r="407">
          <cell r="H407">
            <v>4</v>
          </cell>
        </row>
        <row r="408">
          <cell r="B408">
            <v>3110014</v>
          </cell>
          <cell r="C408" t="str">
            <v>黄金球情报</v>
          </cell>
          <cell r="D408" t="str">
            <v>记载了零碎信息的情报。收集完整便可指定合成黄金球。</v>
          </cell>
          <cell r="E408" t="str">
            <v>黄金球情报</v>
          </cell>
          <cell r="F408" t="str">
            <v>314009014</v>
          </cell>
        </row>
        <row r="408">
          <cell r="H408">
            <v>4</v>
          </cell>
        </row>
        <row r="409">
          <cell r="B409">
            <v>3110015</v>
          </cell>
          <cell r="C409" t="str">
            <v>弹簧胡子情报</v>
          </cell>
          <cell r="D409" t="str">
            <v>记载了零碎信息的情报。收集完整便可指定合成弹簧胡子。</v>
          </cell>
          <cell r="E409" t="str">
            <v>弹簧胡子情报</v>
          </cell>
          <cell r="F409" t="str">
            <v>314009015</v>
          </cell>
        </row>
        <row r="409">
          <cell r="H409">
            <v>4</v>
          </cell>
        </row>
        <row r="410">
          <cell r="B410">
            <v>3110016</v>
          </cell>
          <cell r="C410" t="str">
            <v>蛇咬拳斯奈克情报</v>
          </cell>
          <cell r="D410" t="str">
            <v>记载了零碎信息的情报。收集完整便可指定合成蛇咬拳斯奈克。</v>
          </cell>
          <cell r="E410" t="str">
            <v>蛇咬拳斯奈克情报</v>
          </cell>
          <cell r="F410" t="str">
            <v>314009016</v>
          </cell>
        </row>
        <row r="410">
          <cell r="H410">
            <v>4</v>
          </cell>
        </row>
        <row r="411">
          <cell r="B411">
            <v>3110017</v>
          </cell>
          <cell r="C411" t="str">
            <v>青焰情报</v>
          </cell>
          <cell r="D411" t="str">
            <v>记载了零碎信息的情报。收集完整便可指定合成青焰。</v>
          </cell>
          <cell r="E411" t="str">
            <v>青焰情报</v>
          </cell>
          <cell r="F411" t="str">
            <v>314009017</v>
          </cell>
        </row>
        <row r="411">
          <cell r="H411">
            <v>4</v>
          </cell>
        </row>
        <row r="412">
          <cell r="B412">
            <v>3110018</v>
          </cell>
          <cell r="C412" t="str">
            <v>雷光源氏情报</v>
          </cell>
          <cell r="D412" t="str">
            <v>记载了零碎信息的情报。收集完整便可指定合成雷光源氏。</v>
          </cell>
          <cell r="E412" t="str">
            <v>雷光源氏情报</v>
          </cell>
          <cell r="F412" t="str">
            <v>314009018</v>
          </cell>
        </row>
        <row r="412">
          <cell r="H412">
            <v>4</v>
          </cell>
        </row>
        <row r="413">
          <cell r="B413">
            <v>3110019</v>
          </cell>
          <cell r="C413" t="str">
            <v>微笑超人情报</v>
          </cell>
          <cell r="D413" t="str">
            <v>记载了零碎信息的情报。收集完整便可指定合成微笑超人。</v>
          </cell>
          <cell r="E413" t="str">
            <v>微笑超人情报</v>
          </cell>
          <cell r="F413" t="str">
            <v>314009019</v>
          </cell>
        </row>
        <row r="413">
          <cell r="H413">
            <v>4</v>
          </cell>
        </row>
        <row r="414">
          <cell r="B414">
            <v>3110020</v>
          </cell>
          <cell r="C414" t="str">
            <v>重型金刚情报</v>
          </cell>
          <cell r="D414" t="str">
            <v>记载了零碎信息的情报。收集完整便可指定合成重型金刚。</v>
          </cell>
          <cell r="E414" t="str">
            <v>重型金刚情报</v>
          </cell>
          <cell r="F414" t="str">
            <v>314009020</v>
          </cell>
        </row>
        <row r="414">
          <cell r="H414">
            <v>4</v>
          </cell>
        </row>
        <row r="415">
          <cell r="B415">
            <v>3110021</v>
          </cell>
          <cell r="C415" t="str">
            <v>地狱的吹雪情报</v>
          </cell>
          <cell r="D415" t="str">
            <v>记载了零碎信息的情报。收集完整便可指定合成地狱的吹雪。</v>
          </cell>
          <cell r="E415" t="str">
            <v>地狱的吹雪情报</v>
          </cell>
          <cell r="F415" t="str">
            <v>314009021</v>
          </cell>
        </row>
        <row r="415">
          <cell r="H415">
            <v>4</v>
          </cell>
        </row>
        <row r="416">
          <cell r="B416">
            <v>3110022</v>
          </cell>
          <cell r="C416" t="str">
            <v>冲天好小子情报</v>
          </cell>
          <cell r="D416" t="str">
            <v>记载了零碎信息的情报。收集完整便可指定合成冲天好小子。</v>
          </cell>
          <cell r="E416" t="str">
            <v>冲天好小子情报</v>
          </cell>
          <cell r="F416" t="str">
            <v>314009022</v>
          </cell>
        </row>
        <row r="416">
          <cell r="H416">
            <v>3</v>
          </cell>
        </row>
        <row r="417">
          <cell r="B417">
            <v>3110023</v>
          </cell>
          <cell r="C417" t="str">
            <v>背心黑洞情报</v>
          </cell>
          <cell r="D417" t="str">
            <v>记载了零碎信息的情报。收集完整便可指定合成背心黑洞。</v>
          </cell>
          <cell r="E417" t="str">
            <v>背心黑洞情报</v>
          </cell>
          <cell r="F417" t="str">
            <v>314009023</v>
          </cell>
        </row>
        <row r="417">
          <cell r="H417">
            <v>3</v>
          </cell>
        </row>
        <row r="418">
          <cell r="B418">
            <v>3110024</v>
          </cell>
          <cell r="C418" t="str">
            <v>睫毛情报</v>
          </cell>
          <cell r="D418" t="str">
            <v>记载了零碎信息的情报。收集完整便可指定合成睫毛。</v>
          </cell>
          <cell r="E418" t="str">
            <v>睫毛情报</v>
          </cell>
          <cell r="F418" t="str">
            <v>314009024</v>
          </cell>
        </row>
        <row r="418">
          <cell r="H418">
            <v>3</v>
          </cell>
        </row>
        <row r="419">
          <cell r="B419">
            <v>3110025</v>
          </cell>
          <cell r="C419" t="str">
            <v>山猿情报</v>
          </cell>
          <cell r="D419" t="str">
            <v>记载了零碎信息的情报。收集完整便可指定合成山猿。</v>
          </cell>
          <cell r="E419" t="str">
            <v>山猿情报</v>
          </cell>
          <cell r="F419" t="str">
            <v>314009025</v>
          </cell>
        </row>
        <row r="419">
          <cell r="H419">
            <v>3</v>
          </cell>
        </row>
        <row r="420">
          <cell r="B420">
            <v>3110026</v>
          </cell>
          <cell r="C420" t="str">
            <v>三节棍莉莉情报</v>
          </cell>
          <cell r="D420" t="str">
            <v>记载了零碎信息的情报。收集完整便可指定合成三节棍莉莉。</v>
          </cell>
          <cell r="E420" t="str">
            <v>三节棍莉莉情报</v>
          </cell>
          <cell r="F420" t="str">
            <v>314009026</v>
          </cell>
        </row>
        <row r="420">
          <cell r="H420">
            <v>4</v>
          </cell>
        </row>
        <row r="421">
          <cell r="B421">
            <v>3110027</v>
          </cell>
          <cell r="C421" t="str">
            <v>蘑菇情报</v>
          </cell>
          <cell r="D421" t="str">
            <v>记载了零碎信息的情报。收集完整便可指定合成蘑菇。</v>
          </cell>
          <cell r="E421" t="str">
            <v>蘑菇情报</v>
          </cell>
          <cell r="F421" t="str">
            <v>314009027</v>
          </cell>
        </row>
        <row r="421">
          <cell r="H421">
            <v>3</v>
          </cell>
        </row>
        <row r="422">
          <cell r="B422">
            <v>3110028</v>
          </cell>
          <cell r="C422" t="str">
            <v>无证骑士情报</v>
          </cell>
          <cell r="D422" t="str">
            <v>记载了零碎信息的情报。收集完整便可指定合成无证骑士。</v>
          </cell>
          <cell r="E422" t="str">
            <v>无证骑士情报</v>
          </cell>
          <cell r="F422" t="str">
            <v>314009028</v>
          </cell>
        </row>
        <row r="422">
          <cell r="H422">
            <v>3</v>
          </cell>
        </row>
        <row r="423">
          <cell r="B423">
            <v>3110029</v>
          </cell>
          <cell r="C423" t="str">
            <v>背心猛虎情报</v>
          </cell>
          <cell r="D423" t="str">
            <v>记载了零碎信息的情报。收集完整便可指定合成背心猛虎。</v>
          </cell>
          <cell r="E423" t="str">
            <v>背心猛虎情报</v>
          </cell>
          <cell r="F423" t="str">
            <v>314009029</v>
          </cell>
        </row>
        <row r="423">
          <cell r="H423">
            <v>3</v>
          </cell>
        </row>
        <row r="424">
          <cell r="B424">
            <v>3110030</v>
          </cell>
          <cell r="C424" t="str">
            <v>大背头男情报</v>
          </cell>
          <cell r="D424" t="str">
            <v>记载了零碎信息的情报。收集完整便可指定合成大背头男。</v>
          </cell>
          <cell r="E424" t="str">
            <v>大背头男情报</v>
          </cell>
          <cell r="F424" t="str">
            <v>314009030</v>
          </cell>
        </row>
        <row r="424">
          <cell r="H424">
            <v>3</v>
          </cell>
        </row>
        <row r="425">
          <cell r="B425">
            <v>3110031</v>
          </cell>
          <cell r="C425" t="str">
            <v>嗡嗡侠情报</v>
          </cell>
          <cell r="D425" t="str">
            <v>记载了零碎信息的情报。收集完整便可指定合成嗡嗡侠。</v>
          </cell>
          <cell r="E425" t="str">
            <v>嗡嗡侠情报</v>
          </cell>
          <cell r="F425" t="str">
            <v>314009031</v>
          </cell>
        </row>
        <row r="425">
          <cell r="H425">
            <v>3</v>
          </cell>
        </row>
        <row r="426">
          <cell r="B426">
            <v>3110032</v>
          </cell>
          <cell r="C426" t="str">
            <v>十字键情报</v>
          </cell>
          <cell r="D426" t="str">
            <v>记载了零碎信息的情报。收集完整便可指定合成十字键。</v>
          </cell>
          <cell r="E426" t="str">
            <v>十字键情报</v>
          </cell>
          <cell r="F426" t="str">
            <v>314009032</v>
          </cell>
        </row>
        <row r="426">
          <cell r="H426">
            <v>3</v>
          </cell>
        </row>
        <row r="427">
          <cell r="B427">
            <v>3110033</v>
          </cell>
          <cell r="C427" t="str">
            <v>电池侠情报</v>
          </cell>
          <cell r="D427" t="str">
            <v>记载了零碎信息的情报。收集完整便可指定合成电池侠。</v>
          </cell>
          <cell r="E427" t="str">
            <v>电池侠情报</v>
          </cell>
          <cell r="F427" t="str">
            <v>314009033</v>
          </cell>
        </row>
        <row r="427">
          <cell r="H427">
            <v>3</v>
          </cell>
        </row>
        <row r="428">
          <cell r="B428">
            <v>3110034</v>
          </cell>
          <cell r="C428" t="str">
            <v>装甲股长情报</v>
          </cell>
          <cell r="D428" t="str">
            <v>记载了零碎信息的情报。收集完整便可指定合成装甲股长。</v>
          </cell>
          <cell r="E428" t="str">
            <v>装甲股长情报</v>
          </cell>
          <cell r="F428" t="str">
            <v>314009034</v>
          </cell>
        </row>
        <row r="428">
          <cell r="H428">
            <v>3</v>
          </cell>
        </row>
        <row r="429">
          <cell r="B429">
            <v>3110035</v>
          </cell>
          <cell r="C429" t="str">
            <v>丧服吊带裤情报</v>
          </cell>
          <cell r="D429" t="str">
            <v>记载了零碎信息的情报。收集完整便可指定合成丧服吊带裤。</v>
          </cell>
          <cell r="E429" t="str">
            <v>丧服吊带裤情报</v>
          </cell>
          <cell r="F429" t="str">
            <v>314009035</v>
          </cell>
        </row>
        <row r="429">
          <cell r="H429">
            <v>3</v>
          </cell>
        </row>
        <row r="430">
          <cell r="B430">
            <v>3110036</v>
          </cell>
          <cell r="C430" t="str">
            <v>臭鼬男孩防毒面具情报</v>
          </cell>
          <cell r="D430" t="str">
            <v>记载了零碎信息的情报。收集完整便可指定合成臭鼬男孩防毒面具。</v>
          </cell>
          <cell r="E430" t="str">
            <v>臭鼬男孩防毒面具情报</v>
          </cell>
          <cell r="F430" t="str">
            <v>314009036</v>
          </cell>
        </row>
        <row r="430">
          <cell r="H430">
            <v>3</v>
          </cell>
        </row>
        <row r="431">
          <cell r="B431">
            <v>3110037</v>
          </cell>
          <cell r="C431" t="str">
            <v>乌马洪情报</v>
          </cell>
          <cell r="D431" t="str">
            <v>记载了零碎信息的情报。收集完整便可指定合成乌马洪。</v>
          </cell>
          <cell r="E431" t="str">
            <v>乌马洪情报</v>
          </cell>
          <cell r="F431" t="str">
            <v>314009037</v>
          </cell>
        </row>
        <row r="431">
          <cell r="H431">
            <v>3</v>
          </cell>
        </row>
        <row r="432">
          <cell r="B432">
            <v>3110038</v>
          </cell>
          <cell r="C432" t="str">
            <v>火男面情报</v>
          </cell>
          <cell r="D432" t="str">
            <v>记载了零碎信息的情报。收集完整便可指定合成火男面。</v>
          </cell>
          <cell r="E432" t="str">
            <v>火男面情报</v>
          </cell>
          <cell r="F432" t="str">
            <v>314009038</v>
          </cell>
        </row>
        <row r="432">
          <cell r="H432">
            <v>3</v>
          </cell>
        </row>
        <row r="433">
          <cell r="B433">
            <v>3110039</v>
          </cell>
          <cell r="C433" t="str">
            <v>音速索尼克情报</v>
          </cell>
          <cell r="D433" t="str">
            <v>记载了零碎信息的情报。收集完整便可指定合成音速索尼克。</v>
          </cell>
          <cell r="E433" t="str">
            <v>音速索尼克情报</v>
          </cell>
          <cell r="F433" t="str">
            <v>314009039</v>
          </cell>
        </row>
        <row r="433">
          <cell r="H433">
            <v>5</v>
          </cell>
        </row>
        <row r="434">
          <cell r="B434">
            <v>3110040</v>
          </cell>
          <cell r="C434" t="str">
            <v>钉锤头情报</v>
          </cell>
          <cell r="D434" t="str">
            <v>记载了零碎信息的情报。收集完整便可指定合成钉锤头。</v>
          </cell>
          <cell r="E434" t="str">
            <v>钉锤头情报</v>
          </cell>
          <cell r="F434" t="str">
            <v>314009040</v>
          </cell>
        </row>
        <row r="434">
          <cell r="H434">
            <v>4</v>
          </cell>
        </row>
        <row r="435">
          <cell r="B435">
            <v>3110041</v>
          </cell>
          <cell r="C435" t="str">
            <v>茶岚子情报</v>
          </cell>
          <cell r="D435" t="str">
            <v>记载了零碎信息的情报。收集完整便可指定合成茶岚子。</v>
          </cell>
          <cell r="E435" t="str">
            <v>茶岚子情报</v>
          </cell>
          <cell r="F435" t="str">
            <v>314009041</v>
          </cell>
        </row>
        <row r="435">
          <cell r="H435">
            <v>4</v>
          </cell>
        </row>
        <row r="436">
          <cell r="B436">
            <v>3110042</v>
          </cell>
          <cell r="C436" t="str">
            <v>超合金黑光情报</v>
          </cell>
          <cell r="D436" t="str">
            <v>记载了零碎信息的情报。收集完整便可指定合成超合金黑光。</v>
          </cell>
          <cell r="E436" t="str">
            <v>超合金黑光情报</v>
          </cell>
          <cell r="F436">
            <v>314009042</v>
          </cell>
        </row>
        <row r="436">
          <cell r="H436">
            <v>5</v>
          </cell>
        </row>
        <row r="437">
          <cell r="B437">
            <v>3110045</v>
          </cell>
          <cell r="C437" t="str">
            <v>僵尸男情报</v>
          </cell>
          <cell r="D437" t="str">
            <v>记载了零碎信息的情报。收集完整便可指定合成僵尸男。</v>
          </cell>
          <cell r="E437" t="str">
            <v>僵尸男情报</v>
          </cell>
          <cell r="F437">
            <v>314009045</v>
          </cell>
        </row>
        <row r="437">
          <cell r="H437">
            <v>5</v>
          </cell>
        </row>
        <row r="438">
          <cell r="B438">
            <v>3110047</v>
          </cell>
          <cell r="C438" t="str">
            <v>背心尊者情报</v>
          </cell>
          <cell r="D438" t="str">
            <v>记载了零碎信息的情报。收集完整便可指定合成背心尊者。</v>
          </cell>
          <cell r="E438" t="str">
            <v>背心尊者情报</v>
          </cell>
          <cell r="F438">
            <v>314009047</v>
          </cell>
        </row>
        <row r="438">
          <cell r="H438">
            <v>5</v>
          </cell>
        </row>
        <row r="439">
          <cell r="B439">
            <v>3110048</v>
          </cell>
          <cell r="C439" t="str">
            <v>闪光弗莱士情报</v>
          </cell>
          <cell r="D439" t="str">
            <v>记载了零碎信息的情报。收集完整便可指定合成闪光弗莱士。</v>
          </cell>
          <cell r="E439" t="str">
            <v>闪光弗莱士情报</v>
          </cell>
          <cell r="F439">
            <v>314009048</v>
          </cell>
        </row>
        <row r="439">
          <cell r="H439">
            <v>5</v>
          </cell>
        </row>
        <row r="440">
          <cell r="B440">
            <v>3110049</v>
          </cell>
          <cell r="C440" t="str">
            <v>警犬侠情报</v>
          </cell>
          <cell r="D440" t="str">
            <v>记载了零碎信息的情报。收集完整便可指定合成警犬侠。</v>
          </cell>
          <cell r="E440" t="str">
            <v>警犬侠情报</v>
          </cell>
          <cell r="F440">
            <v>314009049</v>
          </cell>
        </row>
        <row r="440">
          <cell r="H440">
            <v>5</v>
          </cell>
        </row>
        <row r="441">
          <cell r="B441">
            <v>3110050</v>
          </cell>
          <cell r="C441" t="str">
            <v>杰诺斯情报</v>
          </cell>
          <cell r="D441" t="str">
            <v>记载了零碎信息的情报。收集完整便可指定合成杰诺斯。</v>
          </cell>
          <cell r="E441" t="str">
            <v>杰诺斯情报</v>
          </cell>
          <cell r="F441" t="str">
            <v>314009050</v>
          </cell>
        </row>
        <row r="441">
          <cell r="H441">
            <v>4</v>
          </cell>
        </row>
        <row r="442">
          <cell r="B442">
            <v>3110051</v>
          </cell>
          <cell r="C442" t="str">
            <v>桃源团成员A情报</v>
          </cell>
          <cell r="D442" t="str">
            <v>记载了零碎信息的情报。收集完整便可指定合成桃源团成员A。</v>
          </cell>
          <cell r="E442" t="str">
            <v>桃源团成员A情报</v>
          </cell>
          <cell r="F442">
            <v>314009051</v>
          </cell>
        </row>
        <row r="442">
          <cell r="H442">
            <v>2</v>
          </cell>
        </row>
        <row r="443">
          <cell r="B443">
            <v>3110052</v>
          </cell>
          <cell r="C443" t="str">
            <v>桃源团成员B情报</v>
          </cell>
          <cell r="D443" t="str">
            <v>记载了零碎信息的情报。收集完整便可指定合成桃源团成员B。</v>
          </cell>
          <cell r="E443" t="str">
            <v>桃源团成员B情报</v>
          </cell>
          <cell r="F443">
            <v>314009052</v>
          </cell>
        </row>
        <row r="443">
          <cell r="H443">
            <v>2</v>
          </cell>
        </row>
        <row r="444">
          <cell r="B444">
            <v>3110060</v>
          </cell>
          <cell r="C444" t="str">
            <v>蚊娘情报</v>
          </cell>
          <cell r="D444" t="str">
            <v>记载了零碎信息的情报。收集完整便可指定合成蚊娘。</v>
          </cell>
          <cell r="E444" t="str">
            <v>蚊娘情报</v>
          </cell>
          <cell r="F444">
            <v>314009060</v>
          </cell>
        </row>
        <row r="444">
          <cell r="H444">
            <v>5</v>
          </cell>
        </row>
        <row r="445">
          <cell r="B445">
            <v>3110062</v>
          </cell>
          <cell r="C445" t="str">
            <v>阿修罗独角仙情报</v>
          </cell>
          <cell r="D445" t="str">
            <v>记载了零碎信息的情报。收集完整便可指定合成阿修罗独角仙。</v>
          </cell>
          <cell r="E445" t="str">
            <v>阿修罗独角仙情报</v>
          </cell>
          <cell r="F445">
            <v>314009062</v>
          </cell>
        </row>
        <row r="445">
          <cell r="H445">
            <v>5</v>
          </cell>
        </row>
        <row r="446">
          <cell r="B446">
            <v>3110064</v>
          </cell>
          <cell r="C446" t="str">
            <v>盔甲大猩猩情报</v>
          </cell>
          <cell r="D446" t="str">
            <v>记载了零碎信息的情报。收集完整便可指定合成盔甲大猩猩。</v>
          </cell>
          <cell r="E446" t="str">
            <v>盔甲大猩猩情报</v>
          </cell>
          <cell r="F446">
            <v>314009064</v>
          </cell>
        </row>
        <row r="446">
          <cell r="H446">
            <v>4</v>
          </cell>
        </row>
        <row r="447">
          <cell r="B447">
            <v>3110065</v>
          </cell>
          <cell r="C447" t="str">
            <v>兽王情报</v>
          </cell>
          <cell r="D447" t="str">
            <v>记载了零碎信息的情报。收集完整便可指定合成兽王。</v>
          </cell>
          <cell r="E447" t="str">
            <v>兽王情报</v>
          </cell>
          <cell r="F447">
            <v>314009065</v>
          </cell>
        </row>
        <row r="447">
          <cell r="H447">
            <v>4</v>
          </cell>
        </row>
        <row r="448">
          <cell r="B448">
            <v>3110069</v>
          </cell>
          <cell r="C448" t="str">
            <v>深海王情报</v>
          </cell>
          <cell r="D448" t="str">
            <v>记载了零碎信息的情报。收集完整便可指定合成深海王。</v>
          </cell>
          <cell r="E448" t="str">
            <v>深海王情报</v>
          </cell>
          <cell r="F448">
            <v>314010012</v>
          </cell>
        </row>
        <row r="448">
          <cell r="H448">
            <v>4</v>
          </cell>
        </row>
        <row r="449">
          <cell r="B449">
            <v>3210002</v>
          </cell>
          <cell r="C449" t="str">
            <v>杰诺斯·武装</v>
          </cell>
          <cell r="D449" t="str">
            <v>加装了库斯诺博士试制成功的武装部件的杰诺斯。</v>
          </cell>
          <cell r="E449" t="str">
            <v>杰诺斯·武装</v>
          </cell>
          <cell r="F449">
            <v>313000200</v>
          </cell>
        </row>
        <row r="449">
          <cell r="H449">
            <v>5</v>
          </cell>
        </row>
        <row r="450">
          <cell r="B450">
            <v>3210003</v>
          </cell>
          <cell r="C450" t="str">
            <v>战栗的龙卷</v>
          </cell>
          <cell r="D450" t="str">
            <v>身材矮小，看起来像小女孩一样的女性。但实际上却是一个使用超能力的高手。
吹雪的亲姐姐。</v>
          </cell>
          <cell r="E450" t="str">
            <v>战栗的龙卷</v>
          </cell>
          <cell r="F450">
            <v>313000300</v>
          </cell>
        </row>
        <row r="450">
          <cell r="H450">
            <v>5</v>
          </cell>
        </row>
        <row r="451">
          <cell r="B451">
            <v>3210004</v>
          </cell>
          <cell r="C451" t="str">
            <v>银色獠牙</v>
          </cell>
          <cell r="D451" t="str">
            <v>流水岩碎拳的宗师。开着道场，现在的弟子只有茶岚子1个人。</v>
          </cell>
          <cell r="E451" t="str">
            <v>银色獠牙</v>
          </cell>
          <cell r="F451">
            <v>313000400</v>
          </cell>
        </row>
        <row r="451">
          <cell r="H451">
            <v>5</v>
          </cell>
        </row>
        <row r="452">
          <cell r="B452">
            <v>3210005</v>
          </cell>
          <cell r="C452" t="str">
            <v>KING</v>
          </cell>
          <cell r="D452" t="str">
            <v>广为人知的“地表最强英雄”。战斗时发出的“帝王引擎”声能让听到的敌人闻风丧胆。</v>
          </cell>
          <cell r="E452" t="str">
            <v>KING</v>
          </cell>
          <cell r="F452">
            <v>313000500</v>
          </cell>
        </row>
        <row r="452">
          <cell r="H452">
            <v>5</v>
          </cell>
        </row>
        <row r="453">
          <cell r="B453">
            <v>3210006</v>
          </cell>
          <cell r="C453" t="str">
            <v>原子武士</v>
          </cell>
          <cell r="D453" t="str">
            <v>居合庵的老师，穿得像浪人一样的剑术大师。</v>
          </cell>
          <cell r="E453" t="str">
            <v>原子武士</v>
          </cell>
          <cell r="F453">
            <v>313000600</v>
          </cell>
        </row>
        <row r="453">
          <cell r="H453">
            <v>5</v>
          </cell>
        </row>
        <row r="454">
          <cell r="B454">
            <v>3210007</v>
          </cell>
          <cell r="C454" t="str">
            <v>金属骑士</v>
          </cell>
          <cell r="D454" t="str">
            <v>操纵形态各异、功能多样的远程机器人进行战斗的英雄。
他掌握着最尖端的科技，也曾负责过英雄协会总部的强化改造。</v>
          </cell>
          <cell r="E454" t="str">
            <v>金属骑士</v>
          </cell>
          <cell r="F454">
            <v>313000700</v>
          </cell>
        </row>
        <row r="454">
          <cell r="H454">
            <v>5</v>
          </cell>
        </row>
        <row r="455">
          <cell r="B455">
            <v>3210008</v>
          </cell>
          <cell r="C455" t="str">
            <v>金属球棒</v>
          </cell>
          <cell r="D455" t="str">
            <v>梳着飞机头的不良少年。是一位使用金属球棒战斗的英雄。</v>
          </cell>
          <cell r="E455" t="str">
            <v>金属球棒</v>
          </cell>
          <cell r="F455">
            <v>313000800</v>
          </cell>
        </row>
        <row r="455">
          <cell r="H455">
            <v>5</v>
          </cell>
        </row>
        <row r="456">
          <cell r="B456">
            <v>3210009</v>
          </cell>
          <cell r="C456" t="str">
            <v>性感囚犯</v>
          </cell>
          <cell r="D456" t="str">
            <v>穿着囚犯服，拥有强壮肉体的英雄。喜欢帅气的男性。与强敌战斗的时候会以全身赤裸的天使形态迎战。</v>
          </cell>
          <cell r="E456" t="str">
            <v>性感囚犯</v>
          </cell>
          <cell r="F456">
            <v>313000900</v>
          </cell>
        </row>
        <row r="456">
          <cell r="H456">
            <v>5</v>
          </cell>
        </row>
        <row r="457">
          <cell r="B457">
            <v>3210010</v>
          </cell>
          <cell r="C457" t="str">
            <v>甜心假面</v>
          </cell>
          <cell r="D457" t="str">
            <v>人气第一的英雄，是个帅哥，同时也以偶像身份活跃着。
憎恨邪恶，面对邪恶时不会有半分怜悯。</v>
          </cell>
          <cell r="E457" t="str">
            <v>甜心假面</v>
          </cell>
          <cell r="F457">
            <v>313001000</v>
          </cell>
        </row>
        <row r="457">
          <cell r="H457">
            <v>5</v>
          </cell>
        </row>
        <row r="458">
          <cell r="B458">
            <v>3210011</v>
          </cell>
          <cell r="C458" t="str">
            <v>闪电麦克斯</v>
          </cell>
          <cell r="D458" t="str">
            <v>左脸颊有一道闪电标记的英雄。会用藏在鞋里的火药来强化踢技，并用特化了的踢技进行战斗。</v>
          </cell>
          <cell r="E458" t="str">
            <v>闪电麦克斯</v>
          </cell>
          <cell r="F458">
            <v>313001100</v>
          </cell>
        </row>
        <row r="458">
          <cell r="H458">
            <v>4</v>
          </cell>
        </row>
        <row r="459">
          <cell r="B459">
            <v>3210012</v>
          </cell>
          <cell r="C459" t="str">
            <v>居合庵</v>
          </cell>
          <cell r="D459" t="str">
            <v>金发蓝眼的少年，原子武士的弟子。穿着西洋式的盔甲。</v>
          </cell>
          <cell r="E459" t="str">
            <v>居合庵</v>
          </cell>
          <cell r="F459">
            <v>313001200</v>
          </cell>
        </row>
        <row r="459">
          <cell r="H459">
            <v>4</v>
          </cell>
        </row>
        <row r="460">
          <cell r="B460">
            <v>3210013</v>
          </cell>
          <cell r="C460" t="str">
            <v>毒刺</v>
          </cell>
          <cell r="D460" t="str">
            <v>梳着刺猬头，浑身缠满黑色绷带的英雄。擅长使用爱枪“竹笋”贯穿敌人。</v>
          </cell>
          <cell r="E460" t="str">
            <v>毒刺</v>
          </cell>
          <cell r="F460">
            <v>313001300</v>
          </cell>
        </row>
        <row r="460">
          <cell r="H460">
            <v>4</v>
          </cell>
        </row>
        <row r="461">
          <cell r="B461">
            <v>3210014</v>
          </cell>
          <cell r="C461" t="str">
            <v>黄金球</v>
          </cell>
          <cell r="D461" t="str">
            <v>以会变形的黄金弹珠攻击敌人的射手系英雄。弹弓中发射的“形状记忆金弹”威力强劲，连20厘米厚的铁板都能击穿。</v>
          </cell>
          <cell r="E461" t="str">
            <v>黄金球</v>
          </cell>
          <cell r="F461">
            <v>313001400</v>
          </cell>
        </row>
        <row r="461">
          <cell r="H461">
            <v>4</v>
          </cell>
        </row>
        <row r="462">
          <cell r="B462">
            <v>3210015</v>
          </cell>
          <cell r="C462" t="str">
            <v>弹簧胡子</v>
          </cell>
          <cell r="D462" t="str">
            <v>长着个性十足的胡子，以管家风范舞动西洋剑的近战英雄。绝技“踏无暴威”能使剑身大大伸长，将敌人猝然贯穿。</v>
          </cell>
          <cell r="E462" t="str">
            <v>弹簧胡子</v>
          </cell>
          <cell r="F462">
            <v>313001500</v>
          </cell>
        </row>
        <row r="462">
          <cell r="H462">
            <v>4</v>
          </cell>
        </row>
        <row r="463">
          <cell r="B463">
            <v>3210016</v>
          </cell>
          <cell r="C463" t="str">
            <v>蛇咬拳斯奈克</v>
          </cell>
          <cell r="D463" t="str">
            <v>身穿蛇纹西装，施展敏捷动作和蛇咬拳法的英雄。</v>
          </cell>
          <cell r="E463" t="str">
            <v>蛇咬拳斯奈克</v>
          </cell>
          <cell r="F463">
            <v>313001600</v>
          </cell>
        </row>
        <row r="463">
          <cell r="H463">
            <v>4</v>
          </cell>
        </row>
        <row r="464">
          <cell r="B464">
            <v>3210017</v>
          </cell>
          <cell r="C464" t="str">
            <v>青焰</v>
          </cell>
          <cell r="D464" t="str">
            <v>手腕中藏有火焰放射器的英雄，能用其放出蓝色火焰来攻击敌人。</v>
          </cell>
          <cell r="E464" t="str">
            <v>青焰</v>
          </cell>
          <cell r="F464">
            <v>313001700</v>
          </cell>
        </row>
        <row r="464">
          <cell r="H464">
            <v>4</v>
          </cell>
        </row>
        <row r="465">
          <cell r="B465">
            <v>3210018</v>
          </cell>
          <cell r="C465" t="str">
            <v>雷光源氏</v>
          </cell>
          <cell r="D465" t="str">
            <v>全身装甲，穿旱冰鞋的英雄。武器是高压电击棒。</v>
          </cell>
          <cell r="E465" t="str">
            <v>雷光源氏</v>
          </cell>
          <cell r="F465">
            <v>313001800</v>
          </cell>
        </row>
        <row r="465">
          <cell r="H465">
            <v>4</v>
          </cell>
        </row>
        <row r="466">
          <cell r="B466">
            <v>3210019</v>
          </cell>
          <cell r="C466" t="str">
            <v>微笑超人</v>
          </cell>
          <cell r="D466" t="str">
            <v>持巨型剑玉战斗的英雄。穿着一身绘有巨大笑脸的紧身衣。</v>
          </cell>
          <cell r="E466" t="str">
            <v>微笑超人</v>
          </cell>
          <cell r="F466">
            <v>313001900</v>
          </cell>
        </row>
        <row r="466">
          <cell r="H466">
            <v>4</v>
          </cell>
        </row>
        <row r="467">
          <cell r="B467">
            <v>3210020</v>
          </cell>
          <cell r="C467" t="str">
            <v>重型金刚</v>
          </cell>
          <cell r="D467" t="str">
            <v>穿着如同摔跤选手一般，肩上挂著铁链的肌肉派英雄。</v>
          </cell>
          <cell r="E467" t="str">
            <v>重型金刚</v>
          </cell>
          <cell r="F467">
            <v>313002000</v>
          </cell>
        </row>
        <row r="467">
          <cell r="H467">
            <v>4</v>
          </cell>
        </row>
        <row r="468">
          <cell r="B468">
            <v>3210021</v>
          </cell>
          <cell r="C468" t="str">
            <v>地狱的吹雪</v>
          </cell>
          <cell r="D468" t="str">
            <v>“吹雪组”的领袖。既能以出色的领导魅力管理大量人员，也能以神奇的超能力将敌人压倒。
龙卷的亲妹妹。</v>
          </cell>
          <cell r="E468" t="str">
            <v>地狱的吹雪</v>
          </cell>
          <cell r="F468">
            <v>313002100</v>
          </cell>
        </row>
        <row r="468">
          <cell r="H468">
            <v>4</v>
          </cell>
        </row>
        <row r="469">
          <cell r="B469">
            <v>3210022</v>
          </cell>
          <cell r="C469" t="str">
            <v>冲天好小子</v>
          </cell>
          <cell r="D469" t="str">
            <v>连续挥动拳头战斗的改造人英雄。</v>
          </cell>
          <cell r="E469" t="str">
            <v>冲天好小子</v>
          </cell>
          <cell r="F469">
            <v>313002200</v>
          </cell>
        </row>
        <row r="469">
          <cell r="H469">
            <v>3</v>
          </cell>
        </row>
        <row r="470">
          <cell r="B470">
            <v>3210023</v>
          </cell>
          <cell r="C470" t="str">
            <v>背心黑洞</v>
          </cell>
          <cell r="D470" t="str">
            <v>身穿黑色背心的英雄，背心猛虎的哥哥。</v>
          </cell>
          <cell r="E470" t="str">
            <v>背心黑洞</v>
          </cell>
          <cell r="F470">
            <v>313002300</v>
          </cell>
        </row>
        <row r="470">
          <cell r="H470">
            <v>3</v>
          </cell>
        </row>
        <row r="471">
          <cell r="B471">
            <v>3210024</v>
          </cell>
          <cell r="C471" t="str">
            <v>睫毛</v>
          </cell>
          <cell r="D471" t="str">
            <v>吹雪组的成员。手持睫毛夹战斗，吹雪的贴身随从。</v>
          </cell>
          <cell r="E471" t="str">
            <v>睫毛</v>
          </cell>
          <cell r="F471">
            <v>313002400</v>
          </cell>
        </row>
        <row r="471">
          <cell r="H471">
            <v>3</v>
          </cell>
        </row>
        <row r="472">
          <cell r="B472">
            <v>3210025</v>
          </cell>
          <cell r="C472" t="str">
            <v>山猿</v>
          </cell>
          <cell r="D472" t="str">
            <v>个头非常高大的吹雪组成员。吹雪的贴身随从。</v>
          </cell>
          <cell r="E472" t="str">
            <v>山猿</v>
          </cell>
          <cell r="F472">
            <v>313002500</v>
          </cell>
        </row>
        <row r="472">
          <cell r="H472">
            <v>3</v>
          </cell>
        </row>
        <row r="473">
          <cell r="B473">
            <v>3210026</v>
          </cell>
          <cell r="C473" t="str">
            <v>三节棍莉莉</v>
          </cell>
          <cell r="D473" t="str">
            <v>头戴百合花饰品，使用三节棍的英雄。作为吹雪组的一员，经常站在吹雪身边。</v>
          </cell>
          <cell r="E473" t="str">
            <v>三节棍莉莉</v>
          </cell>
          <cell r="F473">
            <v>313002600</v>
          </cell>
        </row>
        <row r="473">
          <cell r="H473">
            <v>4</v>
          </cell>
        </row>
        <row r="474">
          <cell r="B474">
            <v>3210027</v>
          </cell>
          <cell r="C474" t="str">
            <v>蘑菇</v>
          </cell>
          <cell r="D474" t="str">
            <v>留着蘑菇发型，戴眼罩的英雄。</v>
          </cell>
          <cell r="E474" t="str">
            <v>蘑菇</v>
          </cell>
          <cell r="F474">
            <v>313002700</v>
          </cell>
        </row>
        <row r="474">
          <cell r="H474">
            <v>3</v>
          </cell>
        </row>
        <row r="475">
          <cell r="B475">
            <v>3210028</v>
          </cell>
          <cell r="C475" t="str">
            <v>无证骑士</v>
          </cell>
          <cell r="D475" t="str">
            <v>正义的自行车手，知道自己实力很弱。即便如此，碰到比自身强大数倍的敌人时也会毫不畏惧地投身战斗。</v>
          </cell>
          <cell r="E475" t="str">
            <v>无证骑士</v>
          </cell>
          <cell r="F475">
            <v>313002800</v>
          </cell>
        </row>
        <row r="475">
          <cell r="H475">
            <v>3</v>
          </cell>
        </row>
        <row r="476">
          <cell r="B476">
            <v>3210029</v>
          </cell>
          <cell r="C476" t="str">
            <v>背心猛虎</v>
          </cell>
          <cell r="D476" t="str">
            <v>背心、头发、眉毛都是虎纹的肌肉男英雄。</v>
          </cell>
          <cell r="E476" t="str">
            <v>背心猛虎</v>
          </cell>
          <cell r="F476">
            <v>313002900</v>
          </cell>
        </row>
        <row r="476">
          <cell r="H476">
            <v>3</v>
          </cell>
        </row>
        <row r="477">
          <cell r="B477">
            <v>3210030</v>
          </cell>
          <cell r="C477" t="str">
            <v>大背头男</v>
          </cell>
          <cell r="D477" t="str">
            <v>梳着大背头，心怀勇气的英雄。</v>
          </cell>
          <cell r="E477" t="str">
            <v>大背头男</v>
          </cell>
          <cell r="F477">
            <v>313003000</v>
          </cell>
        </row>
        <row r="477">
          <cell r="H477">
            <v>3</v>
          </cell>
        </row>
        <row r="478">
          <cell r="B478">
            <v>3210031</v>
          </cell>
          <cell r="C478" t="str">
            <v>嗡嗡侠</v>
          </cell>
          <cell r="D478" t="str">
            <v>爆炸头、穿着“拳”字白色背心的英雄。</v>
          </cell>
          <cell r="E478" t="str">
            <v>嗡嗡侠</v>
          </cell>
          <cell r="F478">
            <v>313003100</v>
          </cell>
        </row>
        <row r="478">
          <cell r="H478">
            <v>3</v>
          </cell>
        </row>
        <row r="479">
          <cell r="B479">
            <v>3210032</v>
          </cell>
          <cell r="C479" t="str">
            <v>十字键</v>
          </cell>
          <cell r="D479" t="str">
            <v>身上和面具上都有许多十字标记的英雄。</v>
          </cell>
          <cell r="E479" t="str">
            <v>十字键</v>
          </cell>
          <cell r="F479">
            <v>313003200</v>
          </cell>
        </row>
        <row r="479">
          <cell r="H479">
            <v>3</v>
          </cell>
        </row>
        <row r="480">
          <cell r="B480">
            <v>3210033</v>
          </cell>
          <cell r="C480" t="str">
            <v>电池侠</v>
          </cell>
          <cell r="D480" t="str">
            <v>身背巨大电池的英雄。以巨大电池中产生的电力作为攻击手段。</v>
          </cell>
          <cell r="E480" t="str">
            <v>电池侠</v>
          </cell>
          <cell r="F480">
            <v>313003300</v>
          </cell>
        </row>
        <row r="480">
          <cell r="H480">
            <v>3</v>
          </cell>
        </row>
        <row r="481">
          <cell r="B481">
            <v>3210034</v>
          </cell>
          <cell r="C481" t="str">
            <v>装甲股长</v>
          </cell>
          <cell r="D481" t="str">
            <v>身穿装甲的中年英雄。</v>
          </cell>
          <cell r="E481" t="str">
            <v>装甲股长</v>
          </cell>
          <cell r="F481">
            <v>313003400</v>
          </cell>
        </row>
        <row r="481">
          <cell r="H481">
            <v>3</v>
          </cell>
        </row>
        <row r="482">
          <cell r="B482">
            <v>3210035</v>
          </cell>
          <cell r="C482" t="str">
            <v>丧服吊带裤</v>
          </cell>
          <cell r="D482" t="str">
            <v>上身西装下身吊带裤的英雄。</v>
          </cell>
          <cell r="E482" t="str">
            <v>丧服吊带裤</v>
          </cell>
          <cell r="F482">
            <v>313003500</v>
          </cell>
        </row>
        <row r="482">
          <cell r="H482">
            <v>3</v>
          </cell>
        </row>
        <row r="483">
          <cell r="B483">
            <v>3210036</v>
          </cell>
          <cell r="C483" t="str">
            <v>臭鼬男孩防毒面具</v>
          </cell>
          <cell r="D483" t="str">
            <v>戴着防毒面具的牛仔风格的英雄。</v>
          </cell>
          <cell r="E483" t="str">
            <v>臭鼬男孩防毒面具</v>
          </cell>
          <cell r="F483">
            <v>313003600</v>
          </cell>
        </row>
        <row r="483">
          <cell r="H483">
            <v>3</v>
          </cell>
        </row>
        <row r="484">
          <cell r="B484">
            <v>3210037</v>
          </cell>
          <cell r="C484" t="str">
            <v>乌马洪</v>
          </cell>
          <cell r="D484" t="str">
            <v>看起来像是穿着西装的马一样的英雄。</v>
          </cell>
          <cell r="E484" t="str">
            <v>乌马洪</v>
          </cell>
          <cell r="F484">
            <v>313003700</v>
          </cell>
        </row>
        <row r="484">
          <cell r="H484">
            <v>3</v>
          </cell>
        </row>
        <row r="485">
          <cell r="B485">
            <v>3210038</v>
          </cell>
          <cell r="C485" t="str">
            <v>火男面</v>
          </cell>
          <cell r="D485" t="str">
            <v>戴着火男面具的英雄。</v>
          </cell>
          <cell r="E485" t="str">
            <v>火男面</v>
          </cell>
          <cell r="F485">
            <v>313003800</v>
          </cell>
        </row>
        <row r="485">
          <cell r="H485">
            <v>3</v>
          </cell>
        </row>
        <row r="486">
          <cell r="B486">
            <v>3210039</v>
          </cell>
          <cell r="C486" t="str">
            <v>音速索尼克</v>
          </cell>
          <cell r="D486" t="str">
            <v>自诩“最强忍者”，沉浸于自己的招式之中。与埼玉数度对决尽皆落败，将埼玉视作了劲敌的男人。对胜负执念颇深，目前一直在挑战埼玉。
擅长以过人的速度玩弄敌人。</v>
          </cell>
          <cell r="E486" t="str">
            <v>音速索尼克</v>
          </cell>
          <cell r="F486">
            <v>313003900</v>
          </cell>
        </row>
        <row r="486">
          <cell r="H486">
            <v>5</v>
          </cell>
        </row>
        <row r="487">
          <cell r="B487">
            <v>3210040</v>
          </cell>
          <cell r="C487" t="str">
            <v>钉锤头</v>
          </cell>
          <cell r="D487" t="str">
            <v>全员都是光头的暴力集团“桃源团”的首领。穿着特殊的战斗服，到处干坏事。</v>
          </cell>
          <cell r="E487" t="str">
            <v>钉锤头</v>
          </cell>
          <cell r="F487">
            <v>313004000</v>
          </cell>
        </row>
        <row r="487">
          <cell r="H487">
            <v>4</v>
          </cell>
        </row>
        <row r="488">
          <cell r="B488">
            <v>3210041</v>
          </cell>
          <cell r="C488" t="str">
            <v>茶岚子</v>
          </cell>
          <cell r="D488" t="str">
            <v>银色獠牙道场的学生。以银色獠牙的首席弟子自称。</v>
          </cell>
          <cell r="E488" t="str">
            <v>茶岚子</v>
          </cell>
          <cell r="F488">
            <v>313004100</v>
          </cell>
        </row>
        <row r="488">
          <cell r="H488">
            <v>4</v>
          </cell>
        </row>
        <row r="489">
          <cell r="B489">
            <v>3210042</v>
          </cell>
          <cell r="C489" t="str">
            <v>超合金黑光</v>
          </cell>
        </row>
        <row r="489">
          <cell r="E489" t="str">
            <v>超合金黑光</v>
          </cell>
          <cell r="F489">
            <v>313004800</v>
          </cell>
        </row>
        <row r="489">
          <cell r="H489">
            <v>5</v>
          </cell>
        </row>
        <row r="490">
          <cell r="B490">
            <v>3210045</v>
          </cell>
          <cell r="C490" t="str">
            <v>僵尸男</v>
          </cell>
        </row>
        <row r="490">
          <cell r="E490" t="str">
            <v>僵尸男</v>
          </cell>
          <cell r="F490">
            <v>313004800</v>
          </cell>
        </row>
        <row r="490">
          <cell r="H490">
            <v>5</v>
          </cell>
        </row>
        <row r="491">
          <cell r="B491">
            <v>3210047</v>
          </cell>
          <cell r="C491" t="str">
            <v>背心尊者</v>
          </cell>
        </row>
        <row r="491">
          <cell r="E491" t="str">
            <v>背心尊者</v>
          </cell>
          <cell r="F491">
            <v>313004800</v>
          </cell>
        </row>
        <row r="491">
          <cell r="H491">
            <v>5</v>
          </cell>
        </row>
        <row r="492">
          <cell r="B492">
            <v>3210048</v>
          </cell>
          <cell r="C492" t="str">
            <v>闪光弗莱士</v>
          </cell>
        </row>
        <row r="492">
          <cell r="E492" t="str">
            <v>闪光弗莱士</v>
          </cell>
          <cell r="F492">
            <v>313004800</v>
          </cell>
        </row>
        <row r="492">
          <cell r="H492">
            <v>5</v>
          </cell>
        </row>
        <row r="493">
          <cell r="B493">
            <v>3210049</v>
          </cell>
          <cell r="C493" t="str">
            <v>警犬侠</v>
          </cell>
        </row>
        <row r="493">
          <cell r="E493" t="str">
            <v>警犬侠</v>
          </cell>
          <cell r="F493">
            <v>313004800</v>
          </cell>
        </row>
        <row r="493">
          <cell r="H493">
            <v>5</v>
          </cell>
        </row>
        <row r="494">
          <cell r="B494">
            <v>3210050</v>
          </cell>
          <cell r="C494" t="str">
            <v>杰诺斯</v>
          </cell>
          <cell r="D494" t="str">
            <v>运用了高科技的改造人少年。被埼玉的强大所吸引，并自告奋勇成为了埼玉的弟子。虽凭借改造身体获得了强大的战斗能力，但也有因大意被怪人的反击的时候。
对埼玉十分尊敬，甚至连埼玉的一言一行都会被其认真记录下来。拿手技能是从掌心放出热射线将周围燃烧殆尽的“焚烧炮”。</v>
          </cell>
          <cell r="E494" t="str">
            <v>杰诺斯</v>
          </cell>
          <cell r="F494">
            <v>313005000</v>
          </cell>
        </row>
        <row r="494">
          <cell r="H494">
            <v>4</v>
          </cell>
        </row>
        <row r="495">
          <cell r="B495">
            <v>3210051</v>
          </cell>
          <cell r="C495" t="str">
            <v>桃源团成员A</v>
          </cell>
        </row>
        <row r="495">
          <cell r="E495" t="str">
            <v>桃源团成员A</v>
          </cell>
          <cell r="F495">
            <v>313005000</v>
          </cell>
        </row>
        <row r="495">
          <cell r="H495">
            <v>2</v>
          </cell>
        </row>
        <row r="496">
          <cell r="B496">
            <v>3210052</v>
          </cell>
          <cell r="C496" t="str">
            <v>桃源团成员B</v>
          </cell>
        </row>
        <row r="496">
          <cell r="E496" t="str">
            <v>桃源团成员B</v>
          </cell>
          <cell r="F496">
            <v>313005000</v>
          </cell>
        </row>
        <row r="496">
          <cell r="H496">
            <v>2</v>
          </cell>
        </row>
        <row r="497">
          <cell r="B497">
            <v>3210060</v>
          </cell>
          <cell r="C497" t="str">
            <v>蚊娘</v>
          </cell>
        </row>
        <row r="497">
          <cell r="E497" t="str">
            <v>蚊娘</v>
          </cell>
          <cell r="F497">
            <v>313006000</v>
          </cell>
        </row>
        <row r="497">
          <cell r="H497">
            <v>5</v>
          </cell>
        </row>
        <row r="498">
          <cell r="B498">
            <v>3210062</v>
          </cell>
          <cell r="C498" t="str">
            <v>阿修罗独角仙</v>
          </cell>
        </row>
        <row r="498">
          <cell r="E498" t="str">
            <v>阿修罗独角仙</v>
          </cell>
          <cell r="F498">
            <v>313006200</v>
          </cell>
        </row>
        <row r="498">
          <cell r="H498">
            <v>5</v>
          </cell>
        </row>
        <row r="499">
          <cell r="B499">
            <v>3210064</v>
          </cell>
          <cell r="C499" t="str">
            <v>盔甲大猩猩</v>
          </cell>
        </row>
        <row r="499">
          <cell r="E499" t="str">
            <v>盔甲大猩猩</v>
          </cell>
          <cell r="F499">
            <v>313006400</v>
          </cell>
        </row>
        <row r="499">
          <cell r="H499">
            <v>4</v>
          </cell>
        </row>
        <row r="500">
          <cell r="B500">
            <v>3210065</v>
          </cell>
          <cell r="C500" t="str">
            <v>兽王</v>
          </cell>
        </row>
        <row r="500">
          <cell r="E500" t="str">
            <v>兽王</v>
          </cell>
          <cell r="F500">
            <v>313006500</v>
          </cell>
        </row>
        <row r="500">
          <cell r="H500">
            <v>4</v>
          </cell>
        </row>
        <row r="501">
          <cell r="B501">
            <v>3210069</v>
          </cell>
          <cell r="C501" t="str">
            <v>深海王</v>
          </cell>
        </row>
        <row r="501">
          <cell r="E501" t="str">
            <v>深海王</v>
          </cell>
          <cell r="F501">
            <v>313101200</v>
          </cell>
        </row>
        <row r="501">
          <cell r="H501">
            <v>4</v>
          </cell>
        </row>
        <row r="502">
          <cell r="B502">
            <v>3310002</v>
          </cell>
          <cell r="C502" t="str">
            <v>杰诺斯·武装技能点</v>
          </cell>
          <cell r="D502" t="str">
            <v>升级技能时所需的技能点数，可于进阶杰诺斯·武装时获得。</v>
          </cell>
          <cell r="E502" t="str">
            <v>杰诺斯·武装技能点</v>
          </cell>
          <cell r="F502">
            <v>314000029</v>
          </cell>
        </row>
        <row r="502">
          <cell r="H502">
            <v>5</v>
          </cell>
        </row>
        <row r="503">
          <cell r="B503">
            <v>3310003</v>
          </cell>
          <cell r="C503" t="str">
            <v>战栗的龙卷技能点</v>
          </cell>
          <cell r="D503" t="str">
            <v>升级技能时所需的技能点数，可于进阶战栗的龙卷时获得。</v>
          </cell>
          <cell r="E503" t="str">
            <v>战栗的龙卷技能点</v>
          </cell>
          <cell r="F503">
            <v>314000029</v>
          </cell>
        </row>
        <row r="503">
          <cell r="H503">
            <v>5</v>
          </cell>
        </row>
        <row r="504">
          <cell r="B504">
            <v>3310004</v>
          </cell>
          <cell r="C504" t="str">
            <v>银色獠牙技能点</v>
          </cell>
          <cell r="D504" t="str">
            <v>升级技能时所需的技能点数，可于进阶银色獠牙时获得。</v>
          </cell>
          <cell r="E504" t="str">
            <v>银色獠牙技能点</v>
          </cell>
          <cell r="F504">
            <v>314000029</v>
          </cell>
        </row>
        <row r="504">
          <cell r="H504">
            <v>5</v>
          </cell>
        </row>
        <row r="505">
          <cell r="B505">
            <v>3310005</v>
          </cell>
          <cell r="C505" t="str">
            <v>KING技能点</v>
          </cell>
          <cell r="D505" t="str">
            <v>升级技能时所需的技能点数，可于进阶KING时获得。</v>
          </cell>
          <cell r="E505" t="str">
            <v>KING技能点</v>
          </cell>
          <cell r="F505">
            <v>314000029</v>
          </cell>
        </row>
        <row r="505">
          <cell r="H505">
            <v>5</v>
          </cell>
        </row>
        <row r="506">
          <cell r="B506">
            <v>3310006</v>
          </cell>
          <cell r="C506" t="str">
            <v>原子武士技能点</v>
          </cell>
          <cell r="D506" t="str">
            <v>升级技能时所需的技能点数，可于进阶原子武士时获得。</v>
          </cell>
          <cell r="E506" t="str">
            <v>原子武士技能点</v>
          </cell>
          <cell r="F506">
            <v>314000029</v>
          </cell>
        </row>
        <row r="506">
          <cell r="H506">
            <v>5</v>
          </cell>
        </row>
        <row r="507">
          <cell r="B507">
            <v>3310007</v>
          </cell>
          <cell r="C507" t="str">
            <v>金属骑士技能点</v>
          </cell>
          <cell r="D507" t="str">
            <v>升级技能时所需的技能点数，可于进阶金属骑士时获得。</v>
          </cell>
          <cell r="E507" t="str">
            <v>金属骑士技能点</v>
          </cell>
          <cell r="F507">
            <v>314000029</v>
          </cell>
        </row>
        <row r="507">
          <cell r="H507">
            <v>5</v>
          </cell>
        </row>
        <row r="508">
          <cell r="B508">
            <v>3310008</v>
          </cell>
          <cell r="C508" t="str">
            <v>金属球棒技能点</v>
          </cell>
          <cell r="D508" t="str">
            <v>升级技能时所需的技能点数，可于进阶金属球棒时获得。</v>
          </cell>
          <cell r="E508" t="str">
            <v>金属球棒技能点</v>
          </cell>
          <cell r="F508">
            <v>314000029</v>
          </cell>
        </row>
        <row r="508">
          <cell r="H508">
            <v>5</v>
          </cell>
        </row>
        <row r="509">
          <cell r="B509">
            <v>3310009</v>
          </cell>
          <cell r="C509" t="str">
            <v>性感囚犯技能点</v>
          </cell>
          <cell r="D509" t="str">
            <v>升级技能时所需的技能点数，可于进阶性感囚犯时获得。</v>
          </cell>
          <cell r="E509" t="str">
            <v>性感囚犯技能点</v>
          </cell>
          <cell r="F509">
            <v>314000029</v>
          </cell>
        </row>
        <row r="509">
          <cell r="H509">
            <v>5</v>
          </cell>
        </row>
        <row r="510">
          <cell r="B510">
            <v>3310010</v>
          </cell>
          <cell r="C510" t="str">
            <v>甜心假面技能点</v>
          </cell>
          <cell r="D510" t="str">
            <v>升级技能时所需的技能点数，可于进阶甜心假面时获得。</v>
          </cell>
          <cell r="E510" t="str">
            <v>甜心假面技能点</v>
          </cell>
          <cell r="F510">
            <v>314000029</v>
          </cell>
        </row>
        <row r="510">
          <cell r="H510">
            <v>5</v>
          </cell>
        </row>
        <row r="511">
          <cell r="B511">
            <v>3310011</v>
          </cell>
          <cell r="C511" t="str">
            <v>闪电麦克斯技能点</v>
          </cell>
          <cell r="D511" t="str">
            <v>升级技能时所需的技能点数，可于进阶闪电麦克斯时获得。</v>
          </cell>
          <cell r="E511" t="str">
            <v>闪电麦克斯技能点</v>
          </cell>
          <cell r="F511">
            <v>314000029</v>
          </cell>
        </row>
        <row r="511">
          <cell r="H511">
            <v>4</v>
          </cell>
        </row>
        <row r="512">
          <cell r="B512">
            <v>3310012</v>
          </cell>
          <cell r="C512" t="str">
            <v>居合庵技能点</v>
          </cell>
          <cell r="D512" t="str">
            <v>升级技能时所需的技能点数，可于进阶居合庵时获得。</v>
          </cell>
          <cell r="E512" t="str">
            <v>居合庵技能点</v>
          </cell>
          <cell r="F512">
            <v>314000029</v>
          </cell>
        </row>
        <row r="512">
          <cell r="H512">
            <v>4</v>
          </cell>
        </row>
        <row r="513">
          <cell r="B513">
            <v>3310013</v>
          </cell>
          <cell r="C513" t="str">
            <v>毒刺技能点</v>
          </cell>
          <cell r="D513" t="str">
            <v>升级技能时所需的技能点数，可于进阶毒刺时获得。</v>
          </cell>
          <cell r="E513" t="str">
            <v>毒刺技能点</v>
          </cell>
          <cell r="F513">
            <v>314000029</v>
          </cell>
        </row>
        <row r="513">
          <cell r="H513">
            <v>4</v>
          </cell>
        </row>
        <row r="514">
          <cell r="B514">
            <v>3310014</v>
          </cell>
          <cell r="C514" t="str">
            <v>黄金球技能点</v>
          </cell>
          <cell r="D514" t="str">
            <v>升级技能时所需的技能点数，可于进阶黄金球时获得。</v>
          </cell>
          <cell r="E514" t="str">
            <v>黄金球技能点</v>
          </cell>
          <cell r="F514">
            <v>314000029</v>
          </cell>
        </row>
        <row r="514">
          <cell r="H514">
            <v>4</v>
          </cell>
        </row>
        <row r="515">
          <cell r="B515">
            <v>3310015</v>
          </cell>
          <cell r="C515" t="str">
            <v>弹簧胡子技能点</v>
          </cell>
          <cell r="D515" t="str">
            <v>升级技能时所需的技能点数，可于进阶弹簧胡子时获得。</v>
          </cell>
          <cell r="E515" t="str">
            <v>弹簧胡子技能点</v>
          </cell>
          <cell r="F515">
            <v>314000029</v>
          </cell>
        </row>
        <row r="515">
          <cell r="H515">
            <v>4</v>
          </cell>
        </row>
        <row r="516">
          <cell r="B516">
            <v>3310016</v>
          </cell>
          <cell r="C516" t="str">
            <v>蛇咬拳斯奈克技能点</v>
          </cell>
          <cell r="D516" t="str">
            <v>升级技能时所需的技能点数，可于进阶蛇咬拳斯奈克时获得。</v>
          </cell>
          <cell r="E516" t="str">
            <v>蛇咬拳斯奈克技能点</v>
          </cell>
          <cell r="F516">
            <v>314000029</v>
          </cell>
        </row>
        <row r="516">
          <cell r="H516">
            <v>4</v>
          </cell>
        </row>
        <row r="517">
          <cell r="B517">
            <v>3310017</v>
          </cell>
          <cell r="C517" t="str">
            <v>青焰技能点</v>
          </cell>
          <cell r="D517" t="str">
            <v>升级技能时所需的技能点数，可于进阶青焰时获得。</v>
          </cell>
          <cell r="E517" t="str">
            <v>青焰技能点</v>
          </cell>
          <cell r="F517">
            <v>314000029</v>
          </cell>
        </row>
        <row r="517">
          <cell r="H517">
            <v>4</v>
          </cell>
        </row>
        <row r="518">
          <cell r="B518">
            <v>3310018</v>
          </cell>
          <cell r="C518" t="str">
            <v>雷光源氏技能点</v>
          </cell>
          <cell r="D518" t="str">
            <v>升级技能时所需的技能点数，可于进阶雷光源氏时获得。</v>
          </cell>
          <cell r="E518" t="str">
            <v>雷光源氏技能点</v>
          </cell>
          <cell r="F518">
            <v>314000029</v>
          </cell>
        </row>
        <row r="518">
          <cell r="H518">
            <v>4</v>
          </cell>
        </row>
        <row r="519">
          <cell r="B519">
            <v>3310019</v>
          </cell>
          <cell r="C519" t="str">
            <v>微笑超人技能点</v>
          </cell>
          <cell r="D519" t="str">
            <v>升级技能时所需的技能点数，可于进阶微笑超人时获得。</v>
          </cell>
          <cell r="E519" t="str">
            <v>微笑超人技能点</v>
          </cell>
          <cell r="F519">
            <v>314000029</v>
          </cell>
        </row>
        <row r="519">
          <cell r="H519">
            <v>4</v>
          </cell>
        </row>
        <row r="520">
          <cell r="B520">
            <v>3310020</v>
          </cell>
          <cell r="C520" t="str">
            <v>重型金刚技能点</v>
          </cell>
          <cell r="D520" t="str">
            <v>升级技能时所需的技能点数，可于进阶重型金刚时获得。</v>
          </cell>
          <cell r="E520" t="str">
            <v>重型金刚技能点</v>
          </cell>
          <cell r="F520">
            <v>314000029</v>
          </cell>
        </row>
        <row r="520">
          <cell r="H520">
            <v>4</v>
          </cell>
        </row>
        <row r="521">
          <cell r="B521">
            <v>3310021</v>
          </cell>
          <cell r="C521" t="str">
            <v>地狱的吹雪技能点</v>
          </cell>
          <cell r="D521" t="str">
            <v>升级技能时所需的技能点数，可于进阶地狱的吹雪时获得。</v>
          </cell>
          <cell r="E521" t="str">
            <v>地狱的吹雪技能点</v>
          </cell>
          <cell r="F521">
            <v>314000029</v>
          </cell>
        </row>
        <row r="521">
          <cell r="H521">
            <v>4</v>
          </cell>
        </row>
        <row r="522">
          <cell r="B522">
            <v>3310022</v>
          </cell>
          <cell r="C522" t="str">
            <v>冲天好小子技能点</v>
          </cell>
          <cell r="D522" t="str">
            <v>升级技能时所需的技能点数，可于进阶冲天好小子时获得。</v>
          </cell>
          <cell r="E522" t="str">
            <v>冲天好小子技能点</v>
          </cell>
          <cell r="F522">
            <v>314000029</v>
          </cell>
        </row>
        <row r="522">
          <cell r="H522">
            <v>3</v>
          </cell>
        </row>
        <row r="523">
          <cell r="B523">
            <v>3310023</v>
          </cell>
          <cell r="C523" t="str">
            <v>背心黑洞技能点</v>
          </cell>
          <cell r="D523" t="str">
            <v>升级技能时所需的技能点数，可于进阶背心黑洞时获得。</v>
          </cell>
          <cell r="E523" t="str">
            <v>背心黑洞技能点</v>
          </cell>
          <cell r="F523">
            <v>314000029</v>
          </cell>
        </row>
        <row r="523">
          <cell r="H523">
            <v>3</v>
          </cell>
        </row>
        <row r="524">
          <cell r="B524">
            <v>3310024</v>
          </cell>
          <cell r="C524" t="str">
            <v>睫毛技能点</v>
          </cell>
          <cell r="D524" t="str">
            <v>升级技能时所需的技能点数，可于进阶睫毛时获得。</v>
          </cell>
          <cell r="E524" t="str">
            <v>睫毛技能点</v>
          </cell>
          <cell r="F524">
            <v>314000029</v>
          </cell>
        </row>
        <row r="524">
          <cell r="H524">
            <v>3</v>
          </cell>
        </row>
        <row r="525">
          <cell r="B525">
            <v>3310025</v>
          </cell>
          <cell r="C525" t="str">
            <v>山猿技能点</v>
          </cell>
          <cell r="D525" t="str">
            <v>升级技能时所需的技能点数，可于进阶山猿时获得。</v>
          </cell>
          <cell r="E525" t="str">
            <v>山猿技能点</v>
          </cell>
          <cell r="F525">
            <v>314000029</v>
          </cell>
        </row>
        <row r="525">
          <cell r="H525">
            <v>3</v>
          </cell>
        </row>
        <row r="526">
          <cell r="B526">
            <v>3310026</v>
          </cell>
          <cell r="C526" t="str">
            <v>三节棍莉莉技能点</v>
          </cell>
          <cell r="D526" t="str">
            <v>升级技能时所需的技能点数，可于进阶三节棍莉莉时获得。</v>
          </cell>
          <cell r="E526" t="str">
            <v>三节棍莉莉技能点</v>
          </cell>
          <cell r="F526">
            <v>314000029</v>
          </cell>
        </row>
        <row r="526">
          <cell r="H526">
            <v>4</v>
          </cell>
        </row>
        <row r="527">
          <cell r="B527">
            <v>3310027</v>
          </cell>
          <cell r="C527" t="str">
            <v>蘑菇技能点</v>
          </cell>
          <cell r="D527" t="str">
            <v>升级技能时所需的技能点数，可于进阶蘑菇时获得。</v>
          </cell>
          <cell r="E527" t="str">
            <v>蘑菇技能点</v>
          </cell>
          <cell r="F527">
            <v>314000029</v>
          </cell>
        </row>
        <row r="527">
          <cell r="H527">
            <v>3</v>
          </cell>
        </row>
        <row r="528">
          <cell r="B528">
            <v>3310028</v>
          </cell>
          <cell r="C528" t="str">
            <v>无证骑士技能点</v>
          </cell>
          <cell r="D528" t="str">
            <v>升级技能时所需的技能点数，可于进阶无证骑士时获得。</v>
          </cell>
          <cell r="E528" t="str">
            <v>无证骑士技能点</v>
          </cell>
          <cell r="F528">
            <v>314000029</v>
          </cell>
        </row>
        <row r="528">
          <cell r="H528">
            <v>3</v>
          </cell>
        </row>
        <row r="529">
          <cell r="B529">
            <v>3310029</v>
          </cell>
          <cell r="C529" t="str">
            <v>背心猛虎技能点</v>
          </cell>
          <cell r="D529" t="str">
            <v>升级技能时所需的技能点数，可于进阶背心猛虎时获得。</v>
          </cell>
          <cell r="E529" t="str">
            <v>背心猛虎技能点</v>
          </cell>
          <cell r="F529">
            <v>314000029</v>
          </cell>
        </row>
        <row r="529">
          <cell r="H529">
            <v>3</v>
          </cell>
        </row>
        <row r="530">
          <cell r="B530">
            <v>3310030</v>
          </cell>
          <cell r="C530" t="str">
            <v>大背头男技能点</v>
          </cell>
          <cell r="D530" t="str">
            <v>升级技能时所需的技能点数，可于进阶大背头男时获得。</v>
          </cell>
          <cell r="E530" t="str">
            <v>大背头男技能点</v>
          </cell>
          <cell r="F530">
            <v>314000029</v>
          </cell>
        </row>
        <row r="530">
          <cell r="H530">
            <v>3</v>
          </cell>
        </row>
        <row r="531">
          <cell r="B531">
            <v>3310031</v>
          </cell>
          <cell r="C531" t="str">
            <v>嗡嗡侠技能点</v>
          </cell>
          <cell r="D531" t="str">
            <v>升级技能时所需的技能点数，可于进阶嗡嗡侠时获得。</v>
          </cell>
          <cell r="E531" t="str">
            <v>嗡嗡侠技能点</v>
          </cell>
          <cell r="F531">
            <v>314000029</v>
          </cell>
        </row>
        <row r="531">
          <cell r="H531">
            <v>3</v>
          </cell>
        </row>
        <row r="532">
          <cell r="B532">
            <v>3310032</v>
          </cell>
          <cell r="C532" t="str">
            <v>十字键技能点</v>
          </cell>
          <cell r="D532" t="str">
            <v>升级技能时所需的技能点数，可于进阶十字键时获得。</v>
          </cell>
          <cell r="E532" t="str">
            <v>十字键技能点</v>
          </cell>
          <cell r="F532">
            <v>314000029</v>
          </cell>
        </row>
        <row r="532">
          <cell r="H532">
            <v>3</v>
          </cell>
        </row>
        <row r="533">
          <cell r="B533">
            <v>3310033</v>
          </cell>
          <cell r="C533" t="str">
            <v>电池侠技能点</v>
          </cell>
          <cell r="D533" t="str">
            <v>升级技能时所需的技能点数，可于进阶电池侠时获得。</v>
          </cell>
          <cell r="E533" t="str">
            <v>电池侠技能点</v>
          </cell>
          <cell r="F533">
            <v>314000029</v>
          </cell>
        </row>
        <row r="533">
          <cell r="H533">
            <v>3</v>
          </cell>
        </row>
        <row r="534">
          <cell r="B534">
            <v>3310034</v>
          </cell>
          <cell r="C534" t="str">
            <v>装甲股长技能点</v>
          </cell>
          <cell r="D534" t="str">
            <v>升级技能时所需的技能点数，可于进阶装甲股长时获得。</v>
          </cell>
          <cell r="E534" t="str">
            <v>装甲股长技能点</v>
          </cell>
          <cell r="F534">
            <v>314000029</v>
          </cell>
        </row>
        <row r="534">
          <cell r="H534">
            <v>3</v>
          </cell>
        </row>
        <row r="535">
          <cell r="B535">
            <v>3310035</v>
          </cell>
          <cell r="C535" t="str">
            <v>丧服吊带裤技能点</v>
          </cell>
          <cell r="D535" t="str">
            <v>升级技能时所需的技能点数，可于进阶丧服吊带裤时获得。</v>
          </cell>
          <cell r="E535" t="str">
            <v>丧服吊带裤技能点</v>
          </cell>
          <cell r="F535">
            <v>314000029</v>
          </cell>
        </row>
        <row r="535">
          <cell r="H535">
            <v>3</v>
          </cell>
        </row>
        <row r="536">
          <cell r="B536">
            <v>3310036</v>
          </cell>
          <cell r="C536" t="str">
            <v>臭鼬男孩防毒面具技能点</v>
          </cell>
          <cell r="D536" t="str">
            <v>升级技能时所需的技能点数，可于进阶臭鼬男孩防毒面具时获得。</v>
          </cell>
          <cell r="E536" t="str">
            <v>臭鼬男孩防毒面具技能点</v>
          </cell>
          <cell r="F536">
            <v>314000029</v>
          </cell>
        </row>
        <row r="536">
          <cell r="H536">
            <v>3</v>
          </cell>
        </row>
        <row r="537">
          <cell r="B537">
            <v>3310037</v>
          </cell>
          <cell r="C537" t="str">
            <v>乌马洪技能点</v>
          </cell>
          <cell r="D537" t="str">
            <v>升级技能时所需的技能点数，可于进阶乌马洪时获得。</v>
          </cell>
          <cell r="E537" t="str">
            <v>乌马洪技能点</v>
          </cell>
          <cell r="F537">
            <v>314000029</v>
          </cell>
        </row>
        <row r="537">
          <cell r="H537">
            <v>3</v>
          </cell>
        </row>
        <row r="538">
          <cell r="B538">
            <v>3310038</v>
          </cell>
          <cell r="C538" t="str">
            <v>火男面技能点</v>
          </cell>
          <cell r="D538" t="str">
            <v>升级技能时所需的技能点数，可于进阶火男面时获得。</v>
          </cell>
          <cell r="E538" t="str">
            <v>火男面技能点</v>
          </cell>
          <cell r="F538">
            <v>314000029</v>
          </cell>
        </row>
        <row r="538">
          <cell r="H538">
            <v>3</v>
          </cell>
        </row>
        <row r="539">
          <cell r="B539">
            <v>3310039</v>
          </cell>
          <cell r="C539" t="str">
            <v>音速索尼克技能点</v>
          </cell>
          <cell r="D539" t="str">
            <v>升级技能时所需的技能点数，可于进阶音速索尼克时获得。</v>
          </cell>
          <cell r="E539" t="str">
            <v>音速索尼克技能点</v>
          </cell>
          <cell r="F539">
            <v>314000029</v>
          </cell>
        </row>
        <row r="539">
          <cell r="H539">
            <v>5</v>
          </cell>
        </row>
        <row r="540">
          <cell r="B540">
            <v>3310040</v>
          </cell>
          <cell r="C540" t="str">
            <v>钉锤头技能点</v>
          </cell>
          <cell r="D540" t="str">
            <v>升级技能时所需的技能点数，可于进阶钉锤头时获得。</v>
          </cell>
          <cell r="E540" t="str">
            <v>钉锤头技能点</v>
          </cell>
          <cell r="F540">
            <v>314000029</v>
          </cell>
        </row>
        <row r="540">
          <cell r="H540">
            <v>4</v>
          </cell>
        </row>
        <row r="541">
          <cell r="B541">
            <v>3310041</v>
          </cell>
          <cell r="C541" t="str">
            <v>茶岚子技能点</v>
          </cell>
          <cell r="D541" t="str">
            <v>升级技能时所需的技能点数，可于进阶茶岚子时获得。</v>
          </cell>
          <cell r="E541" t="str">
            <v>茶岚子技能点</v>
          </cell>
          <cell r="F541">
            <v>314000029</v>
          </cell>
        </row>
        <row r="541">
          <cell r="H541">
            <v>4</v>
          </cell>
        </row>
        <row r="542">
          <cell r="B542">
            <v>3310042</v>
          </cell>
          <cell r="C542" t="str">
            <v>超合金黑光技能点</v>
          </cell>
          <cell r="D542" t="str">
            <v>升级技能时所需的技能点数，可于进阶超合金黑光时获得。</v>
          </cell>
          <cell r="E542" t="str">
            <v>超合金黑光技能点</v>
          </cell>
          <cell r="F542">
            <v>314000029</v>
          </cell>
        </row>
        <row r="542">
          <cell r="H542">
            <v>5</v>
          </cell>
        </row>
        <row r="543">
          <cell r="B543">
            <v>3310045</v>
          </cell>
          <cell r="C543" t="str">
            <v>僵尸男技能点</v>
          </cell>
          <cell r="D543" t="str">
            <v>升级技能时所需的技能点数，可于进阶僵尸男时获得。</v>
          </cell>
          <cell r="E543" t="str">
            <v>僵尸男技能点</v>
          </cell>
          <cell r="F543">
            <v>314000029</v>
          </cell>
        </row>
        <row r="543">
          <cell r="H543">
            <v>5</v>
          </cell>
        </row>
        <row r="544">
          <cell r="B544">
            <v>3310047</v>
          </cell>
          <cell r="C544" t="str">
            <v>背心尊者技能点</v>
          </cell>
          <cell r="D544" t="str">
            <v>升级技能时所需的技能点数，可于进阶背心尊者时获得。</v>
          </cell>
          <cell r="E544" t="str">
            <v>背心尊者技能点</v>
          </cell>
          <cell r="F544">
            <v>314000029</v>
          </cell>
        </row>
        <row r="544">
          <cell r="H544">
            <v>5</v>
          </cell>
        </row>
        <row r="545">
          <cell r="B545">
            <v>3310048</v>
          </cell>
          <cell r="C545" t="str">
            <v>闪光弗莱士技能点</v>
          </cell>
          <cell r="D545" t="str">
            <v>升级技能时所需的技能点数，可于进阶闪光弗莱士时获得。</v>
          </cell>
          <cell r="E545" t="str">
            <v>闪光弗莱士技能点</v>
          </cell>
          <cell r="F545">
            <v>314000029</v>
          </cell>
        </row>
        <row r="545">
          <cell r="H545">
            <v>5</v>
          </cell>
        </row>
        <row r="546">
          <cell r="B546">
            <v>3310049</v>
          </cell>
          <cell r="C546" t="str">
            <v>警犬侠技能点</v>
          </cell>
          <cell r="D546" t="str">
            <v>升级技能时所需的技能点数，可于进阶警犬侠时获得。</v>
          </cell>
          <cell r="E546" t="str">
            <v>警犬侠技能点</v>
          </cell>
          <cell r="F546">
            <v>314000029</v>
          </cell>
        </row>
        <row r="546">
          <cell r="H546">
            <v>5</v>
          </cell>
        </row>
        <row r="547">
          <cell r="B547">
            <v>3310050</v>
          </cell>
          <cell r="C547" t="str">
            <v>杰诺斯技能点</v>
          </cell>
          <cell r="D547" t="str">
            <v>升级技能时所需的技能点数，可于进阶杰诺斯时获得。</v>
          </cell>
          <cell r="E547" t="str">
            <v>杰诺斯技能点</v>
          </cell>
          <cell r="F547">
            <v>314000029</v>
          </cell>
        </row>
        <row r="547">
          <cell r="H547">
            <v>4</v>
          </cell>
        </row>
        <row r="548">
          <cell r="B548">
            <v>3310051</v>
          </cell>
          <cell r="C548" t="str">
            <v>桃源团成员A技能点</v>
          </cell>
          <cell r="D548" t="str">
            <v>升级技能时所需的技能点数，可于进阶桃源团成员A时获得。</v>
          </cell>
          <cell r="E548" t="str">
            <v>桃源团成员A技能点</v>
          </cell>
          <cell r="F548">
            <v>314000029</v>
          </cell>
        </row>
        <row r="548">
          <cell r="H548">
            <v>2</v>
          </cell>
        </row>
        <row r="549">
          <cell r="B549">
            <v>3310052</v>
          </cell>
          <cell r="C549" t="str">
            <v>桃源团成员B技能点</v>
          </cell>
          <cell r="D549" t="str">
            <v>升级技能时所需的技能点数，可于进阶桃源团成员B时获得。</v>
          </cell>
          <cell r="E549" t="str">
            <v>桃源团成员B技能点</v>
          </cell>
          <cell r="F549">
            <v>314000029</v>
          </cell>
        </row>
        <row r="549">
          <cell r="H549">
            <v>2</v>
          </cell>
        </row>
        <row r="550">
          <cell r="B550">
            <v>3310060</v>
          </cell>
          <cell r="C550" t="str">
            <v>蚊娘技能点</v>
          </cell>
          <cell r="D550" t="str">
            <v>升级技能时所需的技能点数，可于进阶蚊娘时获得。</v>
          </cell>
          <cell r="E550" t="str">
            <v>蚊娘技能点</v>
          </cell>
          <cell r="F550">
            <v>314000029</v>
          </cell>
        </row>
        <row r="550">
          <cell r="H550">
            <v>5</v>
          </cell>
        </row>
        <row r="551">
          <cell r="B551">
            <v>3310062</v>
          </cell>
          <cell r="C551" t="str">
            <v>阿修罗独角仙技能点</v>
          </cell>
          <cell r="D551" t="str">
            <v>升级技能时所需的技能点数，可于进阶阿修罗独角仙时获得。</v>
          </cell>
          <cell r="E551" t="str">
            <v>阿修罗独角仙技能点</v>
          </cell>
          <cell r="F551">
            <v>314000029</v>
          </cell>
        </row>
        <row r="551">
          <cell r="H551">
            <v>5</v>
          </cell>
        </row>
        <row r="552">
          <cell r="B552">
            <v>3310064</v>
          </cell>
          <cell r="C552" t="str">
            <v>盔甲大猩猩技能点</v>
          </cell>
          <cell r="D552" t="str">
            <v>升级技能时所需的技能点数，可于进阶盔甲大猩猩时获得。</v>
          </cell>
          <cell r="E552" t="str">
            <v>盔甲大猩猩技能点</v>
          </cell>
          <cell r="F552">
            <v>314000029</v>
          </cell>
        </row>
        <row r="552">
          <cell r="H552">
            <v>4</v>
          </cell>
        </row>
        <row r="553">
          <cell r="B553">
            <v>3310065</v>
          </cell>
          <cell r="C553" t="str">
            <v>兽王技能点</v>
          </cell>
          <cell r="D553" t="str">
            <v>升级技能时所需的技能点数，可于进阶兽王时获得。</v>
          </cell>
          <cell r="E553" t="str">
            <v>兽王技能点</v>
          </cell>
          <cell r="F553">
            <v>314000029</v>
          </cell>
        </row>
        <row r="553">
          <cell r="H553">
            <v>4</v>
          </cell>
        </row>
        <row r="554">
          <cell r="B554">
            <v>3310069</v>
          </cell>
          <cell r="C554" t="str">
            <v>深海王技能点</v>
          </cell>
          <cell r="D554" t="str">
            <v>升级技能时所需的技能点数，可于进阶深海王时获得。</v>
          </cell>
          <cell r="E554" t="str">
            <v>深海王技能点</v>
          </cell>
          <cell r="F554">
            <v>314000029</v>
          </cell>
        </row>
        <row r="554">
          <cell r="H554">
            <v>4</v>
          </cell>
        </row>
        <row r="555">
          <cell r="B555">
            <v>3410001</v>
          </cell>
          <cell r="C555" t="str">
            <v>星月魔女龙卷</v>
          </cell>
          <cell r="D555" t="str">
            <v>使用后可获得战栗的龙卷“星月魔女”皮肤</v>
          </cell>
          <cell r="E555" t="str">
            <v>星月魔女龙卷</v>
          </cell>
          <cell r="F555">
            <v>314800031</v>
          </cell>
        </row>
        <row r="555">
          <cell r="H555">
            <v>5</v>
          </cell>
        </row>
        <row r="556">
          <cell r="B556">
            <v>3410002</v>
          </cell>
          <cell r="C556" t="str">
            <v>西装杰诺斯</v>
          </cell>
          <cell r="D556" t="str">
            <v>使用后可获得杰诺斯“西装”皮肤</v>
          </cell>
          <cell r="E556" t="str">
            <v>西装杰诺斯</v>
          </cell>
          <cell r="F556">
            <v>314800501</v>
          </cell>
        </row>
        <row r="556">
          <cell r="H556">
            <v>5</v>
          </cell>
        </row>
        <row r="557">
          <cell r="B557">
            <v>3410003</v>
          </cell>
          <cell r="C557" t="str">
            <v>圣诞节吹雪</v>
          </cell>
          <cell r="D557" t="str">
            <v>使用后可获得地狱的吹雪“圣诞节”皮肤</v>
          </cell>
          <cell r="E557" t="str">
            <v>圣诞节吹雪</v>
          </cell>
          <cell r="F557">
            <v>314800211</v>
          </cell>
        </row>
        <row r="557">
          <cell r="H557">
            <v>5</v>
          </cell>
        </row>
        <row r="558">
          <cell r="B558">
            <v>3410004</v>
          </cell>
          <cell r="C558" t="str">
            <v>西装杰诺斯（限时7天）</v>
          </cell>
          <cell r="D558" t="str">
            <v>使用后可获得杰诺斯“西装”皮肤,限时7天</v>
          </cell>
          <cell r="E558" t="str">
            <v>西装杰诺斯（限时7天）</v>
          </cell>
          <cell r="F558">
            <v>314800501</v>
          </cell>
        </row>
        <row r="558">
          <cell r="H558">
            <v>5</v>
          </cell>
        </row>
        <row r="559">
          <cell r="B559">
            <v>3410005</v>
          </cell>
          <cell r="C559" t="str">
            <v>西装杰诺斯（限时14天）</v>
          </cell>
          <cell r="D559" t="str">
            <v>使用后可获得杰诺斯“西装”皮肤,限时14天</v>
          </cell>
          <cell r="E559" t="str">
            <v>西装杰诺斯（限时14天）</v>
          </cell>
          <cell r="F559">
            <v>314800501</v>
          </cell>
        </row>
        <row r="559">
          <cell r="H559">
            <v>5</v>
          </cell>
        </row>
        <row r="560">
          <cell r="B560">
            <v>3410006</v>
          </cell>
          <cell r="C560" t="str">
            <v>西装杰诺斯（限时30天）</v>
          </cell>
          <cell r="D560" t="str">
            <v>使用后可获得杰诺斯“西装”皮肤,限时30天</v>
          </cell>
          <cell r="E560" t="str">
            <v>西装杰诺斯（限时30天）</v>
          </cell>
          <cell r="F560">
            <v>314800501</v>
          </cell>
        </row>
        <row r="560">
          <cell r="H560">
            <v>5</v>
          </cell>
        </row>
        <row r="561">
          <cell r="B561">
            <v>4101100</v>
          </cell>
          <cell r="C561" t="str">
            <v>能量引擎</v>
          </cell>
          <cell r="D561" t="str">
            <v>1星能量引擎Ω位置主回路
2件套效果：抵抗+18%
3件套效果：回合开始时有40%获得1点能量</v>
          </cell>
          <cell r="E561" t="str">
            <v>主核：幸运_白</v>
          </cell>
          <cell r="F561">
            <v>314007001</v>
          </cell>
        </row>
        <row r="561">
          <cell r="H561">
            <v>1</v>
          </cell>
        </row>
        <row r="562">
          <cell r="B562">
            <v>4101200</v>
          </cell>
          <cell r="C562" t="str">
            <v>能量引擎</v>
          </cell>
          <cell r="D562" t="str">
            <v>2星能量引擎Ω位置主回路
2件套效果：抵抗+18%
3件套效果：回合开始时有40%获得1点能量</v>
          </cell>
          <cell r="E562" t="str">
            <v>主核：幸运_绿</v>
          </cell>
          <cell r="F562">
            <v>314007001</v>
          </cell>
        </row>
        <row r="562">
          <cell r="H562">
            <v>2</v>
          </cell>
        </row>
        <row r="563">
          <cell r="B563">
            <v>4101300</v>
          </cell>
          <cell r="C563" t="str">
            <v>能量引擎</v>
          </cell>
          <cell r="D563" t="str">
            <v>3星能量引擎Ω位置主回路
2件套效果：抵抗+18%
3件套效果：回合开始时有40%获得1点能量</v>
          </cell>
          <cell r="E563" t="str">
            <v>主核：幸运_蓝</v>
          </cell>
          <cell r="F563">
            <v>314007001</v>
          </cell>
        </row>
        <row r="563">
          <cell r="H563">
            <v>3</v>
          </cell>
        </row>
        <row r="564">
          <cell r="B564">
            <v>4101400</v>
          </cell>
          <cell r="C564" t="str">
            <v>能量引擎</v>
          </cell>
          <cell r="D564" t="str">
            <v>4星能量引擎Ω位置主回路
2件套效果：抵抗+18%
3件套效果：回合开始时有40%获得1点能量</v>
          </cell>
          <cell r="E564" t="str">
            <v>主核：幸运_紫</v>
          </cell>
          <cell r="F564">
            <v>314007001</v>
          </cell>
        </row>
        <row r="564">
          <cell r="H564">
            <v>4</v>
          </cell>
        </row>
        <row r="565">
          <cell r="B565">
            <v>4101500</v>
          </cell>
          <cell r="C565" t="str">
            <v>能量引擎</v>
          </cell>
          <cell r="D565" t="str">
            <v>5星能量引擎Ω位置主回路
2件套效果：抵抗+18%
3件套效果：回合开始时有40%获得1点能量</v>
          </cell>
          <cell r="E565" t="str">
            <v>主核：幸运_橙</v>
          </cell>
          <cell r="F565">
            <v>314007001</v>
          </cell>
        </row>
        <row r="565">
          <cell r="H565">
            <v>5</v>
          </cell>
        </row>
        <row r="566">
          <cell r="B566">
            <v>4102100</v>
          </cell>
          <cell r="C566" t="str">
            <v>电池背包</v>
          </cell>
          <cell r="D566" t="str">
            <v>1星电池背包Ω位置主回路
2件套效果：速度+20
3件套效果：每波战斗开始时获得3点能量，多人穿戴时仅生效1次</v>
          </cell>
          <cell r="E566" t="str">
            <v>主核：聚能_白</v>
          </cell>
          <cell r="F566">
            <v>314007002</v>
          </cell>
        </row>
        <row r="566">
          <cell r="H566">
            <v>1</v>
          </cell>
        </row>
        <row r="567">
          <cell r="B567">
            <v>4102200</v>
          </cell>
          <cell r="C567" t="str">
            <v>电池背包</v>
          </cell>
          <cell r="D567" t="str">
            <v>2星电池背包Ω位置主回路
2件套效果：速度+20
3件套效果：每波战斗开始时获得3点能量，多人穿戴时仅生效1次</v>
          </cell>
          <cell r="E567" t="str">
            <v>主核：聚能_绿</v>
          </cell>
          <cell r="F567">
            <v>314007002</v>
          </cell>
        </row>
        <row r="567">
          <cell r="H567">
            <v>2</v>
          </cell>
        </row>
        <row r="568">
          <cell r="B568">
            <v>4102300</v>
          </cell>
          <cell r="C568" t="str">
            <v>电池背包</v>
          </cell>
          <cell r="D568" t="str">
            <v>3星电池背包Ω位置主回路
2件套效果：速度+20
3件套效果：每波战斗开始时获得3点能量，多人穿戴时仅生效1次</v>
          </cell>
          <cell r="E568" t="str">
            <v>主核：聚能_蓝</v>
          </cell>
          <cell r="F568">
            <v>314007002</v>
          </cell>
        </row>
        <row r="568">
          <cell r="H568">
            <v>3</v>
          </cell>
        </row>
        <row r="569">
          <cell r="B569">
            <v>4102400</v>
          </cell>
          <cell r="C569" t="str">
            <v>电池背包</v>
          </cell>
          <cell r="D569" t="str">
            <v>4星电池背包Ω位置主回路
2件套效果：速度+20
3件套效果：每波战斗开始时获得3点能量，多人穿戴时仅生效1次</v>
          </cell>
          <cell r="E569" t="str">
            <v>主核：聚能_紫</v>
          </cell>
          <cell r="F569">
            <v>314007002</v>
          </cell>
        </row>
        <row r="569">
          <cell r="H569">
            <v>4</v>
          </cell>
        </row>
        <row r="570">
          <cell r="B570">
            <v>4102500</v>
          </cell>
          <cell r="C570" t="str">
            <v>电池背包</v>
          </cell>
          <cell r="D570" t="str">
            <v>5星电池背包Ω位置主回路
2件套效果：速度+20
3件套效果：每波战斗开始时获得3点能量，多人穿戴时仅生效1次</v>
          </cell>
          <cell r="E570" t="str">
            <v>主核：聚能_橙</v>
          </cell>
          <cell r="F570">
            <v>314007002</v>
          </cell>
        </row>
        <row r="570">
          <cell r="H570">
            <v>5</v>
          </cell>
        </row>
        <row r="571">
          <cell r="B571">
            <v>4103100</v>
          </cell>
          <cell r="C571" t="str">
            <v>怪杰奇侠</v>
          </cell>
          <cell r="D571" t="str">
            <v>1星怪杰奇侠Ω位置主回路
2件套效果：速度+22
3件套效果：敌方回合结束后，20%减敌人1点能量，多人穿戴时仅生效1次</v>
          </cell>
          <cell r="E571" t="str">
            <v>主核：窃夺_白</v>
          </cell>
          <cell r="F571">
            <v>314007003</v>
          </cell>
        </row>
        <row r="571">
          <cell r="H571">
            <v>1</v>
          </cell>
        </row>
        <row r="572">
          <cell r="B572">
            <v>4103200</v>
          </cell>
          <cell r="C572" t="str">
            <v>怪杰奇侠</v>
          </cell>
          <cell r="D572" t="str">
            <v>2星怪杰奇侠Ω位置主回路
2件套效果：速度+22
3件套效果：敌方回合结束后，20%减敌人1点能量，多人穿戴时仅生效1次</v>
          </cell>
          <cell r="E572" t="str">
            <v>主核：窃夺_绿</v>
          </cell>
          <cell r="F572">
            <v>314007003</v>
          </cell>
        </row>
        <row r="572">
          <cell r="H572">
            <v>2</v>
          </cell>
        </row>
        <row r="573">
          <cell r="B573">
            <v>4103300</v>
          </cell>
          <cell r="C573" t="str">
            <v>怪杰奇侠</v>
          </cell>
          <cell r="D573" t="str">
            <v>3星怪杰奇侠Ω位置主回路
2件套效果：速度+22
3件套效果：敌方回合结束后，20%减敌人1点能量，多人穿戴时仅生效1次</v>
          </cell>
          <cell r="E573" t="str">
            <v>主核：窃夺_蓝</v>
          </cell>
          <cell r="F573">
            <v>314007003</v>
          </cell>
        </row>
        <row r="573">
          <cell r="H573">
            <v>3</v>
          </cell>
        </row>
        <row r="574">
          <cell r="B574">
            <v>4103400</v>
          </cell>
          <cell r="C574" t="str">
            <v>怪杰奇侠</v>
          </cell>
          <cell r="D574" t="str">
            <v>4星怪杰奇侠Ω位置主回路
2件套效果：速度+22
3件套效果：敌方回合结束后，20%减敌人1点能量，多人穿戴时仅生效1次</v>
          </cell>
          <cell r="E574" t="str">
            <v>主核：窃夺_紫</v>
          </cell>
          <cell r="F574">
            <v>314007003</v>
          </cell>
        </row>
        <row r="574">
          <cell r="H574">
            <v>4</v>
          </cell>
        </row>
        <row r="575">
          <cell r="B575">
            <v>4103500</v>
          </cell>
          <cell r="C575" t="str">
            <v>怪杰奇侠</v>
          </cell>
          <cell r="D575" t="str">
            <v>5星怪杰奇侠Ω位置主回路
2件套效果：速度+22
3件套效果：敌方回合结束后，20%减敌人1点能量，多人穿戴时仅生效1次</v>
          </cell>
          <cell r="E575" t="str">
            <v>主核：窃夺_橙</v>
          </cell>
          <cell r="F575">
            <v>314007003</v>
          </cell>
        </row>
        <row r="575">
          <cell r="H575">
            <v>5</v>
          </cell>
        </row>
        <row r="576">
          <cell r="B576">
            <v>4104100</v>
          </cell>
          <cell r="C576" t="str">
            <v>奥传快刀</v>
          </cell>
          <cell r="D576" t="str">
            <v>1星奥传快刀Ω位置主回路
2件套效果：速度+24
3件套效果：造成伤害时如果目标血量高于80%，伤害提高30%</v>
          </cell>
          <cell r="E576" t="str">
            <v>主核：先制_白</v>
          </cell>
          <cell r="F576">
            <v>314007004</v>
          </cell>
        </row>
        <row r="576">
          <cell r="H576">
            <v>1</v>
          </cell>
        </row>
        <row r="577">
          <cell r="B577">
            <v>4104200</v>
          </cell>
          <cell r="C577" t="str">
            <v>奥传快刀</v>
          </cell>
          <cell r="D577" t="str">
            <v>2星奥传快刀Ω位置主回路
2件套效果：速度+24
3件套效果：造成伤害时如果目标血量高于80%，伤害提高30%</v>
          </cell>
          <cell r="E577" t="str">
            <v>主核：先制_绿</v>
          </cell>
          <cell r="F577">
            <v>314007004</v>
          </cell>
        </row>
        <row r="577">
          <cell r="H577">
            <v>2</v>
          </cell>
        </row>
        <row r="578">
          <cell r="B578">
            <v>4104300</v>
          </cell>
          <cell r="C578" t="str">
            <v>奥传快刀</v>
          </cell>
          <cell r="D578" t="str">
            <v>3星奥传快刀Ω位置主回路
2件套效果：速度+24
3件套效果：造成伤害时如果目标血量高于80%，伤害提高30%</v>
          </cell>
          <cell r="E578" t="str">
            <v>主核：先制_蓝</v>
          </cell>
          <cell r="F578">
            <v>314007004</v>
          </cell>
        </row>
        <row r="578">
          <cell r="H578">
            <v>3</v>
          </cell>
        </row>
        <row r="579">
          <cell r="B579">
            <v>4104400</v>
          </cell>
          <cell r="C579" t="str">
            <v>奥传快刀</v>
          </cell>
          <cell r="D579" t="str">
            <v>4星奥传快刀Ω位置主回路
2件套效果：速度+24
3件套效果：造成伤害时如果目标血量高于80%，伤害提高30%</v>
          </cell>
          <cell r="E579" t="str">
            <v>主核：先制_紫</v>
          </cell>
          <cell r="F579">
            <v>314007004</v>
          </cell>
        </row>
        <row r="579">
          <cell r="H579">
            <v>4</v>
          </cell>
        </row>
        <row r="580">
          <cell r="B580">
            <v>4104500</v>
          </cell>
          <cell r="C580" t="str">
            <v>奥传快刀</v>
          </cell>
          <cell r="D580" t="str">
            <v>5星奥传快刀Ω位置主回路
2件套效果：速度+24
3件套效果：造成伤害时如果目标血量高于80%，伤害提高30%</v>
          </cell>
          <cell r="E580" t="str">
            <v>主核：先制_橙</v>
          </cell>
          <cell r="F580">
            <v>314007004</v>
          </cell>
        </row>
        <row r="580">
          <cell r="H580">
            <v>5</v>
          </cell>
        </row>
        <row r="581">
          <cell r="B581">
            <v>4105100</v>
          </cell>
          <cell r="C581" t="str">
            <v>刚柔并济</v>
          </cell>
          <cell r="D581" t="str">
            <v>1星刚柔并济Ω位置主回路
2件套效果：攻击+14%
3件套效果：造成伤害时，有20%概率额外造成对方总生命的10%的伤害，伤害不得超过攻击的120%</v>
          </cell>
          <cell r="E581" t="str">
            <v>主核：共振_白</v>
          </cell>
          <cell r="F581">
            <v>314007005</v>
          </cell>
        </row>
        <row r="581">
          <cell r="H581">
            <v>1</v>
          </cell>
        </row>
        <row r="582">
          <cell r="B582">
            <v>4105200</v>
          </cell>
          <cell r="C582" t="str">
            <v>刚柔并济</v>
          </cell>
          <cell r="D582" t="str">
            <v>2星刚柔并济Ω位置主回路
2件套效果：攻击+14%
3件套效果：造成伤害时，有20%概率额外造成对方总生命的10%的伤害，伤害不得超过攻击的120%</v>
          </cell>
          <cell r="E582" t="str">
            <v>主核：共振_绿</v>
          </cell>
          <cell r="F582">
            <v>314007005</v>
          </cell>
        </row>
        <row r="582">
          <cell r="H582">
            <v>2</v>
          </cell>
        </row>
        <row r="583">
          <cell r="B583">
            <v>4105300</v>
          </cell>
          <cell r="C583" t="str">
            <v>刚柔并济</v>
          </cell>
          <cell r="D583" t="str">
            <v>3星刚柔并济Ω位置主回路
2件套效果：攻击+14%
3件套效果：造成伤害时，有20%概率额外造成对方总生命的10%的伤害，伤害不得超过攻击的120%</v>
          </cell>
          <cell r="E583" t="str">
            <v>主核：共振_蓝</v>
          </cell>
          <cell r="F583">
            <v>314007005</v>
          </cell>
        </row>
        <row r="583">
          <cell r="H583">
            <v>3</v>
          </cell>
        </row>
        <row r="584">
          <cell r="B584">
            <v>4105400</v>
          </cell>
          <cell r="C584" t="str">
            <v>刚柔并济</v>
          </cell>
          <cell r="D584" t="str">
            <v>4星刚柔并济Ω位置主回路
2件套效果：攻击+14%
3件套效果：造成伤害时，有20%概率额外造成对方总生命的10%的伤害，伤害不得超过攻击的120%</v>
          </cell>
          <cell r="E584" t="str">
            <v>主核：共振_紫</v>
          </cell>
          <cell r="F584">
            <v>314007005</v>
          </cell>
        </row>
        <row r="584">
          <cell r="H584">
            <v>4</v>
          </cell>
        </row>
        <row r="585">
          <cell r="B585">
            <v>4105500</v>
          </cell>
          <cell r="C585" t="str">
            <v>刚柔并济</v>
          </cell>
          <cell r="D585" t="str">
            <v>5星刚柔并济Ω位置主回路
2件套效果：攻击+14%
3件套效果：造成伤害时，有20%概率额外造成对方总生命的10%的伤害，伤害不得超过攻击的120%</v>
          </cell>
          <cell r="E585" t="str">
            <v>主核：共振_橙</v>
          </cell>
          <cell r="F585">
            <v>314007005</v>
          </cell>
        </row>
        <row r="585">
          <cell r="H585">
            <v>5</v>
          </cell>
        </row>
        <row r="586">
          <cell r="B586">
            <v>4106100</v>
          </cell>
          <cell r="C586" t="str">
            <v>机械武装</v>
          </cell>
          <cell r="D586" t="str">
            <v>1星机械武装Ω位置主回路
2件套效果：暴伤+30%
3件套效果：造成伤害时，目标生命每降低20%，伤害增加10%</v>
          </cell>
          <cell r="E586" t="str">
            <v>主核：终结_白</v>
          </cell>
          <cell r="F586">
            <v>314007006</v>
          </cell>
        </row>
        <row r="586">
          <cell r="H586">
            <v>1</v>
          </cell>
        </row>
        <row r="587">
          <cell r="B587">
            <v>4106200</v>
          </cell>
          <cell r="C587" t="str">
            <v>机械武装</v>
          </cell>
          <cell r="D587" t="str">
            <v>2星机械武装Ω位置主回路
2件套效果：暴伤+30%
3件套效果：造成伤害时，目标生命每降低20%，伤害增加10%</v>
          </cell>
          <cell r="E587" t="str">
            <v>主核：终结_绿</v>
          </cell>
          <cell r="F587">
            <v>314007006</v>
          </cell>
        </row>
        <row r="587">
          <cell r="H587">
            <v>2</v>
          </cell>
        </row>
        <row r="588">
          <cell r="B588">
            <v>4106300</v>
          </cell>
          <cell r="C588" t="str">
            <v>机械武装</v>
          </cell>
          <cell r="D588" t="str">
            <v>3星机械武装Ω位置主回路
2件套效果：暴伤+30%
3件套效果：造成伤害时，目标生命每降低20%，伤害增加10%</v>
          </cell>
          <cell r="E588" t="str">
            <v>主核：终结_蓝</v>
          </cell>
          <cell r="F588">
            <v>314007006</v>
          </cell>
        </row>
        <row r="588">
          <cell r="H588">
            <v>3</v>
          </cell>
        </row>
        <row r="589">
          <cell r="B589">
            <v>4106400</v>
          </cell>
          <cell r="C589" t="str">
            <v>机械武装</v>
          </cell>
          <cell r="D589" t="str">
            <v>4星机械武装Ω位置主回路
2件套效果：暴伤+30%
3件套效果：造成伤害时，目标生命每降低20%，伤害增加10%</v>
          </cell>
          <cell r="E589" t="str">
            <v>主核：终结_紫</v>
          </cell>
          <cell r="F589">
            <v>314007006</v>
          </cell>
        </row>
        <row r="589">
          <cell r="H589">
            <v>4</v>
          </cell>
        </row>
        <row r="590">
          <cell r="B590">
            <v>4106500</v>
          </cell>
          <cell r="C590" t="str">
            <v>机械武装</v>
          </cell>
          <cell r="D590" t="str">
            <v>5星机械武装Ω位置主回路
2件套效果：暴伤+30%
3件套效果：造成伤害时，目标生命每降低20%，伤害增加10%</v>
          </cell>
          <cell r="E590" t="str">
            <v>主核：终结_橙</v>
          </cell>
          <cell r="F590">
            <v>314007006</v>
          </cell>
        </row>
        <row r="590">
          <cell r="H590">
            <v>5</v>
          </cell>
        </row>
        <row r="591">
          <cell r="B591">
            <v>4107100</v>
          </cell>
          <cell r="C591" t="str">
            <v>心眼突袭</v>
          </cell>
          <cell r="D591" t="str">
            <v>1星心眼突袭Ω位置主回路
2件套效果：暴伤+25%
3件套效果：攻击时有60%的概率无视30%防御</v>
          </cell>
          <cell r="E591" t="str">
            <v>主核：破甲_白</v>
          </cell>
          <cell r="F591">
            <v>314007007</v>
          </cell>
        </row>
        <row r="591">
          <cell r="H591">
            <v>1</v>
          </cell>
        </row>
        <row r="592">
          <cell r="B592">
            <v>4107200</v>
          </cell>
          <cell r="C592" t="str">
            <v>心眼突袭</v>
          </cell>
          <cell r="D592" t="str">
            <v>2星心眼突袭Ω位置主回路
2件套效果：暴伤+25%
3件套效果：攻击时有60%的概率无视30%防御</v>
          </cell>
          <cell r="E592" t="str">
            <v>主核：破甲_绿</v>
          </cell>
          <cell r="F592">
            <v>314007007</v>
          </cell>
        </row>
        <row r="592">
          <cell r="H592">
            <v>2</v>
          </cell>
        </row>
        <row r="593">
          <cell r="B593">
            <v>4107300</v>
          </cell>
          <cell r="C593" t="str">
            <v>心眼突袭</v>
          </cell>
          <cell r="D593" t="str">
            <v>3星心眼突袭Ω位置主回路
2件套效果：暴伤+25%
3件套效果：攻击时有60%的概率无视30%防御</v>
          </cell>
          <cell r="E593" t="str">
            <v>主核：破甲_蓝</v>
          </cell>
          <cell r="F593">
            <v>314007007</v>
          </cell>
        </row>
        <row r="593">
          <cell r="H593">
            <v>3</v>
          </cell>
        </row>
        <row r="594">
          <cell r="B594">
            <v>4107400</v>
          </cell>
          <cell r="C594" t="str">
            <v>心眼突袭</v>
          </cell>
          <cell r="D594" t="str">
            <v>4星心眼突袭Ω位置主回路
2件套效果：暴伤+25%
3件套效果：攻击时有60%的概率无视30%防御</v>
          </cell>
          <cell r="E594" t="str">
            <v>主核：破甲_紫</v>
          </cell>
          <cell r="F594">
            <v>314007007</v>
          </cell>
        </row>
        <row r="594">
          <cell r="H594">
            <v>4</v>
          </cell>
        </row>
        <row r="595">
          <cell r="B595">
            <v>4107500</v>
          </cell>
          <cell r="C595" t="str">
            <v>心眼突袭</v>
          </cell>
          <cell r="D595" t="str">
            <v>5星心眼突袭Ω位置主回路
2件套效果：暴伤+25%
3件套效果：攻击时有60%的概率无视30%防御</v>
          </cell>
          <cell r="E595" t="str">
            <v>主核：破甲_橙</v>
          </cell>
          <cell r="F595">
            <v>314007007</v>
          </cell>
        </row>
        <row r="595">
          <cell r="H595">
            <v>5</v>
          </cell>
        </row>
        <row r="596">
          <cell r="B596">
            <v>4108100</v>
          </cell>
          <cell r="C596" t="str">
            <v>战术装甲</v>
          </cell>
          <cell r="D596" t="str">
            <v>1星战术装甲Ω位置主回路
2件套效果：防御+15%
3件套效果：当单次伤害超过自身生命60%时，该伤害降低20%</v>
          </cell>
          <cell r="E596" t="str">
            <v>主核：坚韧_白</v>
          </cell>
          <cell r="F596">
            <v>314007008</v>
          </cell>
        </row>
        <row r="596">
          <cell r="H596">
            <v>1</v>
          </cell>
        </row>
        <row r="597">
          <cell r="B597">
            <v>4108200</v>
          </cell>
          <cell r="C597" t="str">
            <v>战术装甲</v>
          </cell>
          <cell r="D597" t="str">
            <v>2星战术装甲Ω位置主回路
2件套效果：防御+15%
3件套效果：当单次伤害超过自身生命60%时，该伤害降低20%</v>
          </cell>
          <cell r="E597" t="str">
            <v>主核：坚韧_绿</v>
          </cell>
          <cell r="F597">
            <v>314007008</v>
          </cell>
        </row>
        <row r="597">
          <cell r="H597">
            <v>2</v>
          </cell>
        </row>
        <row r="598">
          <cell r="B598">
            <v>4108300</v>
          </cell>
          <cell r="C598" t="str">
            <v>战术装甲</v>
          </cell>
          <cell r="D598" t="str">
            <v>3星战术装甲Ω位置主回路
2件套效果：防御+15%
3件套效果：当单次伤害超过自身生命60%时，该伤害降低20%</v>
          </cell>
          <cell r="E598" t="str">
            <v>主核：坚韧_蓝</v>
          </cell>
          <cell r="F598">
            <v>314007008</v>
          </cell>
        </row>
        <row r="598">
          <cell r="H598">
            <v>3</v>
          </cell>
        </row>
        <row r="599">
          <cell r="B599">
            <v>4108400</v>
          </cell>
          <cell r="C599" t="str">
            <v>战术装甲</v>
          </cell>
          <cell r="D599" t="str">
            <v>4星战术装甲Ω位置主回路
2件套效果：防御+15%
3件套效果：当单次伤害超过自身生命60%时，该伤害降低20%</v>
          </cell>
          <cell r="E599" t="str">
            <v>主核：坚韧_紫</v>
          </cell>
          <cell r="F599">
            <v>314007008</v>
          </cell>
        </row>
        <row r="599">
          <cell r="H599">
            <v>4</v>
          </cell>
        </row>
        <row r="600">
          <cell r="B600">
            <v>4108500</v>
          </cell>
          <cell r="C600" t="str">
            <v>战术装甲</v>
          </cell>
          <cell r="D600" t="str">
            <v>5星战术装甲Ω位置主回路
2件套效果：防御+15%
3件套效果：当单次伤害超过自身生命60%时，该伤害降低20%</v>
          </cell>
          <cell r="E600" t="str">
            <v>主核：坚韧_橙</v>
          </cell>
          <cell r="F600">
            <v>314007008</v>
          </cell>
        </row>
        <row r="600">
          <cell r="H600">
            <v>5</v>
          </cell>
        </row>
        <row r="601">
          <cell r="B601">
            <v>4109100</v>
          </cell>
          <cell r="C601" t="str">
            <v>刚体之魂</v>
          </cell>
          <cell r="D601" t="str">
            <v>1星刚体之魂Ω位置主回路
2件套效果：生命+15%
3件套效果：被暴击时，获得生命上限10%的护盾</v>
          </cell>
          <cell r="E601" t="str">
            <v>主核：钢骨_白</v>
          </cell>
          <cell r="F601">
            <v>314007009</v>
          </cell>
        </row>
        <row r="601">
          <cell r="H601">
            <v>1</v>
          </cell>
        </row>
        <row r="602">
          <cell r="B602">
            <v>4109200</v>
          </cell>
          <cell r="C602" t="str">
            <v>刚体之魂</v>
          </cell>
          <cell r="D602" t="str">
            <v>2星刚体之魂Ω位置主回路
2件套效果：生命+15%
3件套效果：被暴击时，获得生命上限10%的护盾</v>
          </cell>
          <cell r="E602" t="str">
            <v>主核：钢骨_绿</v>
          </cell>
          <cell r="F602">
            <v>314007009</v>
          </cell>
        </row>
        <row r="602">
          <cell r="H602">
            <v>2</v>
          </cell>
        </row>
        <row r="603">
          <cell r="B603">
            <v>4109300</v>
          </cell>
          <cell r="C603" t="str">
            <v>刚体之魂</v>
          </cell>
          <cell r="D603" t="str">
            <v>3星刚体之魂Ω位置主回路
2件套效果：生命+15%
3件套效果：被暴击时，获得生命上限10%的护盾</v>
          </cell>
          <cell r="E603" t="str">
            <v>主核：钢骨_蓝</v>
          </cell>
          <cell r="F603">
            <v>314007009</v>
          </cell>
        </row>
        <row r="603">
          <cell r="H603">
            <v>3</v>
          </cell>
        </row>
        <row r="604">
          <cell r="B604">
            <v>4109400</v>
          </cell>
          <cell r="C604" t="str">
            <v>刚体之魂</v>
          </cell>
          <cell r="D604" t="str">
            <v>4星刚体之魂Ω位置主回路
2件套效果：生命+15%
3件套效果：被暴击时，获得生命上限10%的护盾</v>
          </cell>
          <cell r="E604" t="str">
            <v>主核：钢骨_紫</v>
          </cell>
          <cell r="F604">
            <v>314007009</v>
          </cell>
        </row>
        <row r="604">
          <cell r="H604">
            <v>4</v>
          </cell>
        </row>
        <row r="605">
          <cell r="B605">
            <v>4109500</v>
          </cell>
          <cell r="C605" t="str">
            <v>刚体之魂</v>
          </cell>
          <cell r="D605" t="str">
            <v>5星刚体之魂Ω位置主回路
2件套效果：生命+15%
3件套效果：被暴击时，获得生命上限10%的护盾</v>
          </cell>
          <cell r="E605" t="str">
            <v>主核：钢骨_橙</v>
          </cell>
          <cell r="F605">
            <v>314007009</v>
          </cell>
        </row>
        <row r="605">
          <cell r="H605">
            <v>5</v>
          </cell>
        </row>
        <row r="606">
          <cell r="B606">
            <v>4110100</v>
          </cell>
          <cell r="C606" t="str">
            <v>防弹背心</v>
          </cell>
          <cell r="D606" t="str">
            <v>1星防弹背心Ω位置主回路
2件套效果：防御+15%
3件套效果：生命首次低于20%，添加20%生命上限的护盾</v>
          </cell>
          <cell r="E606" t="str">
            <v>主核：不屈_白</v>
          </cell>
          <cell r="F606">
            <v>314007010</v>
          </cell>
        </row>
        <row r="606">
          <cell r="H606">
            <v>1</v>
          </cell>
        </row>
        <row r="607">
          <cell r="B607">
            <v>4110200</v>
          </cell>
          <cell r="C607" t="str">
            <v>防弹背心</v>
          </cell>
          <cell r="D607" t="str">
            <v>2星防弹背心Ω位置主回路
2件套效果：防御+15%
3件套效果：生命首次低于20%，添加20%生命上限的护盾</v>
          </cell>
          <cell r="E607" t="str">
            <v>主核：不屈_绿</v>
          </cell>
          <cell r="F607">
            <v>314007010</v>
          </cell>
        </row>
        <row r="607">
          <cell r="H607">
            <v>2</v>
          </cell>
        </row>
        <row r="608">
          <cell r="B608">
            <v>4110300</v>
          </cell>
          <cell r="C608" t="str">
            <v>防弹背心</v>
          </cell>
          <cell r="D608" t="str">
            <v>3星防弹背心Ω位置主回路
2件套效果：防御+15%
3件套效果：生命首次低于20%，添加20%生命上限的护盾</v>
          </cell>
          <cell r="E608" t="str">
            <v>主核：不屈_蓝</v>
          </cell>
          <cell r="F608">
            <v>314007010</v>
          </cell>
        </row>
        <row r="608">
          <cell r="H608">
            <v>3</v>
          </cell>
        </row>
        <row r="609">
          <cell r="B609">
            <v>4110400</v>
          </cell>
          <cell r="C609" t="str">
            <v>防弹背心</v>
          </cell>
          <cell r="D609" t="str">
            <v>4星防弹背心Ω位置主回路
2件套效果：防御+15%
3件套效果：生命首次低于20%，添加20%生命上限的护盾</v>
          </cell>
          <cell r="E609" t="str">
            <v>主核：不屈_紫</v>
          </cell>
          <cell r="F609">
            <v>314007010</v>
          </cell>
        </row>
        <row r="609">
          <cell r="H609">
            <v>4</v>
          </cell>
        </row>
        <row r="610">
          <cell r="B610">
            <v>4110500</v>
          </cell>
          <cell r="C610" t="str">
            <v>防弹背心</v>
          </cell>
          <cell r="D610" t="str">
            <v>5星防弹背心Ω位置主回路
2件套效果：防御+15%
3件套效果：生命首次低于20%，添加20%生命上限的护盾</v>
          </cell>
          <cell r="E610" t="str">
            <v>主核：不屈_橙</v>
          </cell>
          <cell r="F610">
            <v>314007010</v>
          </cell>
        </row>
        <row r="610">
          <cell r="H610">
            <v>5</v>
          </cell>
        </row>
        <row r="611">
          <cell r="B611">
            <v>4111100</v>
          </cell>
          <cell r="C611" t="str">
            <v>念力屏障</v>
          </cell>
          <cell r="D611" t="str">
            <v>1星念力屏障Ω位置主回路
2件套效果：生命+15%
3件套效果：使受到伤害降低15%</v>
          </cell>
          <cell r="E611" t="str">
            <v>主核：磐石_白</v>
          </cell>
          <cell r="F611">
            <v>314007011</v>
          </cell>
        </row>
        <row r="611">
          <cell r="H611">
            <v>1</v>
          </cell>
        </row>
        <row r="612">
          <cell r="B612">
            <v>4111200</v>
          </cell>
          <cell r="C612" t="str">
            <v>念力屏障</v>
          </cell>
          <cell r="D612" t="str">
            <v>2星念力屏障Ω位置主回路
2件套效果：生命+15%
3件套效果：使受到伤害降低15%</v>
          </cell>
          <cell r="E612" t="str">
            <v>主核：磐石_绿</v>
          </cell>
          <cell r="F612">
            <v>314007011</v>
          </cell>
        </row>
        <row r="612">
          <cell r="H612">
            <v>2</v>
          </cell>
        </row>
        <row r="613">
          <cell r="B613">
            <v>4111300</v>
          </cell>
          <cell r="C613" t="str">
            <v>念力屏障</v>
          </cell>
          <cell r="D613" t="str">
            <v>3星念力屏障Ω位置主回路
2件套效果：生命+15%
3件套效果：使受到伤害降低15%</v>
          </cell>
          <cell r="E613" t="str">
            <v>主核：磐石_蓝</v>
          </cell>
          <cell r="F613">
            <v>314007011</v>
          </cell>
        </row>
        <row r="613">
          <cell r="H613">
            <v>3</v>
          </cell>
        </row>
        <row r="614">
          <cell r="B614">
            <v>4111400</v>
          </cell>
          <cell r="C614" t="str">
            <v>念力屏障</v>
          </cell>
          <cell r="D614" t="str">
            <v>4星念力屏障Ω位置主回路
2件套效果：生命+15%
3件套效果：使受到伤害降低15%</v>
          </cell>
          <cell r="E614" t="str">
            <v>主核：磐石_紫</v>
          </cell>
          <cell r="F614">
            <v>314007011</v>
          </cell>
        </row>
        <row r="614">
          <cell r="H614">
            <v>4</v>
          </cell>
        </row>
        <row r="615">
          <cell r="B615">
            <v>4111500</v>
          </cell>
          <cell r="C615" t="str">
            <v>念力屏障</v>
          </cell>
          <cell r="D615" t="str">
            <v>5星念力屏障Ω位置主回路
2件套效果：生命+15%
3件套效果：使受到伤害降低15%</v>
          </cell>
          <cell r="E615" t="str">
            <v>主核：磐石_橙</v>
          </cell>
          <cell r="F615">
            <v>314007011</v>
          </cell>
        </row>
        <row r="615">
          <cell r="H615">
            <v>5</v>
          </cell>
        </row>
        <row r="616">
          <cell r="B616">
            <v>4112100</v>
          </cell>
          <cell r="C616" t="str">
            <v>声势应援</v>
          </cell>
          <cell r="D616" t="str">
            <v>1星声势应援Ω位置主回路
2件套效果：命中+15%
3件套效果：如果当前回合没有AT BONUS，有70%概率产生一个随机AT BONUS</v>
          </cell>
          <cell r="E616" t="str">
            <v>主核：激励_白</v>
          </cell>
          <cell r="F616">
            <v>314007012</v>
          </cell>
        </row>
        <row r="616">
          <cell r="H616">
            <v>1</v>
          </cell>
        </row>
        <row r="617">
          <cell r="B617">
            <v>4112200</v>
          </cell>
          <cell r="C617" t="str">
            <v>声势应援</v>
          </cell>
          <cell r="D617" t="str">
            <v>2星声势应援Ω位置主回路
2件套效果：命中+15%
3件套效果：如果当前回合没有AT BONUS，有70%概率产生一个随机AT BONUS</v>
          </cell>
          <cell r="E617" t="str">
            <v>主核：激励_绿</v>
          </cell>
          <cell r="F617">
            <v>314007012</v>
          </cell>
        </row>
        <row r="617">
          <cell r="H617">
            <v>2</v>
          </cell>
        </row>
        <row r="618">
          <cell r="B618">
            <v>4112300</v>
          </cell>
          <cell r="C618" t="str">
            <v>声势应援</v>
          </cell>
          <cell r="D618" t="str">
            <v>3星声势应援Ω位置主回路
2件套效果：命中+15%
3件套效果：如果当前回合没有AT BONUS，有70%概率产生一个随机AT BONUS</v>
          </cell>
          <cell r="E618" t="str">
            <v>主核：激励_蓝</v>
          </cell>
          <cell r="F618">
            <v>314007012</v>
          </cell>
        </row>
        <row r="618">
          <cell r="H618">
            <v>3</v>
          </cell>
        </row>
        <row r="619">
          <cell r="B619">
            <v>4112400</v>
          </cell>
          <cell r="C619" t="str">
            <v>声势应援</v>
          </cell>
          <cell r="D619" t="str">
            <v>4星声势应援Ω位置主回路
2件套效果：命中+15%
3件套效果：如果当前回合没有AT BONUS，有70%概率产生一个随机AT BONUS</v>
          </cell>
          <cell r="E619" t="str">
            <v>主核：激励_紫</v>
          </cell>
          <cell r="F619">
            <v>314007012</v>
          </cell>
        </row>
        <row r="619">
          <cell r="H619">
            <v>4</v>
          </cell>
        </row>
        <row r="620">
          <cell r="B620">
            <v>4112500</v>
          </cell>
          <cell r="C620" t="str">
            <v>声势应援</v>
          </cell>
          <cell r="D620" t="str">
            <v>5星声势应援Ω位置主回路
2件套效果：命中+15%
3件套效果：如果当前回合没有AT BONUS，有70%概率产生一个随机AT BONUS</v>
          </cell>
          <cell r="E620" t="str">
            <v>主核：激励_橙</v>
          </cell>
          <cell r="F620">
            <v>314007012</v>
          </cell>
        </row>
        <row r="620">
          <cell r="H620">
            <v>5</v>
          </cell>
        </row>
        <row r="621">
          <cell r="B621">
            <v>4113100</v>
          </cell>
          <cell r="C621" t="str">
            <v>爱之守护</v>
          </cell>
          <cell r="D621" t="str">
            <v>1星爱之守护Ω位置主回路
2件套效果：防御+18%
3件套效果：治疗时为目标添加护盾，护盾值为目标生命上限的5%</v>
          </cell>
          <cell r="E621" t="str">
            <v>主核：守护_白</v>
          </cell>
          <cell r="F621">
            <v>314007013</v>
          </cell>
        </row>
        <row r="621">
          <cell r="H621">
            <v>1</v>
          </cell>
        </row>
        <row r="622">
          <cell r="B622">
            <v>4113200</v>
          </cell>
          <cell r="C622" t="str">
            <v>爱之守护</v>
          </cell>
          <cell r="D622" t="str">
            <v>2星爱之守护Ω位置主回路
2件套效果：防御+18%
3件套效果：治疗时为目标添加护盾，护盾值为目标生命上限的5%</v>
          </cell>
          <cell r="E622" t="str">
            <v>主核：守护_绿</v>
          </cell>
          <cell r="F622">
            <v>314007013</v>
          </cell>
        </row>
        <row r="622">
          <cell r="H622">
            <v>2</v>
          </cell>
        </row>
        <row r="623">
          <cell r="B623">
            <v>4113300</v>
          </cell>
          <cell r="C623" t="str">
            <v>爱之守护</v>
          </cell>
          <cell r="D623" t="str">
            <v>3星爱之守护Ω位置主回路
2件套效果：防御+18%
3件套效果：治疗时为目标添加护盾，护盾值为目标生命上限的5%</v>
          </cell>
          <cell r="E623" t="str">
            <v>主核：守护_蓝</v>
          </cell>
          <cell r="F623">
            <v>314007013</v>
          </cell>
        </row>
        <row r="623">
          <cell r="H623">
            <v>3</v>
          </cell>
        </row>
        <row r="624">
          <cell r="B624">
            <v>4113400</v>
          </cell>
          <cell r="C624" t="str">
            <v>爱之守护</v>
          </cell>
          <cell r="D624" t="str">
            <v>4星爱之守护Ω位置主回路
2件套效果：防御+18%
3件套效果：治疗时为目标添加护盾，护盾值为目标生命上限的5%</v>
          </cell>
          <cell r="E624" t="str">
            <v>主核：守护_紫</v>
          </cell>
          <cell r="F624">
            <v>314007013</v>
          </cell>
        </row>
        <row r="624">
          <cell r="H624">
            <v>4</v>
          </cell>
        </row>
        <row r="625">
          <cell r="B625">
            <v>4113500</v>
          </cell>
          <cell r="C625" t="str">
            <v>爱之守护</v>
          </cell>
          <cell r="D625" t="str">
            <v>5星爱之守护Ω位置主回路
2件套效果：防御+18%
3件套效果：治疗时为目标添加护盾，护盾值为目标生命上限的5%</v>
          </cell>
          <cell r="E625" t="str">
            <v>主核：守护_橙</v>
          </cell>
          <cell r="F625">
            <v>314007013</v>
          </cell>
        </row>
        <row r="625">
          <cell r="H625">
            <v>5</v>
          </cell>
        </row>
        <row r="626">
          <cell r="B626">
            <v>4114100</v>
          </cell>
          <cell r="C626" t="str">
            <v>元气英雄</v>
          </cell>
          <cell r="D626" t="str">
            <v>1星元气英雄Ω位置主回路
2件套效果：防御+16%
3件套效果：提高治疗效果20%</v>
          </cell>
          <cell r="E626" t="str">
            <v>主核：爱_白</v>
          </cell>
          <cell r="F626">
            <v>314007014</v>
          </cell>
        </row>
        <row r="626">
          <cell r="H626">
            <v>1</v>
          </cell>
        </row>
        <row r="627">
          <cell r="B627">
            <v>4114200</v>
          </cell>
          <cell r="C627" t="str">
            <v>元气英雄</v>
          </cell>
          <cell r="D627" t="str">
            <v>2星元气英雄Ω位置主回路
2件套效果：防御+16%
3件套效果：提高治疗效果20%</v>
          </cell>
          <cell r="E627" t="str">
            <v>主核：爱_绿</v>
          </cell>
          <cell r="F627">
            <v>314007014</v>
          </cell>
        </row>
        <row r="627">
          <cell r="H627">
            <v>2</v>
          </cell>
        </row>
        <row r="628">
          <cell r="B628">
            <v>4114300</v>
          </cell>
          <cell r="C628" t="str">
            <v>元气英雄</v>
          </cell>
          <cell r="D628" t="str">
            <v>3星元气英雄Ω位置主回路
2件套效果：防御+16%
3件套效果：提高治疗效果20%</v>
          </cell>
          <cell r="E628" t="str">
            <v>主核：爱_蓝</v>
          </cell>
          <cell r="F628">
            <v>314007014</v>
          </cell>
        </row>
        <row r="628">
          <cell r="H628">
            <v>3</v>
          </cell>
        </row>
        <row r="629">
          <cell r="B629">
            <v>4114400</v>
          </cell>
          <cell r="C629" t="str">
            <v>元气英雄</v>
          </cell>
          <cell r="D629" t="str">
            <v>4星元气英雄Ω位置主回路
2件套效果：防御+16%
3件套效果：提高治疗效果20%</v>
          </cell>
          <cell r="E629" t="str">
            <v>主核：爱_紫</v>
          </cell>
          <cell r="F629">
            <v>314007014</v>
          </cell>
        </row>
        <row r="629">
          <cell r="H629">
            <v>4</v>
          </cell>
        </row>
        <row r="630">
          <cell r="B630">
            <v>4114500</v>
          </cell>
          <cell r="C630" t="str">
            <v>元气英雄</v>
          </cell>
          <cell r="D630" t="str">
            <v>5星元气英雄Ω位置主回路
2件套效果：防御+16%
3件套效果：提高治疗效果20%</v>
          </cell>
          <cell r="E630" t="str">
            <v>主核：爱_橙</v>
          </cell>
          <cell r="F630">
            <v>314007014</v>
          </cell>
        </row>
        <row r="630">
          <cell r="H630">
            <v>5</v>
          </cell>
        </row>
        <row r="631">
          <cell r="B631">
            <v>4115100</v>
          </cell>
          <cell r="C631" t="str">
            <v>大众偶像</v>
          </cell>
          <cell r="D631" t="str">
            <v>1星大众偶像Ω位置主回路
2件套效果：抵抗+15%
3件套效果：在回合开始时如果携带者没有处于被控制状态，30%概率驱散随机友方队友的1-2个减益效果</v>
          </cell>
          <cell r="E631" t="str">
            <v>主核：驱散_白</v>
          </cell>
          <cell r="F631">
            <v>314007015</v>
          </cell>
        </row>
        <row r="631">
          <cell r="H631">
            <v>1</v>
          </cell>
        </row>
        <row r="632">
          <cell r="B632">
            <v>4115200</v>
          </cell>
          <cell r="C632" t="str">
            <v>大众偶像</v>
          </cell>
          <cell r="D632" t="str">
            <v>2星大众偶像Ω位置主回路
2件套效果：抵抗+15%
3件套效果：在回合开始时如果携带者没有处于被控制状态，30%概率驱散随机友方队友的1-2个减益效果</v>
          </cell>
          <cell r="E632" t="str">
            <v>主核：驱散_绿</v>
          </cell>
          <cell r="F632">
            <v>314007015</v>
          </cell>
        </row>
        <row r="632">
          <cell r="H632">
            <v>2</v>
          </cell>
        </row>
        <row r="633">
          <cell r="B633">
            <v>4115300</v>
          </cell>
          <cell r="C633" t="str">
            <v>大众偶像</v>
          </cell>
          <cell r="D633" t="str">
            <v>3星大众偶像Ω位置主回路
2件套效果：抵抗+15%
3件套效果：在回合开始时如果携带者没有处于被控制状态，30%概率驱散随机友方队友的1-2个减益效果</v>
          </cell>
          <cell r="E633" t="str">
            <v>主核：驱散_蓝</v>
          </cell>
          <cell r="F633">
            <v>314007015</v>
          </cell>
        </row>
        <row r="633">
          <cell r="H633">
            <v>3</v>
          </cell>
        </row>
        <row r="634">
          <cell r="B634">
            <v>4115400</v>
          </cell>
          <cell r="C634" t="str">
            <v>大众偶像</v>
          </cell>
          <cell r="D634" t="str">
            <v>4星大众偶像Ω位置主回路
2件套效果：抵抗+15%
3件套效果：在回合开始时如果携带者没有处于被控制状态，30%概率驱散随机友方队友的1-2个减益效果</v>
          </cell>
          <cell r="E634" t="str">
            <v>主核：驱散_紫</v>
          </cell>
          <cell r="F634">
            <v>314007015</v>
          </cell>
        </row>
        <row r="634">
          <cell r="H634">
            <v>4</v>
          </cell>
        </row>
        <row r="635">
          <cell r="B635">
            <v>4115500</v>
          </cell>
          <cell r="C635" t="str">
            <v>大众偶像</v>
          </cell>
          <cell r="D635" t="str">
            <v>5星大众偶像Ω位置主回路
2件套效果：抵抗+15%
3件套效果：在回合开始时如果携带者没有处于被控制状态，30%概率驱散随机友方队友的1-2个减益效果</v>
          </cell>
          <cell r="E635" t="str">
            <v>主核：驱散_橙</v>
          </cell>
          <cell r="F635">
            <v>314007015</v>
          </cell>
        </row>
        <row r="635">
          <cell r="H635">
            <v>5</v>
          </cell>
        </row>
        <row r="636">
          <cell r="B636">
            <v>4116100</v>
          </cell>
          <cell r="C636" t="str">
            <v>热血青春</v>
          </cell>
          <cell r="D636" t="str">
            <v>1星热血青春Ω位置主回路
2件套效果：命中+18%
3件套效果：攻击时，如果目标处于被控制状态，伤害提高35%</v>
          </cell>
          <cell r="E636" t="str">
            <v>主核：制衡_白</v>
          </cell>
          <cell r="F636">
            <v>314007016</v>
          </cell>
        </row>
        <row r="636">
          <cell r="H636">
            <v>1</v>
          </cell>
        </row>
        <row r="637">
          <cell r="B637">
            <v>4116200</v>
          </cell>
          <cell r="C637" t="str">
            <v>热血青春</v>
          </cell>
          <cell r="D637" t="str">
            <v>2星热血青春Ω位置主回路
2件套效果：命中+18%
3件套效果：攻击时，如果目标处于被控制状态，伤害提高35%</v>
          </cell>
          <cell r="E637" t="str">
            <v>主核：制衡_绿</v>
          </cell>
          <cell r="F637">
            <v>314007016</v>
          </cell>
        </row>
        <row r="637">
          <cell r="H637">
            <v>2</v>
          </cell>
        </row>
        <row r="638">
          <cell r="B638">
            <v>4116300</v>
          </cell>
          <cell r="C638" t="str">
            <v>热血青春</v>
          </cell>
          <cell r="D638" t="str">
            <v>3星热血青春Ω位置主回路
2件套效果：命中+18%
3件套效果：攻击时，如果目标处于被控制状态，伤害提高35%</v>
          </cell>
          <cell r="E638" t="str">
            <v>主核：制衡_蓝</v>
          </cell>
          <cell r="F638">
            <v>314007016</v>
          </cell>
        </row>
        <row r="638">
          <cell r="H638">
            <v>3</v>
          </cell>
        </row>
        <row r="639">
          <cell r="B639">
            <v>4116400</v>
          </cell>
          <cell r="C639" t="str">
            <v>热血青春</v>
          </cell>
          <cell r="D639" t="str">
            <v>4星热血青春Ω位置主回路
2件套效果：命中+18%
3件套效果：攻击时，如果目标处于被控制状态，伤害提高35%</v>
          </cell>
          <cell r="E639" t="str">
            <v>主核：制衡_紫</v>
          </cell>
          <cell r="F639">
            <v>314007016</v>
          </cell>
        </row>
        <row r="639">
          <cell r="H639">
            <v>4</v>
          </cell>
        </row>
        <row r="640">
          <cell r="B640">
            <v>4116500</v>
          </cell>
          <cell r="C640" t="str">
            <v>热血青春</v>
          </cell>
          <cell r="D640" t="str">
            <v>5星热血青春Ω位置主回路
2件套效果：命中+18%
3件套效果：攻击时，如果目标处于被控制状态，伤害提高35%</v>
          </cell>
          <cell r="E640" t="str">
            <v>主核：制衡_橙</v>
          </cell>
          <cell r="F640">
            <v>314007016</v>
          </cell>
        </row>
        <row r="640">
          <cell r="H640">
            <v>5</v>
          </cell>
        </row>
        <row r="641">
          <cell r="B641">
            <v>4117100</v>
          </cell>
          <cell r="C641" t="str">
            <v>电极火花</v>
          </cell>
          <cell r="D641" t="str">
            <v>1星电极火花Ω位置主回路
2件套效果：暴击+10%
3件套效果：使用单体伤害技能时，对主目标以外的敌人造成攻击力50%的溅射伤害</v>
          </cell>
          <cell r="E641" t="str">
            <v>主核：电极火花_白</v>
          </cell>
          <cell r="F641">
            <v>314007017</v>
          </cell>
        </row>
        <row r="641">
          <cell r="H641">
            <v>1</v>
          </cell>
        </row>
        <row r="642">
          <cell r="B642">
            <v>4117200</v>
          </cell>
          <cell r="C642" t="str">
            <v>电极火花</v>
          </cell>
          <cell r="D642" t="str">
            <v>2星电极火花Ω位置主回路
2件套效果：暴击+10%
3件套效果：使用单体伤害技能时，对主目标以外的敌人造成攻击力50%的溅射伤害</v>
          </cell>
          <cell r="E642" t="str">
            <v>主核：电极火花_绿</v>
          </cell>
          <cell r="F642">
            <v>314007017</v>
          </cell>
        </row>
        <row r="642">
          <cell r="H642">
            <v>2</v>
          </cell>
        </row>
        <row r="643">
          <cell r="B643">
            <v>4117300</v>
          </cell>
          <cell r="C643" t="str">
            <v>电极火花</v>
          </cell>
          <cell r="D643" t="str">
            <v>3星电极火花Ω位置主回路
2件套效果：暴击+10%
3件套效果：使用单体伤害技能时，对主目标以外的敌人造成攻击力50%的溅射伤害</v>
          </cell>
          <cell r="E643" t="str">
            <v>主核：电极火花_蓝</v>
          </cell>
          <cell r="F643">
            <v>314007017</v>
          </cell>
        </row>
        <row r="643">
          <cell r="H643">
            <v>3</v>
          </cell>
        </row>
        <row r="644">
          <cell r="B644">
            <v>4117400</v>
          </cell>
          <cell r="C644" t="str">
            <v>电极火花</v>
          </cell>
          <cell r="D644" t="str">
            <v>4星电极火花Ω位置主回路
2件套效果：暴击+10%
3件套效果：使用单体伤害技能时，对主目标以外的敌人造成攻击力50%的溅射伤害</v>
          </cell>
          <cell r="E644" t="str">
            <v>主核：电极火花_紫</v>
          </cell>
          <cell r="F644">
            <v>314007017</v>
          </cell>
        </row>
        <row r="644">
          <cell r="H644">
            <v>4</v>
          </cell>
        </row>
        <row r="645">
          <cell r="B645">
            <v>4117500</v>
          </cell>
          <cell r="C645" t="str">
            <v>电极火花</v>
          </cell>
          <cell r="D645" t="str">
            <v>5星电极火花Ω位置主回路
2件套效果：暴击+10%
3件套效果：使用单体伤害技能时，对主目标以外的敌人造成攻击力50%的溅射伤害</v>
          </cell>
          <cell r="E645" t="str">
            <v>主核：电极火花_橙</v>
          </cell>
          <cell r="F645">
            <v>314007017</v>
          </cell>
        </row>
        <row r="645">
          <cell r="H645">
            <v>5</v>
          </cell>
        </row>
        <row r="646">
          <cell r="B646">
            <v>4118100</v>
          </cell>
          <cell r="C646" t="str">
            <v>热感扫描</v>
          </cell>
          <cell r="D646" t="str">
            <v>1星热感扫描Ω位置主回路
2件套效果：攻击+12%
3件套效果：每多攻击一名敌人，对全体目标追加8%攻击力的额外伤害</v>
          </cell>
          <cell r="E646" t="str">
            <v>主核：热感扫描_白</v>
          </cell>
          <cell r="F646">
            <v>314007018</v>
          </cell>
        </row>
        <row r="646">
          <cell r="H646">
            <v>1</v>
          </cell>
        </row>
        <row r="647">
          <cell r="B647">
            <v>4118200</v>
          </cell>
          <cell r="C647" t="str">
            <v>热感扫描</v>
          </cell>
          <cell r="D647" t="str">
            <v>2星热感扫描Ω位置主回路
2件套效果：攻击+12%
3件套效果：每多攻击一名敌人，对全体目标追加8%攻击力的额外伤害</v>
          </cell>
          <cell r="E647" t="str">
            <v>主核：热感扫描_绿</v>
          </cell>
          <cell r="F647">
            <v>314007018</v>
          </cell>
        </row>
        <row r="647">
          <cell r="H647">
            <v>2</v>
          </cell>
        </row>
        <row r="648">
          <cell r="B648">
            <v>4118300</v>
          </cell>
          <cell r="C648" t="str">
            <v>热感扫描</v>
          </cell>
          <cell r="D648" t="str">
            <v>3星热感扫描Ω位置主回路
2件套效果：攻击+12%
3件套效果：每多攻击一名敌人，对全体目标追加8%攻击力的额外伤害</v>
          </cell>
          <cell r="E648" t="str">
            <v>主核：热感扫描_蓝</v>
          </cell>
          <cell r="F648">
            <v>314007018</v>
          </cell>
        </row>
        <row r="648">
          <cell r="H648">
            <v>3</v>
          </cell>
        </row>
        <row r="649">
          <cell r="B649">
            <v>4118400</v>
          </cell>
          <cell r="C649" t="str">
            <v>热感扫描</v>
          </cell>
          <cell r="D649" t="str">
            <v>4星热感扫描Ω位置主回路
2件套效果：攻击+12%
3件套效果：每多攻击一名敌人，对全体目标追加8%攻击力的额外伤害</v>
          </cell>
          <cell r="E649" t="str">
            <v>主核：热感扫描_紫</v>
          </cell>
          <cell r="F649">
            <v>314007018</v>
          </cell>
        </row>
        <row r="649">
          <cell r="H649">
            <v>4</v>
          </cell>
        </row>
        <row r="650">
          <cell r="B650">
            <v>4118500</v>
          </cell>
          <cell r="C650" t="str">
            <v>热感扫描</v>
          </cell>
          <cell r="D650" t="str">
            <v>5星热感扫描Ω位置主回路
2件套效果：攻击+12%
3件套效果：每多攻击一名敌人，对全体目标追加8%攻击力的额外伤害</v>
          </cell>
          <cell r="E650" t="str">
            <v>主核：热感扫描_橙</v>
          </cell>
          <cell r="F650">
            <v>314007018</v>
          </cell>
        </row>
        <row r="650">
          <cell r="H650">
            <v>5</v>
          </cell>
        </row>
        <row r="651">
          <cell r="B651">
            <v>4119100</v>
          </cell>
          <cell r="C651" t="str">
            <v>增幅晶球</v>
          </cell>
          <cell r="D651" t="str">
            <v>1星增幅晶球Ω位置主回路
2件套效果：暴击+12%
3件套效果：携带者使用S技能后恢复20%生命值，并提升下次20%绝技伤害</v>
          </cell>
          <cell r="E651" t="str">
            <v>主核：增幅晶球_白</v>
          </cell>
          <cell r="F651">
            <v>314007019</v>
          </cell>
        </row>
        <row r="651">
          <cell r="H651">
            <v>1</v>
          </cell>
        </row>
        <row r="652">
          <cell r="B652">
            <v>4119200</v>
          </cell>
          <cell r="C652" t="str">
            <v>增幅晶球</v>
          </cell>
          <cell r="D652" t="str">
            <v>2星增幅晶球Ω位置主回路
2件套效果：暴击+12%
3件套效果：携带者使用S技能后恢复20%生命值，并提升下次20%绝技伤害</v>
          </cell>
          <cell r="E652" t="str">
            <v>主核：增幅晶球_绿</v>
          </cell>
          <cell r="F652">
            <v>314007019</v>
          </cell>
        </row>
        <row r="652">
          <cell r="H652">
            <v>2</v>
          </cell>
        </row>
        <row r="653">
          <cell r="B653">
            <v>4119300</v>
          </cell>
          <cell r="C653" t="str">
            <v>增幅晶球</v>
          </cell>
          <cell r="D653" t="str">
            <v>3星增幅晶球Ω位置主回路
2件套效果：暴击+12%
3件套效果：携带者使用S技能后恢复20%生命值，并提升下次20%绝技伤害</v>
          </cell>
          <cell r="E653" t="str">
            <v>主核：增幅晶球_蓝</v>
          </cell>
          <cell r="F653">
            <v>314007019</v>
          </cell>
        </row>
        <row r="653">
          <cell r="H653">
            <v>3</v>
          </cell>
        </row>
        <row r="654">
          <cell r="B654">
            <v>4119400</v>
          </cell>
          <cell r="C654" t="str">
            <v>增幅晶球</v>
          </cell>
          <cell r="D654" t="str">
            <v>4星增幅晶球Ω位置主回路
2件套效果：暴击+12%
3件套效果：携带者使用S技能后恢复20%生命值，并提升下次20%绝技伤害</v>
          </cell>
          <cell r="E654" t="str">
            <v>主核：增幅晶球_紫</v>
          </cell>
          <cell r="F654">
            <v>314007019</v>
          </cell>
        </row>
        <row r="654">
          <cell r="H654">
            <v>4</v>
          </cell>
        </row>
        <row r="655">
          <cell r="B655">
            <v>4119500</v>
          </cell>
          <cell r="C655" t="str">
            <v>增幅晶球</v>
          </cell>
          <cell r="D655" t="str">
            <v>5星增幅晶球Ω位置主回路
2件套效果：暴击+12%
3件套效果：携带者使用S技能后恢复20%生命值，并提升下次20%绝技伤害</v>
          </cell>
          <cell r="E655" t="str">
            <v>主核：增幅晶球_橙</v>
          </cell>
          <cell r="F655">
            <v>314007019</v>
          </cell>
        </row>
        <row r="655">
          <cell r="H655">
            <v>5</v>
          </cell>
        </row>
        <row r="656">
          <cell r="B656">
            <v>4120100</v>
          </cell>
          <cell r="C656" t="str">
            <v>万用绷带</v>
          </cell>
          <cell r="D656" t="str">
            <v>1星万用绷带Ω位置主回路
2件套效果：生命+18%
3件套效果：每次行动后可恢复10%生命值</v>
          </cell>
          <cell r="E656" t="str">
            <v>主核：万用绷带_白</v>
          </cell>
          <cell r="F656">
            <v>314007020</v>
          </cell>
        </row>
        <row r="656">
          <cell r="H656">
            <v>1</v>
          </cell>
        </row>
        <row r="657">
          <cell r="B657">
            <v>4120200</v>
          </cell>
          <cell r="C657" t="str">
            <v>万用绷带</v>
          </cell>
          <cell r="D657" t="str">
            <v>2星万用绷带Ω位置主回路
2件套效果：生命+18%
3件套效果：每次行动后可恢复10%生命值</v>
          </cell>
          <cell r="E657" t="str">
            <v>主核：万用绷带_绿</v>
          </cell>
          <cell r="F657">
            <v>314007020</v>
          </cell>
        </row>
        <row r="657">
          <cell r="H657">
            <v>2</v>
          </cell>
        </row>
        <row r="658">
          <cell r="B658">
            <v>4120300</v>
          </cell>
          <cell r="C658" t="str">
            <v>万用绷带</v>
          </cell>
          <cell r="D658" t="str">
            <v>3星万用绷带Ω位置主回路
2件套效果：生命+18%
3件套效果：每次行动后可恢复10%生命值</v>
          </cell>
          <cell r="E658" t="str">
            <v>主核：万用绷带_蓝</v>
          </cell>
          <cell r="F658">
            <v>314007020</v>
          </cell>
        </row>
        <row r="658">
          <cell r="H658">
            <v>3</v>
          </cell>
        </row>
        <row r="659">
          <cell r="B659">
            <v>4120400</v>
          </cell>
          <cell r="C659" t="str">
            <v>万用绷带</v>
          </cell>
          <cell r="D659" t="str">
            <v>4星万用绷带Ω位置主回路
2件套效果：生命+18%
3件套效果：每次行动后可恢复10%生命值</v>
          </cell>
          <cell r="E659" t="str">
            <v>主核：万用绷带_紫</v>
          </cell>
          <cell r="F659">
            <v>314007020</v>
          </cell>
        </row>
        <row r="659">
          <cell r="H659">
            <v>4</v>
          </cell>
        </row>
        <row r="660">
          <cell r="B660">
            <v>4120500</v>
          </cell>
          <cell r="C660" t="str">
            <v>万用绷带</v>
          </cell>
          <cell r="D660" t="str">
            <v>5星万用绷带Ω位置主回路
2件套效果：生命+18%
3件套效果：每次行动后可恢复10%生命值</v>
          </cell>
          <cell r="E660" t="str">
            <v>主核：万用绷带_橙</v>
          </cell>
          <cell r="F660">
            <v>314007020</v>
          </cell>
        </row>
        <row r="660">
          <cell r="H660">
            <v>5</v>
          </cell>
        </row>
        <row r="661">
          <cell r="B661">
            <v>4121100</v>
          </cell>
          <cell r="C661" t="str">
            <v>格斗冠军</v>
          </cell>
          <cell r="D661" t="str">
            <v>1星格斗冠军Ω位置主回路
2件套效果：攻击+13%
3件套效果：如果当前回合未消耗能量，则下一回合攻击提升30%</v>
          </cell>
          <cell r="E661" t="str">
            <v>主核：格斗冠军_白</v>
          </cell>
          <cell r="F661">
            <v>314007021</v>
          </cell>
        </row>
        <row r="661">
          <cell r="H661">
            <v>1</v>
          </cell>
        </row>
        <row r="662">
          <cell r="B662">
            <v>4121200</v>
          </cell>
          <cell r="C662" t="str">
            <v>格斗冠军</v>
          </cell>
          <cell r="D662" t="str">
            <v>2星格斗冠军Ω位置主回路
2件套效果：攻击+13%
3件套效果：如果当前回合未消耗能量，则下一回合攻击提升30%</v>
          </cell>
          <cell r="E662" t="str">
            <v>主核：格斗冠军_绿</v>
          </cell>
          <cell r="F662">
            <v>314007021</v>
          </cell>
        </row>
        <row r="662">
          <cell r="H662">
            <v>2</v>
          </cell>
        </row>
        <row r="663">
          <cell r="B663">
            <v>4121300</v>
          </cell>
          <cell r="C663" t="str">
            <v>格斗冠军</v>
          </cell>
          <cell r="D663" t="str">
            <v>3星格斗冠军Ω位置主回路
2件套效果：攻击+13%
3件套效果：如果当前回合未消耗能量，则下一回合攻击提升30%</v>
          </cell>
          <cell r="E663" t="str">
            <v>主核：格斗冠军_蓝</v>
          </cell>
          <cell r="F663">
            <v>314007021</v>
          </cell>
        </row>
        <row r="663">
          <cell r="H663">
            <v>3</v>
          </cell>
        </row>
        <row r="664">
          <cell r="B664">
            <v>4121400</v>
          </cell>
          <cell r="C664" t="str">
            <v>格斗冠军</v>
          </cell>
          <cell r="D664" t="str">
            <v>4星格斗冠军Ω位置主回路
2件套效果：攻击+13%
3件套效果：如果当前回合未消耗能量，则下一回合攻击提升30%</v>
          </cell>
          <cell r="E664" t="str">
            <v>主核：格斗冠军_紫</v>
          </cell>
          <cell r="F664">
            <v>314007021</v>
          </cell>
        </row>
        <row r="664">
          <cell r="H664">
            <v>4</v>
          </cell>
        </row>
        <row r="665">
          <cell r="B665">
            <v>4121500</v>
          </cell>
          <cell r="C665" t="str">
            <v>格斗冠军</v>
          </cell>
          <cell r="D665" t="str">
            <v>5星格斗冠军Ω位置主回路
2件套效果：攻击+13%
3件套效果：如果当前回合未消耗能量，则下一回合攻击提升30%</v>
          </cell>
          <cell r="E665" t="str">
            <v>主核：格斗冠军_橙</v>
          </cell>
          <cell r="F665">
            <v>314007021</v>
          </cell>
        </row>
        <row r="665">
          <cell r="H665">
            <v>5</v>
          </cell>
        </row>
        <row r="666">
          <cell r="B666">
            <v>4122100</v>
          </cell>
          <cell r="C666" t="str">
            <v>爆焰徽章</v>
          </cell>
          <cell r="D666" t="str">
            <v>1星爆焰徽章Ω位置主回路
2件套效果：暴伤+27%
3件套效果：击败目标后，下一回合攻击提升40%</v>
          </cell>
          <cell r="E666" t="str">
            <v>主核：爆焰徽章_白</v>
          </cell>
          <cell r="F666">
            <v>314007022</v>
          </cell>
        </row>
        <row r="666">
          <cell r="H666">
            <v>1</v>
          </cell>
        </row>
        <row r="667">
          <cell r="B667">
            <v>4122200</v>
          </cell>
          <cell r="C667" t="str">
            <v>爆焰徽章</v>
          </cell>
          <cell r="D667" t="str">
            <v>2星爆焰徽章Ω位置主回路
2件套效果：暴伤+27%
3件套效果：击败目标后，下一回合攻击提升40%</v>
          </cell>
          <cell r="E667" t="str">
            <v>主核：爆焰徽章_绿</v>
          </cell>
          <cell r="F667">
            <v>314007022</v>
          </cell>
        </row>
        <row r="667">
          <cell r="H667">
            <v>2</v>
          </cell>
        </row>
        <row r="668">
          <cell r="B668">
            <v>4122300</v>
          </cell>
          <cell r="C668" t="str">
            <v>爆焰徽章</v>
          </cell>
          <cell r="D668" t="str">
            <v>3星爆焰徽章Ω位置主回路
2件套效果：暴伤+27%
3件套效果：击败目标后，下一回合攻击提升40%</v>
          </cell>
          <cell r="E668" t="str">
            <v>主核：爆焰徽章_蓝</v>
          </cell>
          <cell r="F668">
            <v>314007022</v>
          </cell>
        </row>
        <row r="668">
          <cell r="H668">
            <v>3</v>
          </cell>
        </row>
        <row r="669">
          <cell r="B669">
            <v>4122400</v>
          </cell>
          <cell r="C669" t="str">
            <v>爆焰徽章</v>
          </cell>
          <cell r="D669" t="str">
            <v>4星爆焰徽章Ω位置主回路
2件套效果：暴伤+27%
3件套效果：击败目标后，下一回合攻击提升40%</v>
          </cell>
          <cell r="E669" t="str">
            <v>主核：爆焰徽章_紫</v>
          </cell>
          <cell r="F669">
            <v>314007022</v>
          </cell>
        </row>
        <row r="669">
          <cell r="H669">
            <v>4</v>
          </cell>
        </row>
        <row r="670">
          <cell r="B670">
            <v>4122500</v>
          </cell>
          <cell r="C670" t="str">
            <v>爆焰徽章</v>
          </cell>
          <cell r="D670" t="str">
            <v>5星爆焰徽章Ω位置主回路
2件套效果：暴伤+27%
3件套效果：击败目标后，下一回合攻击提升40%</v>
          </cell>
          <cell r="E670" t="str">
            <v>主核：爆焰徽章_橙</v>
          </cell>
          <cell r="F670">
            <v>314007022</v>
          </cell>
        </row>
        <row r="670">
          <cell r="H670">
            <v>5</v>
          </cell>
        </row>
        <row r="671">
          <cell r="B671">
            <v>4123500</v>
          </cell>
          <cell r="C671" t="str">
            <v>血源核心</v>
          </cell>
          <cell r="D671" t="str">
            <v>5星血源核心Ω位置主回路
2件套效果：攻击+15%
3件套效果：蚊娘首次行动时获得6层血液能量，如果处于非受控状态则立即释放S技能（仅蚊娘佩戴生效）</v>
          </cell>
          <cell r="E671" t="str">
            <v>主核：血源核心_橙</v>
          </cell>
          <cell r="F671">
            <v>314007023</v>
          </cell>
        </row>
        <row r="671">
          <cell r="H671">
            <v>5</v>
          </cell>
        </row>
        <row r="672">
          <cell r="B672">
            <v>4124500</v>
          </cell>
          <cell r="C672" t="str">
            <v>暴走因子</v>
          </cell>
          <cell r="D672" t="str">
            <v>5星暴走因子Ω位置主回路
2件套效果：暴伤+30%
3件套效果：阿修罗重击第一次触发暴击再放时暴击率不减半（仅阿修罗独角仙佩戴生效）</v>
          </cell>
          <cell r="E672" t="str">
            <v>主核：暴走因子_橙</v>
          </cell>
          <cell r="F672">
            <v>314007024</v>
          </cell>
        </row>
        <row r="672">
          <cell r="H672">
            <v>5</v>
          </cell>
        </row>
        <row r="673">
          <cell r="B673">
            <v>4125300</v>
          </cell>
          <cell r="C673" t="str">
            <v>冲锋号令</v>
          </cell>
          <cell r="D673" t="str">
            <v>3星冲锋号令Ω位置主回路
2件套效果：暴击+10%
3件套效果：提高我方全体10%攻击，降低我方全体10%生命，多人穿戴时仅生效1次（团队型源核只能生效一种）</v>
          </cell>
          <cell r="E673" t="str">
            <v>主核：冲锋号令_蓝</v>
          </cell>
          <cell r="F673">
            <v>314007025</v>
          </cell>
        </row>
        <row r="673">
          <cell r="H673">
            <v>3</v>
          </cell>
        </row>
        <row r="674">
          <cell r="B674">
            <v>4125400</v>
          </cell>
          <cell r="C674" t="str">
            <v>冲锋号令</v>
          </cell>
          <cell r="D674" t="str">
            <v>4星冲锋号令Ω位置主回路
2件套效果：暴击+10%
3件套效果：提高我方全体10%攻击，降低我方全体10%生命，多人穿戴时仅生效1次（团队型源核只能生效一种）</v>
          </cell>
          <cell r="E674" t="str">
            <v>主核：冲锋号令_紫</v>
          </cell>
          <cell r="F674">
            <v>314007025</v>
          </cell>
        </row>
        <row r="674">
          <cell r="H674">
            <v>4</v>
          </cell>
        </row>
        <row r="675">
          <cell r="B675">
            <v>4125500</v>
          </cell>
          <cell r="C675" t="str">
            <v>冲锋号令</v>
          </cell>
          <cell r="D675" t="str">
            <v>5星冲锋号令Ω位置主回路
2件套效果：暴击+10%
3件套效果：提高我方全体10%攻击，降低我方全体10%生命，多人穿戴时仅生效1次（团队型源核只能生效一种）</v>
          </cell>
          <cell r="E675" t="str">
            <v>主核：冲锋号令_橙</v>
          </cell>
          <cell r="F675">
            <v>314007025</v>
          </cell>
        </row>
        <row r="675">
          <cell r="H675">
            <v>5</v>
          </cell>
        </row>
        <row r="676">
          <cell r="B676">
            <v>4126300</v>
          </cell>
          <cell r="C676" t="str">
            <v>烟雾屏障</v>
          </cell>
          <cell r="D676" t="str">
            <v>3星烟雾屏障Ω位置主回路
2件套效果：生命+15%
3件套效果：提高我方全体30%抵抗，降低我方全体30%命中，多人穿戴时仅生效1次（团队型源核只能生效一种）</v>
          </cell>
          <cell r="E676" t="str">
            <v>主核：烟雾屏障_蓝</v>
          </cell>
          <cell r="F676">
            <v>314007026</v>
          </cell>
        </row>
        <row r="676">
          <cell r="H676">
            <v>3</v>
          </cell>
        </row>
        <row r="677">
          <cell r="B677">
            <v>4126400</v>
          </cell>
          <cell r="C677" t="str">
            <v>烟雾屏障</v>
          </cell>
          <cell r="D677" t="str">
            <v>4星烟雾屏障Ω位置主回路
2件套效果：生命+15%
3件套效果：提高我方全体30%抵抗，降低我方全体30%命中，多人穿戴时仅生效1次（团队型源核只能生效一种）</v>
          </cell>
          <cell r="E677" t="str">
            <v>主核：烟雾屏障_紫</v>
          </cell>
          <cell r="F677">
            <v>314007026</v>
          </cell>
        </row>
        <row r="677">
          <cell r="H677">
            <v>4</v>
          </cell>
        </row>
        <row r="678">
          <cell r="B678">
            <v>4126500</v>
          </cell>
          <cell r="C678" t="str">
            <v>烟雾屏障</v>
          </cell>
          <cell r="D678" t="str">
            <v>5星烟雾屏障Ω位置主回路
2件套效果：生命+15%
3件套效果：提高我方全体30%抵抗，降低我方全体30%命中，多人穿戴时仅生效1次（团队型源核只能生效一种）</v>
          </cell>
          <cell r="E678" t="str">
            <v>主核：烟雾屏障_橙</v>
          </cell>
          <cell r="F678">
            <v>314007026</v>
          </cell>
        </row>
        <row r="678">
          <cell r="H678">
            <v>5</v>
          </cell>
        </row>
        <row r="679">
          <cell r="B679">
            <v>4127500</v>
          </cell>
          <cell r="C679" t="str">
            <v>爆破飞镖</v>
          </cell>
          <cell r="D679" t="str">
            <v>5星爆破飞镖Ω位置主回路
2件套效果：攻击+14%
3件套效果：造成伤害时无视50%防御（仅音速索尼克佩戴生效）</v>
          </cell>
          <cell r="E679" t="str">
            <v>主核：爆破飞镖_橙</v>
          </cell>
          <cell r="F679">
            <v>314007024</v>
          </cell>
        </row>
        <row r="679">
          <cell r="H679">
            <v>5</v>
          </cell>
        </row>
        <row r="680">
          <cell r="B680">
            <v>4201100</v>
          </cell>
          <cell r="C680" t="str">
            <v>能量引擎</v>
          </cell>
          <cell r="D680" t="str">
            <v>1星能量引擎α位置副回路
2件套效果：抵抗+18%
3件套效果：回合开始时有40%获得1点能量</v>
          </cell>
          <cell r="E680" t="str">
            <v>幸运：位置2_白</v>
          </cell>
          <cell r="F680">
            <v>314007001</v>
          </cell>
        </row>
        <row r="680">
          <cell r="H680">
            <v>1</v>
          </cell>
        </row>
        <row r="681">
          <cell r="B681">
            <v>4201200</v>
          </cell>
          <cell r="C681" t="str">
            <v>能量引擎</v>
          </cell>
          <cell r="D681" t="str">
            <v>2星能量引擎α位置副回路
2件套效果：抵抗+18%
3件套效果：回合开始时有40%获得1点能量</v>
          </cell>
          <cell r="E681" t="str">
            <v>幸运：位置2_绿</v>
          </cell>
          <cell r="F681">
            <v>314007001</v>
          </cell>
        </row>
        <row r="681">
          <cell r="H681">
            <v>2</v>
          </cell>
        </row>
        <row r="682">
          <cell r="B682">
            <v>4201300</v>
          </cell>
          <cell r="C682" t="str">
            <v>能量引擎</v>
          </cell>
          <cell r="D682" t="str">
            <v>3星能量引擎α位置副回路
2件套效果：抵抗+18%
3件套效果：回合开始时有40%获得1点能量</v>
          </cell>
          <cell r="E682" t="str">
            <v>幸运：位置2_蓝</v>
          </cell>
          <cell r="F682">
            <v>314007001</v>
          </cell>
        </row>
        <row r="682">
          <cell r="H682">
            <v>3</v>
          </cell>
        </row>
        <row r="683">
          <cell r="B683">
            <v>4201400</v>
          </cell>
          <cell r="C683" t="str">
            <v>能量引擎</v>
          </cell>
          <cell r="D683" t="str">
            <v>4星能量引擎α位置副回路
2件套效果：抵抗+18%
3件套效果：回合开始时有40%获得1点能量</v>
          </cell>
          <cell r="E683" t="str">
            <v>幸运：位置2_紫</v>
          </cell>
          <cell r="F683">
            <v>314007001</v>
          </cell>
        </row>
        <row r="683">
          <cell r="H683">
            <v>4</v>
          </cell>
        </row>
        <row r="684">
          <cell r="B684">
            <v>4201500</v>
          </cell>
          <cell r="C684" t="str">
            <v>能量引擎</v>
          </cell>
          <cell r="D684" t="str">
            <v>5星能量引擎α位置副回路
2件套效果：抵抗+18%
3件套效果：回合开始时有40%获得1点能量</v>
          </cell>
          <cell r="E684" t="str">
            <v>幸运：位置2_橙</v>
          </cell>
          <cell r="F684">
            <v>314007001</v>
          </cell>
        </row>
        <row r="684">
          <cell r="H684">
            <v>5</v>
          </cell>
        </row>
        <row r="685">
          <cell r="B685">
            <v>4301100</v>
          </cell>
          <cell r="C685" t="str">
            <v>能量引擎</v>
          </cell>
          <cell r="D685" t="str">
            <v>1星能量引擎β位置副回路
2件套效果：抵抗+18%
3件套效果：回合开始时有40%获得1点能量</v>
          </cell>
          <cell r="E685" t="str">
            <v>幸运：位置3_白</v>
          </cell>
          <cell r="F685">
            <v>314007001</v>
          </cell>
        </row>
        <row r="685">
          <cell r="H685">
            <v>1</v>
          </cell>
        </row>
        <row r="686">
          <cell r="B686">
            <v>4301200</v>
          </cell>
          <cell r="C686" t="str">
            <v>能量引擎</v>
          </cell>
          <cell r="D686" t="str">
            <v>2星能量引擎β位置副回路
2件套效果：抵抗+18%
3件套效果：回合开始时有40%获得1点能量</v>
          </cell>
          <cell r="E686" t="str">
            <v>幸运：位置3_绿</v>
          </cell>
          <cell r="F686">
            <v>314007001</v>
          </cell>
        </row>
        <row r="686">
          <cell r="H686">
            <v>2</v>
          </cell>
        </row>
        <row r="687">
          <cell r="B687">
            <v>4301300</v>
          </cell>
          <cell r="C687" t="str">
            <v>能量引擎</v>
          </cell>
          <cell r="D687" t="str">
            <v>3星能量引擎β位置副回路
2件套效果：抵抗+18%
3件套效果：回合开始时有40%获得1点能量</v>
          </cell>
          <cell r="E687" t="str">
            <v>幸运：位置3_蓝</v>
          </cell>
          <cell r="F687">
            <v>314007001</v>
          </cell>
        </row>
        <row r="687">
          <cell r="H687">
            <v>3</v>
          </cell>
        </row>
        <row r="688">
          <cell r="B688">
            <v>4301400</v>
          </cell>
          <cell r="C688" t="str">
            <v>能量引擎</v>
          </cell>
          <cell r="D688" t="str">
            <v>4星能量引擎β位置副回路
2件套效果：抵抗+18%
3件套效果：回合开始时有40%获得1点能量</v>
          </cell>
          <cell r="E688" t="str">
            <v>幸运：位置3_紫</v>
          </cell>
          <cell r="F688">
            <v>314007001</v>
          </cell>
        </row>
        <row r="688">
          <cell r="H688">
            <v>4</v>
          </cell>
        </row>
        <row r="689">
          <cell r="B689">
            <v>4301500</v>
          </cell>
          <cell r="C689" t="str">
            <v>能量引擎</v>
          </cell>
          <cell r="D689" t="str">
            <v>5星能量引擎β位置副回路
2件套效果：抵抗+18%
3件套效果：回合开始时有40%获得1点能量</v>
          </cell>
          <cell r="E689" t="str">
            <v>幸运：位置3_橙</v>
          </cell>
          <cell r="F689">
            <v>314007001</v>
          </cell>
        </row>
        <row r="689">
          <cell r="H689">
            <v>5</v>
          </cell>
        </row>
        <row r="690">
          <cell r="B690">
            <v>4401100</v>
          </cell>
          <cell r="C690" t="str">
            <v>能量引擎</v>
          </cell>
          <cell r="D690" t="str">
            <v>1星能量引擎γ位置副回路
2件套效果：抵抗+18%
3件套效果：回合开始时有40%获得1点能量</v>
          </cell>
          <cell r="E690" t="str">
            <v>幸运：位置4_白</v>
          </cell>
          <cell r="F690">
            <v>314007001</v>
          </cell>
        </row>
        <row r="690">
          <cell r="H690">
            <v>1</v>
          </cell>
        </row>
        <row r="691">
          <cell r="B691">
            <v>4401200</v>
          </cell>
          <cell r="C691" t="str">
            <v>能量引擎</v>
          </cell>
          <cell r="D691" t="str">
            <v>2星能量引擎γ位置副回路
2件套效果：抵抗+18%
3件套效果：回合开始时有40%获得1点能量</v>
          </cell>
          <cell r="E691" t="str">
            <v>幸运：位置4_绿</v>
          </cell>
          <cell r="F691">
            <v>314007001</v>
          </cell>
        </row>
        <row r="691">
          <cell r="H691">
            <v>2</v>
          </cell>
        </row>
        <row r="692">
          <cell r="B692">
            <v>4401300</v>
          </cell>
          <cell r="C692" t="str">
            <v>能量引擎</v>
          </cell>
          <cell r="D692" t="str">
            <v>3星能量引擎γ位置副回路
2件套效果：抵抗+18%
3件套效果：回合开始时有40%获得1点能量</v>
          </cell>
          <cell r="E692" t="str">
            <v>幸运：位置4_蓝</v>
          </cell>
          <cell r="F692">
            <v>314007001</v>
          </cell>
        </row>
        <row r="692">
          <cell r="H692">
            <v>3</v>
          </cell>
        </row>
        <row r="693">
          <cell r="B693">
            <v>4401400</v>
          </cell>
          <cell r="C693" t="str">
            <v>能量引擎</v>
          </cell>
          <cell r="D693" t="str">
            <v>4星能量引擎γ位置副回路
2件套效果：抵抗+18%
3件套效果：回合开始时有40%获得1点能量</v>
          </cell>
          <cell r="E693" t="str">
            <v>幸运：位置4_紫</v>
          </cell>
          <cell r="F693">
            <v>314007001</v>
          </cell>
        </row>
        <row r="693">
          <cell r="H693">
            <v>4</v>
          </cell>
        </row>
        <row r="694">
          <cell r="B694">
            <v>4401500</v>
          </cell>
          <cell r="C694" t="str">
            <v>能量引擎</v>
          </cell>
          <cell r="D694" t="str">
            <v>5星能量引擎γ位置副回路
2件套效果：抵抗+18%
3件套效果：回合开始时有40%获得1点能量</v>
          </cell>
          <cell r="E694" t="str">
            <v>幸运：位置4_橙</v>
          </cell>
          <cell r="F694">
            <v>314007001</v>
          </cell>
        </row>
        <row r="694">
          <cell r="H694">
            <v>5</v>
          </cell>
        </row>
        <row r="695">
          <cell r="B695">
            <v>4202100</v>
          </cell>
          <cell r="C695" t="str">
            <v>电池背包</v>
          </cell>
          <cell r="D695" t="str">
            <v>1星电池背包α位置副回路
2件套效果：速度+20
3件套效果：每波战斗开始时获得3点能量，多人穿戴时仅生效1次</v>
          </cell>
          <cell r="E695" t="str">
            <v>聚能：位置2_白</v>
          </cell>
          <cell r="F695">
            <v>314007002</v>
          </cell>
        </row>
        <row r="695">
          <cell r="H695">
            <v>1</v>
          </cell>
        </row>
        <row r="696">
          <cell r="B696">
            <v>4202200</v>
          </cell>
          <cell r="C696" t="str">
            <v>电池背包</v>
          </cell>
          <cell r="D696" t="str">
            <v>2星电池背包α位置副回路
2件套效果：速度+20
3件套效果：每波战斗开始时获得3点能量，多人穿戴时仅生效1次</v>
          </cell>
          <cell r="E696" t="str">
            <v>聚能：位置2_绿</v>
          </cell>
          <cell r="F696">
            <v>314007002</v>
          </cell>
        </row>
        <row r="696">
          <cell r="H696">
            <v>2</v>
          </cell>
        </row>
        <row r="697">
          <cell r="B697">
            <v>4202300</v>
          </cell>
          <cell r="C697" t="str">
            <v>电池背包</v>
          </cell>
          <cell r="D697" t="str">
            <v>3星电池背包α位置副回路
2件套效果：速度+20
3件套效果：每波战斗开始时获得3点能量，多人穿戴时仅生效1次</v>
          </cell>
          <cell r="E697" t="str">
            <v>聚能：位置2_蓝</v>
          </cell>
          <cell r="F697">
            <v>314007002</v>
          </cell>
        </row>
        <row r="697">
          <cell r="H697">
            <v>3</v>
          </cell>
        </row>
        <row r="698">
          <cell r="B698">
            <v>4202400</v>
          </cell>
          <cell r="C698" t="str">
            <v>电池背包</v>
          </cell>
          <cell r="D698" t="str">
            <v>4星电池背包α位置副回路
2件套效果：速度+20
3件套效果：每波战斗开始时获得3点能量，多人穿戴时仅生效1次</v>
          </cell>
          <cell r="E698" t="str">
            <v>聚能：位置2_紫</v>
          </cell>
          <cell r="F698">
            <v>314007002</v>
          </cell>
        </row>
        <row r="698">
          <cell r="H698">
            <v>4</v>
          </cell>
        </row>
        <row r="699">
          <cell r="B699">
            <v>4202500</v>
          </cell>
          <cell r="C699" t="str">
            <v>电池背包</v>
          </cell>
          <cell r="D699" t="str">
            <v>5星电池背包α位置副回路
2件套效果：速度+20
3件套效果：每波战斗开始时获得3点能量，多人穿戴时仅生效1次</v>
          </cell>
          <cell r="E699" t="str">
            <v>聚能：位置2_橙</v>
          </cell>
          <cell r="F699">
            <v>314007002</v>
          </cell>
        </row>
        <row r="699">
          <cell r="H699">
            <v>5</v>
          </cell>
        </row>
        <row r="700">
          <cell r="B700">
            <v>4302100</v>
          </cell>
          <cell r="C700" t="str">
            <v>电池背包</v>
          </cell>
          <cell r="D700" t="str">
            <v>1星电池背包β位置副回路
2件套效果：速度+20
3件套效果：每波战斗开始时获得3点能量，多人穿戴时仅生效1次</v>
          </cell>
          <cell r="E700" t="str">
            <v>聚能：位置3_白</v>
          </cell>
          <cell r="F700">
            <v>314007002</v>
          </cell>
        </row>
        <row r="700">
          <cell r="H700">
            <v>1</v>
          </cell>
        </row>
        <row r="701">
          <cell r="B701">
            <v>4302200</v>
          </cell>
          <cell r="C701" t="str">
            <v>电池背包</v>
          </cell>
          <cell r="D701" t="str">
            <v>2星电池背包β位置副回路
2件套效果：速度+20
3件套效果：每波战斗开始时获得3点能量，多人穿戴时仅生效1次</v>
          </cell>
          <cell r="E701" t="str">
            <v>聚能：位置3_绿</v>
          </cell>
          <cell r="F701">
            <v>314007002</v>
          </cell>
        </row>
        <row r="701">
          <cell r="H701">
            <v>2</v>
          </cell>
        </row>
        <row r="702">
          <cell r="B702">
            <v>4302300</v>
          </cell>
          <cell r="C702" t="str">
            <v>电池背包</v>
          </cell>
          <cell r="D702" t="str">
            <v>3星电池背包β位置副回路
2件套效果：速度+20
3件套效果：每波战斗开始时获得3点能量，多人穿戴时仅生效1次</v>
          </cell>
          <cell r="E702" t="str">
            <v>聚能：位置3_蓝</v>
          </cell>
          <cell r="F702">
            <v>314007002</v>
          </cell>
        </row>
        <row r="702">
          <cell r="H702">
            <v>3</v>
          </cell>
        </row>
        <row r="703">
          <cell r="B703">
            <v>4302400</v>
          </cell>
          <cell r="C703" t="str">
            <v>电池背包</v>
          </cell>
          <cell r="D703" t="str">
            <v>4星电池背包β位置副回路
2件套效果：速度+20
3件套效果：每波战斗开始时获得3点能量，多人穿戴时仅生效1次</v>
          </cell>
          <cell r="E703" t="str">
            <v>聚能：位置3_紫</v>
          </cell>
          <cell r="F703">
            <v>314007002</v>
          </cell>
        </row>
        <row r="703">
          <cell r="H703">
            <v>4</v>
          </cell>
        </row>
        <row r="704">
          <cell r="B704">
            <v>4302500</v>
          </cell>
          <cell r="C704" t="str">
            <v>电池背包</v>
          </cell>
          <cell r="D704" t="str">
            <v>5星电池背包β位置副回路
2件套效果：速度+20
3件套效果：每波战斗开始时获得3点能量，多人穿戴时仅生效1次</v>
          </cell>
          <cell r="E704" t="str">
            <v>聚能：位置3_橙</v>
          </cell>
          <cell r="F704">
            <v>314007002</v>
          </cell>
        </row>
        <row r="704">
          <cell r="H704">
            <v>5</v>
          </cell>
        </row>
        <row r="705">
          <cell r="B705">
            <v>4402100</v>
          </cell>
          <cell r="C705" t="str">
            <v>电池背包</v>
          </cell>
          <cell r="D705" t="str">
            <v>1星电池背包γ位置副回路
2件套效果：速度+20
3件套效果：每波战斗开始时获得3点能量，多人穿戴时仅生效1次</v>
          </cell>
          <cell r="E705" t="str">
            <v>聚能：位置4_白</v>
          </cell>
          <cell r="F705">
            <v>314007002</v>
          </cell>
        </row>
        <row r="705">
          <cell r="H705">
            <v>1</v>
          </cell>
        </row>
        <row r="706">
          <cell r="B706">
            <v>4402200</v>
          </cell>
          <cell r="C706" t="str">
            <v>电池背包</v>
          </cell>
          <cell r="D706" t="str">
            <v>2星电池背包γ位置副回路
2件套效果：速度+20
3件套效果：每波战斗开始时获得3点能量，多人穿戴时仅生效1次</v>
          </cell>
          <cell r="E706" t="str">
            <v>聚能：位置4_绿</v>
          </cell>
          <cell r="F706">
            <v>314007002</v>
          </cell>
        </row>
        <row r="706">
          <cell r="H706">
            <v>2</v>
          </cell>
        </row>
        <row r="707">
          <cell r="B707">
            <v>4402300</v>
          </cell>
          <cell r="C707" t="str">
            <v>电池背包</v>
          </cell>
          <cell r="D707" t="str">
            <v>3星电池背包γ位置副回路
2件套效果：速度+20
3件套效果：每波战斗开始时获得3点能量，多人穿戴时仅生效1次</v>
          </cell>
          <cell r="E707" t="str">
            <v>聚能：位置4_蓝</v>
          </cell>
          <cell r="F707">
            <v>314007002</v>
          </cell>
        </row>
        <row r="707">
          <cell r="H707">
            <v>3</v>
          </cell>
        </row>
        <row r="708">
          <cell r="B708">
            <v>4402400</v>
          </cell>
          <cell r="C708" t="str">
            <v>电池背包</v>
          </cell>
          <cell r="D708" t="str">
            <v>4星电池背包γ位置副回路
2件套效果：速度+20
3件套效果：每波战斗开始时获得3点能量，多人穿戴时仅生效1次</v>
          </cell>
          <cell r="E708" t="str">
            <v>聚能：位置4_紫</v>
          </cell>
          <cell r="F708">
            <v>314007002</v>
          </cell>
        </row>
        <row r="708">
          <cell r="H708">
            <v>4</v>
          </cell>
        </row>
        <row r="709">
          <cell r="B709">
            <v>4402500</v>
          </cell>
          <cell r="C709" t="str">
            <v>电池背包</v>
          </cell>
          <cell r="D709" t="str">
            <v>5星电池背包γ位置副回路
2件套效果：速度+20
3件套效果：每波战斗开始时获得3点能量，多人穿戴时仅生效1次</v>
          </cell>
          <cell r="E709" t="str">
            <v>聚能：位置4_橙</v>
          </cell>
          <cell r="F709">
            <v>314007002</v>
          </cell>
        </row>
        <row r="709">
          <cell r="H709">
            <v>5</v>
          </cell>
        </row>
        <row r="710">
          <cell r="B710">
            <v>4203100</v>
          </cell>
          <cell r="C710" t="str">
            <v>怪杰奇侠</v>
          </cell>
          <cell r="D710" t="str">
            <v>1星怪杰奇侠α位置副回路
2件套效果：速度+22
3件套效果：敌方回合结束后，20%减敌人1点能量，多人穿戴时仅生效1次</v>
          </cell>
          <cell r="E710" t="str">
            <v>窃夺：位置2_白</v>
          </cell>
          <cell r="F710">
            <v>314007003</v>
          </cell>
        </row>
        <row r="710">
          <cell r="H710">
            <v>1</v>
          </cell>
        </row>
        <row r="711">
          <cell r="B711">
            <v>4203200</v>
          </cell>
          <cell r="C711" t="str">
            <v>怪杰奇侠</v>
          </cell>
          <cell r="D711" t="str">
            <v>2星怪杰奇侠α位置副回路
2件套效果：速度+22
3件套效果：敌方回合结束后，20%减敌人1点能量，多人穿戴时仅生效1次</v>
          </cell>
          <cell r="E711" t="str">
            <v>窃夺：位置2_绿</v>
          </cell>
          <cell r="F711">
            <v>314007003</v>
          </cell>
        </row>
        <row r="711">
          <cell r="H711">
            <v>2</v>
          </cell>
        </row>
        <row r="712">
          <cell r="B712">
            <v>4203300</v>
          </cell>
          <cell r="C712" t="str">
            <v>怪杰奇侠</v>
          </cell>
          <cell r="D712" t="str">
            <v>3星怪杰奇侠α位置副回路
2件套效果：速度+22
3件套效果：敌方回合结束后，20%减敌人1点能量，多人穿戴时仅生效1次</v>
          </cell>
          <cell r="E712" t="str">
            <v>窃夺：位置2_蓝</v>
          </cell>
          <cell r="F712">
            <v>314007003</v>
          </cell>
        </row>
        <row r="712">
          <cell r="H712">
            <v>3</v>
          </cell>
        </row>
        <row r="713">
          <cell r="B713">
            <v>4203400</v>
          </cell>
          <cell r="C713" t="str">
            <v>怪杰奇侠</v>
          </cell>
          <cell r="D713" t="str">
            <v>4星怪杰奇侠α位置副回路
2件套效果：速度+22
3件套效果：敌方回合结束后，20%减敌人1点能量，多人穿戴时仅生效1次</v>
          </cell>
          <cell r="E713" t="str">
            <v>窃夺：位置2_紫</v>
          </cell>
          <cell r="F713">
            <v>314007003</v>
          </cell>
        </row>
        <row r="713">
          <cell r="H713">
            <v>4</v>
          </cell>
        </row>
        <row r="714">
          <cell r="B714">
            <v>4203500</v>
          </cell>
          <cell r="C714" t="str">
            <v>怪杰奇侠</v>
          </cell>
          <cell r="D714" t="str">
            <v>5星怪杰奇侠α位置副回路
2件套效果：速度+22
3件套效果：敌方回合结束后，20%减敌人1点能量，多人穿戴时仅生效1次</v>
          </cell>
          <cell r="E714" t="str">
            <v>窃夺：位置2_橙</v>
          </cell>
          <cell r="F714">
            <v>314007003</v>
          </cell>
        </row>
        <row r="714">
          <cell r="H714">
            <v>5</v>
          </cell>
        </row>
        <row r="715">
          <cell r="B715">
            <v>4303100</v>
          </cell>
          <cell r="C715" t="str">
            <v>怪杰奇侠</v>
          </cell>
          <cell r="D715" t="str">
            <v>1星怪杰奇侠β位置副回路
2件套效果：速度+22
3件套效果：敌方回合结束后，20%减敌人1点能量，多人穿戴时仅生效1次</v>
          </cell>
          <cell r="E715" t="str">
            <v>窃夺：位置3_白</v>
          </cell>
          <cell r="F715">
            <v>314007003</v>
          </cell>
        </row>
        <row r="715">
          <cell r="H715">
            <v>1</v>
          </cell>
        </row>
        <row r="716">
          <cell r="B716">
            <v>4303200</v>
          </cell>
          <cell r="C716" t="str">
            <v>怪杰奇侠</v>
          </cell>
          <cell r="D716" t="str">
            <v>2星怪杰奇侠β位置副回路
2件套效果：速度+22
3件套效果：敌方回合结束后，20%减敌人1点能量，多人穿戴时仅生效1次</v>
          </cell>
          <cell r="E716" t="str">
            <v>窃夺：位置3_绿</v>
          </cell>
          <cell r="F716">
            <v>314007003</v>
          </cell>
        </row>
        <row r="716">
          <cell r="H716">
            <v>2</v>
          </cell>
        </row>
        <row r="717">
          <cell r="B717">
            <v>4303300</v>
          </cell>
          <cell r="C717" t="str">
            <v>怪杰奇侠</v>
          </cell>
          <cell r="D717" t="str">
            <v>3星怪杰奇侠β位置副回路
2件套效果：速度+22
3件套效果：敌方回合结束后，20%减敌人1点能量，多人穿戴时仅生效1次</v>
          </cell>
          <cell r="E717" t="str">
            <v>窃夺：位置3_蓝</v>
          </cell>
          <cell r="F717">
            <v>314007003</v>
          </cell>
        </row>
        <row r="717">
          <cell r="H717">
            <v>3</v>
          </cell>
        </row>
        <row r="718">
          <cell r="B718">
            <v>4303400</v>
          </cell>
          <cell r="C718" t="str">
            <v>怪杰奇侠</v>
          </cell>
          <cell r="D718" t="str">
            <v>4星怪杰奇侠β位置副回路
2件套效果：速度+22
3件套效果：敌方回合结束后，20%减敌人1点能量，多人穿戴时仅生效1次</v>
          </cell>
          <cell r="E718" t="str">
            <v>窃夺：位置3_紫</v>
          </cell>
          <cell r="F718">
            <v>314007003</v>
          </cell>
        </row>
        <row r="718">
          <cell r="H718">
            <v>4</v>
          </cell>
        </row>
        <row r="719">
          <cell r="B719">
            <v>4303500</v>
          </cell>
          <cell r="C719" t="str">
            <v>怪杰奇侠</v>
          </cell>
          <cell r="D719" t="str">
            <v>5星怪杰奇侠β位置副回路
2件套效果：速度+22
3件套效果：敌方回合结束后，20%减敌人1点能量，多人穿戴时仅生效1次</v>
          </cell>
          <cell r="E719" t="str">
            <v>窃夺：位置3_橙</v>
          </cell>
          <cell r="F719">
            <v>314007003</v>
          </cell>
        </row>
        <row r="719">
          <cell r="H719">
            <v>5</v>
          </cell>
        </row>
        <row r="720">
          <cell r="B720">
            <v>4403100</v>
          </cell>
          <cell r="C720" t="str">
            <v>怪杰奇侠</v>
          </cell>
          <cell r="D720" t="str">
            <v>1星怪杰奇侠γ位置副回路
2件套效果：速度+22
3件套效果：敌方回合结束后，20%减敌人1点能量，多人穿戴时仅生效1次</v>
          </cell>
          <cell r="E720" t="str">
            <v>窃夺：位置4_白</v>
          </cell>
          <cell r="F720">
            <v>314007003</v>
          </cell>
        </row>
        <row r="720">
          <cell r="H720">
            <v>1</v>
          </cell>
        </row>
        <row r="721">
          <cell r="B721">
            <v>4403200</v>
          </cell>
          <cell r="C721" t="str">
            <v>怪杰奇侠</v>
          </cell>
          <cell r="D721" t="str">
            <v>2星怪杰奇侠γ位置副回路
2件套效果：速度+22
3件套效果：敌方回合结束后，20%减敌人1点能量，多人穿戴时仅生效1次</v>
          </cell>
          <cell r="E721" t="str">
            <v>窃夺：位置4_绿</v>
          </cell>
          <cell r="F721">
            <v>314007003</v>
          </cell>
        </row>
        <row r="721">
          <cell r="H721">
            <v>2</v>
          </cell>
        </row>
        <row r="722">
          <cell r="B722">
            <v>4403300</v>
          </cell>
          <cell r="C722" t="str">
            <v>怪杰奇侠</v>
          </cell>
          <cell r="D722" t="str">
            <v>3星怪杰奇侠γ位置副回路
2件套效果：速度+22
3件套效果：敌方回合结束后，20%减敌人1点能量，多人穿戴时仅生效1次</v>
          </cell>
          <cell r="E722" t="str">
            <v>窃夺：位置4_蓝</v>
          </cell>
          <cell r="F722">
            <v>314007003</v>
          </cell>
        </row>
        <row r="722">
          <cell r="H722">
            <v>3</v>
          </cell>
        </row>
        <row r="723">
          <cell r="B723">
            <v>4403400</v>
          </cell>
          <cell r="C723" t="str">
            <v>怪杰奇侠</v>
          </cell>
          <cell r="D723" t="str">
            <v>4星怪杰奇侠γ位置副回路
2件套效果：速度+22
3件套效果：敌方回合结束后，20%减敌人1点能量，多人穿戴时仅生效1次</v>
          </cell>
          <cell r="E723" t="str">
            <v>窃夺：位置4_紫</v>
          </cell>
          <cell r="F723">
            <v>314007003</v>
          </cell>
        </row>
        <row r="723">
          <cell r="H723">
            <v>4</v>
          </cell>
        </row>
        <row r="724">
          <cell r="B724">
            <v>4403500</v>
          </cell>
          <cell r="C724" t="str">
            <v>怪杰奇侠</v>
          </cell>
          <cell r="D724" t="str">
            <v>5星怪杰奇侠γ位置副回路
2件套效果：速度+22
3件套效果：敌方回合结束后，20%减敌人1点能量，多人穿戴时仅生效1次</v>
          </cell>
          <cell r="E724" t="str">
            <v>窃夺：位置4_橙</v>
          </cell>
          <cell r="F724">
            <v>314007003</v>
          </cell>
        </row>
        <row r="724">
          <cell r="H724">
            <v>5</v>
          </cell>
        </row>
        <row r="725">
          <cell r="B725">
            <v>4204100</v>
          </cell>
          <cell r="C725" t="str">
            <v>奥传快刀</v>
          </cell>
          <cell r="D725" t="str">
            <v>1星奥传快刀α位置副回路
2件套效果：速度+24
3件套效果：造成伤害时如果目标血量高于80%，伤害提高30%</v>
          </cell>
          <cell r="E725" t="str">
            <v>先制：位置2_白</v>
          </cell>
          <cell r="F725">
            <v>314007004</v>
          </cell>
        </row>
        <row r="725">
          <cell r="H725">
            <v>1</v>
          </cell>
        </row>
        <row r="726">
          <cell r="B726">
            <v>4204200</v>
          </cell>
          <cell r="C726" t="str">
            <v>奥传快刀</v>
          </cell>
          <cell r="D726" t="str">
            <v>2星奥传快刀α位置副回路
2件套效果：速度+24
3件套效果：造成伤害时如果目标血量高于80%，伤害提高30%</v>
          </cell>
          <cell r="E726" t="str">
            <v>先制：位置2_绿</v>
          </cell>
          <cell r="F726">
            <v>314007004</v>
          </cell>
        </row>
        <row r="726">
          <cell r="H726">
            <v>2</v>
          </cell>
        </row>
        <row r="727">
          <cell r="B727">
            <v>4204300</v>
          </cell>
          <cell r="C727" t="str">
            <v>奥传快刀</v>
          </cell>
          <cell r="D727" t="str">
            <v>3星奥传快刀α位置副回路
2件套效果：速度+24
3件套效果：造成伤害时如果目标血量高于80%，伤害提高30%</v>
          </cell>
          <cell r="E727" t="str">
            <v>先制：位置2_蓝</v>
          </cell>
          <cell r="F727">
            <v>314007004</v>
          </cell>
        </row>
        <row r="727">
          <cell r="H727">
            <v>3</v>
          </cell>
        </row>
        <row r="728">
          <cell r="B728">
            <v>4204400</v>
          </cell>
          <cell r="C728" t="str">
            <v>奥传快刀</v>
          </cell>
          <cell r="D728" t="str">
            <v>4星奥传快刀α位置副回路
2件套效果：速度+24
3件套效果：造成伤害时如果目标血量高于80%，伤害提高30%</v>
          </cell>
          <cell r="E728" t="str">
            <v>先制：位置2_紫</v>
          </cell>
          <cell r="F728">
            <v>314007004</v>
          </cell>
        </row>
        <row r="728">
          <cell r="H728">
            <v>4</v>
          </cell>
        </row>
        <row r="729">
          <cell r="B729">
            <v>4204500</v>
          </cell>
          <cell r="C729" t="str">
            <v>奥传快刀</v>
          </cell>
          <cell r="D729" t="str">
            <v>5星奥传快刀α位置副回路
2件套效果：速度+24
3件套效果：造成伤害时如果目标血量高于80%，伤害提高30%</v>
          </cell>
          <cell r="E729" t="str">
            <v>先制：位置2_橙</v>
          </cell>
          <cell r="F729">
            <v>314007004</v>
          </cell>
        </row>
        <row r="729">
          <cell r="H729">
            <v>5</v>
          </cell>
        </row>
        <row r="730">
          <cell r="B730">
            <v>4304100</v>
          </cell>
          <cell r="C730" t="str">
            <v>奥传快刀</v>
          </cell>
          <cell r="D730" t="str">
            <v>1星奥传快刀β位置副回路
2件套效果：速度+24
3件套效果：造成伤害时如果目标血量高于80%，伤害提高30%</v>
          </cell>
          <cell r="E730" t="str">
            <v>先制：位置3_白</v>
          </cell>
          <cell r="F730">
            <v>314007004</v>
          </cell>
        </row>
        <row r="730">
          <cell r="H730">
            <v>1</v>
          </cell>
        </row>
        <row r="731">
          <cell r="B731">
            <v>4304200</v>
          </cell>
          <cell r="C731" t="str">
            <v>奥传快刀</v>
          </cell>
          <cell r="D731" t="str">
            <v>2星奥传快刀β位置副回路
2件套效果：速度+24
3件套效果：造成伤害时如果目标血量高于80%，伤害提高30%</v>
          </cell>
          <cell r="E731" t="str">
            <v>先制：位置3_绿</v>
          </cell>
          <cell r="F731">
            <v>314007004</v>
          </cell>
        </row>
        <row r="731">
          <cell r="H731">
            <v>2</v>
          </cell>
        </row>
        <row r="732">
          <cell r="B732">
            <v>4304300</v>
          </cell>
          <cell r="C732" t="str">
            <v>奥传快刀</v>
          </cell>
          <cell r="D732" t="str">
            <v>3星奥传快刀β位置副回路
2件套效果：速度+24
3件套效果：造成伤害时如果目标血量高于80%，伤害提高30%</v>
          </cell>
          <cell r="E732" t="str">
            <v>先制：位置3_蓝</v>
          </cell>
          <cell r="F732">
            <v>314007004</v>
          </cell>
        </row>
        <row r="732">
          <cell r="H732">
            <v>3</v>
          </cell>
        </row>
        <row r="733">
          <cell r="B733">
            <v>4304400</v>
          </cell>
          <cell r="C733" t="str">
            <v>奥传快刀</v>
          </cell>
          <cell r="D733" t="str">
            <v>4星奥传快刀β位置副回路
2件套效果：速度+24
3件套效果：造成伤害时如果目标血量高于80%，伤害提高30%</v>
          </cell>
          <cell r="E733" t="str">
            <v>先制：位置3_紫</v>
          </cell>
          <cell r="F733">
            <v>314007004</v>
          </cell>
        </row>
        <row r="733">
          <cell r="H733">
            <v>4</v>
          </cell>
        </row>
        <row r="734">
          <cell r="B734">
            <v>4304500</v>
          </cell>
          <cell r="C734" t="str">
            <v>奥传快刀</v>
          </cell>
          <cell r="D734" t="str">
            <v>5星奥传快刀β位置副回路
2件套效果：速度+24
3件套效果：造成伤害时如果目标血量高于80%，伤害提高30%</v>
          </cell>
          <cell r="E734" t="str">
            <v>先制：位置3_橙</v>
          </cell>
          <cell r="F734">
            <v>314007004</v>
          </cell>
        </row>
        <row r="734">
          <cell r="H734">
            <v>5</v>
          </cell>
        </row>
        <row r="735">
          <cell r="B735">
            <v>4404100</v>
          </cell>
          <cell r="C735" t="str">
            <v>奥传快刀</v>
          </cell>
          <cell r="D735" t="str">
            <v>1星奥传快刀γ位置副回路
2件套效果：速度+24
3件套效果：造成伤害时如果目标血量高于80%，伤害提高30%</v>
          </cell>
          <cell r="E735" t="str">
            <v>先制：位置4_白</v>
          </cell>
          <cell r="F735">
            <v>314007004</v>
          </cell>
        </row>
        <row r="735">
          <cell r="H735">
            <v>1</v>
          </cell>
        </row>
        <row r="736">
          <cell r="B736">
            <v>4404200</v>
          </cell>
          <cell r="C736" t="str">
            <v>奥传快刀</v>
          </cell>
          <cell r="D736" t="str">
            <v>2星奥传快刀γ位置副回路
2件套效果：速度+24
3件套效果：造成伤害时如果目标血量高于80%，伤害提高30%</v>
          </cell>
          <cell r="E736" t="str">
            <v>先制：位置4_绿</v>
          </cell>
          <cell r="F736">
            <v>314007004</v>
          </cell>
        </row>
        <row r="736">
          <cell r="H736">
            <v>2</v>
          </cell>
        </row>
        <row r="737">
          <cell r="B737">
            <v>4404300</v>
          </cell>
          <cell r="C737" t="str">
            <v>奥传快刀</v>
          </cell>
          <cell r="D737" t="str">
            <v>3星奥传快刀γ位置副回路
2件套效果：速度+24
3件套效果：造成伤害时如果目标血量高于80%，伤害提高30%</v>
          </cell>
          <cell r="E737" t="str">
            <v>先制：位置4_蓝</v>
          </cell>
          <cell r="F737">
            <v>314007004</v>
          </cell>
        </row>
        <row r="737">
          <cell r="H737">
            <v>3</v>
          </cell>
        </row>
        <row r="738">
          <cell r="B738">
            <v>4404400</v>
          </cell>
          <cell r="C738" t="str">
            <v>奥传快刀</v>
          </cell>
          <cell r="D738" t="str">
            <v>4星奥传快刀γ位置副回路
2件套效果：速度+24
3件套效果：造成伤害时如果目标血量高于80%，伤害提高30%</v>
          </cell>
          <cell r="E738" t="str">
            <v>先制：位置4_紫</v>
          </cell>
          <cell r="F738">
            <v>314007004</v>
          </cell>
        </row>
        <row r="738">
          <cell r="H738">
            <v>4</v>
          </cell>
        </row>
        <row r="739">
          <cell r="B739">
            <v>4404500</v>
          </cell>
          <cell r="C739" t="str">
            <v>奥传快刀</v>
          </cell>
          <cell r="D739" t="str">
            <v>5星奥传快刀γ位置副回路
2件套效果：速度+24
3件套效果：造成伤害时如果目标血量高于80%，伤害提高30%</v>
          </cell>
          <cell r="E739" t="str">
            <v>先制：位置4_橙</v>
          </cell>
          <cell r="F739">
            <v>314007004</v>
          </cell>
        </row>
        <row r="739">
          <cell r="H739">
            <v>5</v>
          </cell>
        </row>
        <row r="740">
          <cell r="B740">
            <v>4205100</v>
          </cell>
          <cell r="C740" t="str">
            <v>刚柔并济</v>
          </cell>
          <cell r="D740" t="str">
            <v>1星刚柔并济α位置副回路
2件套效果：攻击+14%
3件套效果：造成伤害时，有20%概率额外造成对方总生命的10%的伤害，伤害不得超过攻击的120%</v>
          </cell>
          <cell r="E740" t="str">
            <v>共振：位置2_白</v>
          </cell>
          <cell r="F740">
            <v>314007005</v>
          </cell>
        </row>
        <row r="740">
          <cell r="H740">
            <v>1</v>
          </cell>
        </row>
        <row r="741">
          <cell r="B741">
            <v>4205101</v>
          </cell>
          <cell r="C741" t="str">
            <v>刚柔并济</v>
          </cell>
          <cell r="D741" t="str">
            <v>1星刚柔并济α位置副回路
2件套效果：攻击+14%
3件套效果：造成伤害时，有20%概率额外造成对方总生命的10%的伤害，伤害不得超过攻击的120%</v>
          </cell>
          <cell r="E741" t="str">
            <v>共振：位置2_白_特殊1</v>
          </cell>
          <cell r="F741">
            <v>314007005</v>
          </cell>
        </row>
        <row r="741">
          <cell r="H741">
            <v>1</v>
          </cell>
        </row>
        <row r="742">
          <cell r="B742">
            <v>4205200</v>
          </cell>
          <cell r="C742" t="str">
            <v>刚柔并济</v>
          </cell>
          <cell r="D742" t="str">
            <v>2星刚柔并济α位置副回路
2件套效果：攻击+14%
3件套效果：造成伤害时，有20%概率额外造成对方总生命的10%的伤害，伤害不得超过攻击的120%</v>
          </cell>
          <cell r="E742" t="str">
            <v>共振：位置2_绿</v>
          </cell>
          <cell r="F742">
            <v>314007005</v>
          </cell>
        </row>
        <row r="742">
          <cell r="H742">
            <v>2</v>
          </cell>
        </row>
        <row r="743">
          <cell r="B743">
            <v>4205300</v>
          </cell>
          <cell r="C743" t="str">
            <v>刚柔并济</v>
          </cell>
          <cell r="D743" t="str">
            <v>3星刚柔并济α位置副回路
2件套效果：攻击+14%
3件套效果：造成伤害时，有20%概率额外造成对方总生命的10%的伤害，伤害不得超过攻击的120%</v>
          </cell>
          <cell r="E743" t="str">
            <v>共振：位置2_蓝</v>
          </cell>
          <cell r="F743">
            <v>314007005</v>
          </cell>
        </row>
        <row r="743">
          <cell r="H743">
            <v>3</v>
          </cell>
        </row>
        <row r="744">
          <cell r="B744">
            <v>4205400</v>
          </cell>
          <cell r="C744" t="str">
            <v>刚柔并济</v>
          </cell>
          <cell r="D744" t="str">
            <v>4星刚柔并济α位置副回路
2件套效果：攻击+14%
3件套效果：造成伤害时，有20%概率额外造成对方总生命的10%的伤害，伤害不得超过攻击的120%</v>
          </cell>
          <cell r="E744" t="str">
            <v>共振：位置2_紫</v>
          </cell>
          <cell r="F744">
            <v>314007005</v>
          </cell>
        </row>
        <row r="744">
          <cell r="H744">
            <v>4</v>
          </cell>
        </row>
        <row r="745">
          <cell r="B745">
            <v>4205500</v>
          </cell>
          <cell r="C745" t="str">
            <v>刚柔并济</v>
          </cell>
          <cell r="D745" t="str">
            <v>5星刚柔并济α位置副回路
2件套效果：攻击+14%
3件套效果：造成伤害时，有20%概率额外造成对方总生命的10%的伤害，伤害不得超过攻击的120%</v>
          </cell>
          <cell r="E745" t="str">
            <v>共振：位置2_橙</v>
          </cell>
          <cell r="F745">
            <v>314007005</v>
          </cell>
        </row>
        <row r="745">
          <cell r="H745">
            <v>5</v>
          </cell>
        </row>
        <row r="746">
          <cell r="B746">
            <v>4205591</v>
          </cell>
          <cell r="C746" t="str">
            <v>刚柔并济</v>
          </cell>
          <cell r="D746" t="str">
            <v>5星刚柔并济α位置副回路
2件套效果：攻击+14%
3件套效果：造成伤害时，有20%概率额外造成对方总生命的10%的伤害，伤害不得超过攻击的120%</v>
          </cell>
          <cell r="E746" t="str">
            <v>共振：位置2_橙_特殊1（测试用）</v>
          </cell>
          <cell r="F746">
            <v>314007005</v>
          </cell>
        </row>
        <row r="746">
          <cell r="H746">
            <v>5</v>
          </cell>
        </row>
        <row r="747">
          <cell r="B747">
            <v>4205592</v>
          </cell>
          <cell r="C747" t="str">
            <v>刚柔并济</v>
          </cell>
          <cell r="D747" t="str">
            <v>5星刚柔并济α位置副回路
2件套效果：攻击+14%
3件套效果：造成伤害时，有20%概率额外造成对方总生命的10%的伤害，伤害不得超过攻击的120%</v>
          </cell>
          <cell r="E747" t="str">
            <v>共振：位置2_橙_特殊2（测试用）</v>
          </cell>
          <cell r="F747">
            <v>314007005</v>
          </cell>
        </row>
        <row r="747">
          <cell r="H747">
            <v>5</v>
          </cell>
        </row>
        <row r="748">
          <cell r="B748">
            <v>4305100</v>
          </cell>
          <cell r="C748" t="str">
            <v>刚柔并济</v>
          </cell>
          <cell r="D748" t="str">
            <v>1星刚柔并济β位置副回路
2件套效果：攻击+14%
3件套效果：造成伤害时，有20%概率额外造成对方总生命的10%的伤害，伤害不得超过攻击的120%</v>
          </cell>
          <cell r="E748" t="str">
            <v>共振：位置3_白</v>
          </cell>
          <cell r="F748">
            <v>314007005</v>
          </cell>
        </row>
        <row r="748">
          <cell r="H748">
            <v>1</v>
          </cell>
        </row>
        <row r="749">
          <cell r="B749">
            <v>4305200</v>
          </cell>
          <cell r="C749" t="str">
            <v>刚柔并济</v>
          </cell>
          <cell r="D749" t="str">
            <v>2星刚柔并济β位置副回路
2件套效果：攻击+14%
3件套效果：造成伤害时，有20%概率额外造成对方总生命的10%的伤害，伤害不得超过攻击的120%</v>
          </cell>
          <cell r="E749" t="str">
            <v>共振：位置3_绿</v>
          </cell>
          <cell r="F749">
            <v>314007005</v>
          </cell>
        </row>
        <row r="749">
          <cell r="H749">
            <v>2</v>
          </cell>
        </row>
        <row r="750">
          <cell r="B750">
            <v>4305300</v>
          </cell>
          <cell r="C750" t="str">
            <v>刚柔并济</v>
          </cell>
          <cell r="D750" t="str">
            <v>3星刚柔并济β位置副回路
2件套效果：攻击+14%
3件套效果：造成伤害时，有20%概率额外造成对方总生命的10%的伤害，伤害不得超过攻击的120%</v>
          </cell>
          <cell r="E750" t="str">
            <v>共振：位置3_蓝</v>
          </cell>
          <cell r="F750">
            <v>314007005</v>
          </cell>
        </row>
        <row r="750">
          <cell r="H750">
            <v>3</v>
          </cell>
        </row>
        <row r="751">
          <cell r="B751">
            <v>4305400</v>
          </cell>
          <cell r="C751" t="str">
            <v>刚柔并济</v>
          </cell>
          <cell r="D751" t="str">
            <v>4星刚柔并济β位置副回路
2件套效果：攻击+14%
3件套效果：造成伤害时，有20%概率额外造成对方总生命的10%的伤害，伤害不得超过攻击的120%</v>
          </cell>
          <cell r="E751" t="str">
            <v>共振：位置3_紫</v>
          </cell>
          <cell r="F751">
            <v>314007005</v>
          </cell>
        </row>
        <row r="751">
          <cell r="H751">
            <v>4</v>
          </cell>
        </row>
        <row r="752">
          <cell r="B752">
            <v>4305500</v>
          </cell>
          <cell r="C752" t="str">
            <v>刚柔并济</v>
          </cell>
          <cell r="D752" t="str">
            <v>5星刚柔并济β位置副回路
2件套效果：攻击+14%
3件套效果：造成伤害时，有20%概率额外造成对方总生命的10%的伤害，伤害不得超过攻击的120%</v>
          </cell>
          <cell r="E752" t="str">
            <v>共振：位置3_橙</v>
          </cell>
          <cell r="F752">
            <v>314007005</v>
          </cell>
        </row>
        <row r="752">
          <cell r="H752">
            <v>5</v>
          </cell>
        </row>
        <row r="753">
          <cell r="B753">
            <v>4405100</v>
          </cell>
          <cell r="C753" t="str">
            <v>刚柔并济</v>
          </cell>
          <cell r="D753" t="str">
            <v>1星刚柔并济γ位置副回路
2件套效果：攻击+14%
3件套效果：造成伤害时，有20%概率额外造成对方总生命的10%的伤害，伤害不得超过攻击的120%</v>
          </cell>
          <cell r="E753" t="str">
            <v>共振：位置4_白</v>
          </cell>
          <cell r="F753">
            <v>314007005</v>
          </cell>
        </row>
        <row r="753">
          <cell r="H753">
            <v>1</v>
          </cell>
        </row>
        <row r="754">
          <cell r="B754">
            <v>4405200</v>
          </cell>
          <cell r="C754" t="str">
            <v>刚柔并济</v>
          </cell>
          <cell r="D754" t="str">
            <v>2星刚柔并济γ位置副回路
2件套效果：攻击+14%
3件套效果：造成伤害时，有20%概率额外造成对方总生命的10%的伤害，伤害不得超过攻击的120%</v>
          </cell>
          <cell r="E754" t="str">
            <v>共振：位置4_绿</v>
          </cell>
          <cell r="F754">
            <v>314007005</v>
          </cell>
        </row>
        <row r="754">
          <cell r="H754">
            <v>2</v>
          </cell>
        </row>
        <row r="755">
          <cell r="B755">
            <v>4405300</v>
          </cell>
          <cell r="C755" t="str">
            <v>刚柔并济</v>
          </cell>
          <cell r="D755" t="str">
            <v>3星刚柔并济γ位置副回路
2件套效果：攻击+14%
3件套效果：造成伤害时，有20%概率额外造成对方总生命的10%的伤害，伤害不得超过攻击的120%</v>
          </cell>
          <cell r="E755" t="str">
            <v>共振：位置4_蓝</v>
          </cell>
          <cell r="F755">
            <v>314007005</v>
          </cell>
        </row>
        <row r="755">
          <cell r="H755">
            <v>3</v>
          </cell>
        </row>
        <row r="756">
          <cell r="B756">
            <v>4405400</v>
          </cell>
          <cell r="C756" t="str">
            <v>刚柔并济</v>
          </cell>
          <cell r="D756" t="str">
            <v>4星刚柔并济γ位置副回路
2件套效果：攻击+14%
3件套效果：造成伤害时，有20%概率额外造成对方总生命的10%的伤害，伤害不得超过攻击的120%</v>
          </cell>
          <cell r="E756" t="str">
            <v>共振：位置4_紫</v>
          </cell>
          <cell r="F756">
            <v>314007005</v>
          </cell>
        </row>
        <row r="756">
          <cell r="H756">
            <v>4</v>
          </cell>
        </row>
        <row r="757">
          <cell r="B757">
            <v>4405500</v>
          </cell>
          <cell r="C757" t="str">
            <v>刚柔并济</v>
          </cell>
          <cell r="D757" t="str">
            <v>5星刚柔并济γ位置副回路
2件套效果：攻击+14%
3件套效果：造成伤害时，有20%概率额外造成对方总生命的10%的伤害，伤害不得超过攻击的120%</v>
          </cell>
          <cell r="E757" t="str">
            <v>共振：位置4_橙</v>
          </cell>
          <cell r="F757">
            <v>314007005</v>
          </cell>
        </row>
        <row r="757">
          <cell r="H757">
            <v>5</v>
          </cell>
        </row>
        <row r="758">
          <cell r="B758">
            <v>4206100</v>
          </cell>
          <cell r="C758" t="str">
            <v>机械武装</v>
          </cell>
          <cell r="D758" t="str">
            <v>1星机械武装α位置副回路
2件套效果：暴伤+30%
3件套效果：造成伤害时，目标生命每降低20%，伤害增加10%</v>
          </cell>
          <cell r="E758" t="str">
            <v>终结：位置2_白</v>
          </cell>
          <cell r="F758">
            <v>314007006</v>
          </cell>
        </row>
        <row r="758">
          <cell r="H758">
            <v>1</v>
          </cell>
        </row>
        <row r="759">
          <cell r="B759">
            <v>4206200</v>
          </cell>
          <cell r="C759" t="str">
            <v>机械武装</v>
          </cell>
          <cell r="D759" t="str">
            <v>2星机械武装α位置副回路
2件套效果：暴伤+30%
3件套效果：造成伤害时，目标生命每降低20%，伤害增加10%</v>
          </cell>
          <cell r="E759" t="str">
            <v>终结：位置2_绿</v>
          </cell>
          <cell r="F759">
            <v>314007006</v>
          </cell>
        </row>
        <row r="759">
          <cell r="H759">
            <v>2</v>
          </cell>
        </row>
        <row r="760">
          <cell r="B760">
            <v>4206300</v>
          </cell>
          <cell r="C760" t="str">
            <v>机械武装</v>
          </cell>
          <cell r="D760" t="str">
            <v>3星机械武装α位置副回路
2件套效果：暴伤+30%
3件套效果：造成伤害时，目标生命每降低20%，伤害增加10%</v>
          </cell>
          <cell r="E760" t="str">
            <v>终结：位置2_蓝</v>
          </cell>
          <cell r="F760">
            <v>314007006</v>
          </cell>
        </row>
        <row r="760">
          <cell r="H760">
            <v>3</v>
          </cell>
        </row>
        <row r="761">
          <cell r="B761">
            <v>4206400</v>
          </cell>
          <cell r="C761" t="str">
            <v>机械武装</v>
          </cell>
          <cell r="D761" t="str">
            <v>4星机械武装α位置副回路
2件套效果：暴伤+30%
3件套效果：造成伤害时，目标生命每降低20%，伤害增加10%</v>
          </cell>
          <cell r="E761" t="str">
            <v>终结：位置2_紫</v>
          </cell>
          <cell r="F761">
            <v>314007006</v>
          </cell>
        </row>
        <row r="761">
          <cell r="H761">
            <v>4</v>
          </cell>
        </row>
        <row r="762">
          <cell r="B762">
            <v>4206500</v>
          </cell>
          <cell r="C762" t="str">
            <v>机械武装</v>
          </cell>
          <cell r="D762" t="str">
            <v>5星机械武装α位置副回路
2件套效果：暴伤+30%
3件套效果：造成伤害时，目标生命每降低20%，伤害增加10%</v>
          </cell>
          <cell r="E762" t="str">
            <v>终结：位置2_橙</v>
          </cell>
          <cell r="F762">
            <v>314007006</v>
          </cell>
        </row>
        <row r="762">
          <cell r="H762">
            <v>5</v>
          </cell>
        </row>
        <row r="763">
          <cell r="B763">
            <v>4306100</v>
          </cell>
          <cell r="C763" t="str">
            <v>机械武装</v>
          </cell>
          <cell r="D763" t="str">
            <v>1星机械武装β位置副回路
2件套效果：暴伤+30%
3件套效果：造成伤害时，目标生命每降低20%，伤害增加10%</v>
          </cell>
          <cell r="E763" t="str">
            <v>终结：位置3_白</v>
          </cell>
          <cell r="F763">
            <v>314007006</v>
          </cell>
        </row>
        <row r="763">
          <cell r="H763">
            <v>1</v>
          </cell>
        </row>
        <row r="764">
          <cell r="B764">
            <v>4306200</v>
          </cell>
          <cell r="C764" t="str">
            <v>机械武装</v>
          </cell>
          <cell r="D764" t="str">
            <v>2星机械武装β位置副回路
2件套效果：暴伤+30%
3件套效果：造成伤害时，目标生命每降低20%，伤害增加10%</v>
          </cell>
          <cell r="E764" t="str">
            <v>终结：位置3_绿</v>
          </cell>
          <cell r="F764">
            <v>314007006</v>
          </cell>
        </row>
        <row r="764">
          <cell r="H764">
            <v>2</v>
          </cell>
        </row>
        <row r="765">
          <cell r="B765">
            <v>4306300</v>
          </cell>
          <cell r="C765" t="str">
            <v>机械武装</v>
          </cell>
          <cell r="D765" t="str">
            <v>3星机械武装β位置副回路
2件套效果：暴伤+30%
3件套效果：造成伤害时，目标生命每降低20%，伤害增加10%</v>
          </cell>
          <cell r="E765" t="str">
            <v>终结：位置3_蓝</v>
          </cell>
          <cell r="F765">
            <v>314007006</v>
          </cell>
        </row>
        <row r="765">
          <cell r="H765">
            <v>3</v>
          </cell>
        </row>
        <row r="766">
          <cell r="B766">
            <v>4306400</v>
          </cell>
          <cell r="C766" t="str">
            <v>机械武装</v>
          </cell>
          <cell r="D766" t="str">
            <v>4星机械武装β位置副回路
2件套效果：暴伤+30%
3件套效果：造成伤害时，目标生命每降低20%，伤害增加10%</v>
          </cell>
          <cell r="E766" t="str">
            <v>终结：位置3_紫</v>
          </cell>
          <cell r="F766">
            <v>314007006</v>
          </cell>
        </row>
        <row r="766">
          <cell r="H766">
            <v>4</v>
          </cell>
        </row>
        <row r="767">
          <cell r="B767">
            <v>4306500</v>
          </cell>
          <cell r="C767" t="str">
            <v>机械武装</v>
          </cell>
          <cell r="D767" t="str">
            <v>5星机械武装β位置副回路
2件套效果：暴伤+30%
3件套效果：造成伤害时，目标生命每降低20%，伤害增加10%</v>
          </cell>
          <cell r="E767" t="str">
            <v>终结：位置3_橙</v>
          </cell>
          <cell r="F767">
            <v>314007006</v>
          </cell>
        </row>
        <row r="767">
          <cell r="H767">
            <v>5</v>
          </cell>
        </row>
        <row r="768">
          <cell r="B768">
            <v>4406100</v>
          </cell>
          <cell r="C768" t="str">
            <v>机械武装</v>
          </cell>
          <cell r="D768" t="str">
            <v>1星机械武装γ位置副回路
2件套效果：暴伤+30%
3件套效果：造成伤害时，目标生命每降低20%，伤害增加10%</v>
          </cell>
          <cell r="E768" t="str">
            <v>终结：位置4_白</v>
          </cell>
          <cell r="F768">
            <v>314007006</v>
          </cell>
        </row>
        <row r="768">
          <cell r="H768">
            <v>1</v>
          </cell>
        </row>
        <row r="769">
          <cell r="B769">
            <v>4406200</v>
          </cell>
          <cell r="C769" t="str">
            <v>机械武装</v>
          </cell>
          <cell r="D769" t="str">
            <v>2星机械武装γ位置副回路
2件套效果：暴伤+30%
3件套效果：造成伤害时，目标生命每降低20%，伤害增加10%</v>
          </cell>
          <cell r="E769" t="str">
            <v>终结：位置4_绿</v>
          </cell>
          <cell r="F769">
            <v>314007006</v>
          </cell>
        </row>
        <row r="769">
          <cell r="H769">
            <v>2</v>
          </cell>
        </row>
        <row r="770">
          <cell r="B770">
            <v>4406300</v>
          </cell>
          <cell r="C770" t="str">
            <v>机械武装</v>
          </cell>
          <cell r="D770" t="str">
            <v>3星机械武装γ位置副回路
2件套效果：暴伤+30%
3件套效果：造成伤害时，目标生命每降低20%，伤害增加10%</v>
          </cell>
          <cell r="E770" t="str">
            <v>终结：位置4_蓝</v>
          </cell>
          <cell r="F770">
            <v>314007006</v>
          </cell>
        </row>
        <row r="770">
          <cell r="H770">
            <v>3</v>
          </cell>
        </row>
        <row r="771">
          <cell r="B771">
            <v>4406400</v>
          </cell>
          <cell r="C771" t="str">
            <v>机械武装</v>
          </cell>
          <cell r="D771" t="str">
            <v>4星机械武装γ位置副回路
2件套效果：暴伤+30%
3件套效果：造成伤害时，目标生命每降低20%，伤害增加10%</v>
          </cell>
          <cell r="E771" t="str">
            <v>终结：位置4_紫</v>
          </cell>
          <cell r="F771">
            <v>314007006</v>
          </cell>
        </row>
        <row r="771">
          <cell r="H771">
            <v>4</v>
          </cell>
        </row>
        <row r="772">
          <cell r="B772">
            <v>4406500</v>
          </cell>
          <cell r="C772" t="str">
            <v>机械武装</v>
          </cell>
          <cell r="D772" t="str">
            <v>5星机械武装γ位置副回路
2件套效果：暴伤+30%
3件套效果：造成伤害时，目标生命每降低20%，伤害增加10%</v>
          </cell>
          <cell r="E772" t="str">
            <v>终结：位置4_橙</v>
          </cell>
          <cell r="F772">
            <v>314007006</v>
          </cell>
        </row>
        <row r="772">
          <cell r="H772">
            <v>5</v>
          </cell>
        </row>
        <row r="773">
          <cell r="B773">
            <v>4207100</v>
          </cell>
          <cell r="C773" t="str">
            <v>心眼突袭</v>
          </cell>
          <cell r="D773" t="str">
            <v>1星心眼突袭α位置副回路
2件套效果：暴伤+25%
3件套效果：攻击时有60%的概率无视30%防御</v>
          </cell>
          <cell r="E773" t="str">
            <v>破甲：位置2_白</v>
          </cell>
          <cell r="F773">
            <v>314007007</v>
          </cell>
        </row>
        <row r="773">
          <cell r="H773">
            <v>1</v>
          </cell>
        </row>
        <row r="774">
          <cell r="B774">
            <v>4207200</v>
          </cell>
          <cell r="C774" t="str">
            <v>心眼突袭</v>
          </cell>
          <cell r="D774" t="str">
            <v>2星心眼突袭α位置副回路
2件套效果：暴伤+25%
3件套效果：攻击时有60%的概率无视30%防御</v>
          </cell>
          <cell r="E774" t="str">
            <v>破甲：位置2_绿</v>
          </cell>
          <cell r="F774">
            <v>314007007</v>
          </cell>
        </row>
        <row r="774">
          <cell r="H774">
            <v>2</v>
          </cell>
        </row>
        <row r="775">
          <cell r="B775">
            <v>4207300</v>
          </cell>
          <cell r="C775" t="str">
            <v>心眼突袭</v>
          </cell>
          <cell r="D775" t="str">
            <v>3星心眼突袭α位置副回路
2件套效果：暴伤+25%
3件套效果：攻击时有60%的概率无视30%防御</v>
          </cell>
          <cell r="E775" t="str">
            <v>破甲：位置2_蓝</v>
          </cell>
          <cell r="F775">
            <v>314007007</v>
          </cell>
        </row>
        <row r="775">
          <cell r="H775">
            <v>3</v>
          </cell>
        </row>
        <row r="776">
          <cell r="B776">
            <v>4207400</v>
          </cell>
          <cell r="C776" t="str">
            <v>心眼突袭</v>
          </cell>
          <cell r="D776" t="str">
            <v>4星心眼突袭α位置副回路
2件套效果：暴伤+25%
3件套效果：攻击时有60%的概率无视30%防御</v>
          </cell>
          <cell r="E776" t="str">
            <v>破甲：位置2_紫</v>
          </cell>
          <cell r="F776">
            <v>314007007</v>
          </cell>
        </row>
        <row r="776">
          <cell r="H776">
            <v>4</v>
          </cell>
        </row>
        <row r="777">
          <cell r="B777">
            <v>4207500</v>
          </cell>
          <cell r="C777" t="str">
            <v>心眼突袭</v>
          </cell>
          <cell r="D777" t="str">
            <v>5星心眼突袭α位置副回路
2件套效果：暴伤+25%
3件套效果：攻击时有60%的概率无视30%防御</v>
          </cell>
          <cell r="E777" t="str">
            <v>破甲：位置2_橙</v>
          </cell>
          <cell r="F777">
            <v>314007007</v>
          </cell>
        </row>
        <row r="777">
          <cell r="H777">
            <v>5</v>
          </cell>
        </row>
        <row r="778">
          <cell r="B778">
            <v>4307100</v>
          </cell>
          <cell r="C778" t="str">
            <v>心眼突袭</v>
          </cell>
          <cell r="D778" t="str">
            <v>1星心眼突袭β位置副回路
2件套效果：暴伤+25%
3件套效果：攻击时有60%的概率无视30%防御</v>
          </cell>
          <cell r="E778" t="str">
            <v>破甲：位置3_白</v>
          </cell>
          <cell r="F778">
            <v>314007007</v>
          </cell>
        </row>
        <row r="778">
          <cell r="H778">
            <v>1</v>
          </cell>
        </row>
        <row r="779">
          <cell r="B779">
            <v>4307200</v>
          </cell>
          <cell r="C779" t="str">
            <v>心眼突袭</v>
          </cell>
          <cell r="D779" t="str">
            <v>2星心眼突袭β位置副回路
2件套效果：暴伤+25%
3件套效果：攻击时有60%的概率无视30%防御</v>
          </cell>
          <cell r="E779" t="str">
            <v>破甲：位置3_绿</v>
          </cell>
          <cell r="F779">
            <v>314007007</v>
          </cell>
        </row>
        <row r="779">
          <cell r="H779">
            <v>2</v>
          </cell>
        </row>
        <row r="780">
          <cell r="B780">
            <v>4307300</v>
          </cell>
          <cell r="C780" t="str">
            <v>心眼突袭</v>
          </cell>
          <cell r="D780" t="str">
            <v>3星心眼突袭β位置副回路
2件套效果：暴伤+25%
3件套效果：攻击时有60%的概率无视30%防御</v>
          </cell>
          <cell r="E780" t="str">
            <v>破甲：位置3_蓝</v>
          </cell>
          <cell r="F780">
            <v>314007007</v>
          </cell>
        </row>
        <row r="780">
          <cell r="H780">
            <v>3</v>
          </cell>
        </row>
        <row r="781">
          <cell r="B781">
            <v>4307400</v>
          </cell>
          <cell r="C781" t="str">
            <v>心眼突袭</v>
          </cell>
          <cell r="D781" t="str">
            <v>4星心眼突袭β位置副回路
2件套效果：暴伤+25%
3件套效果：攻击时有60%的概率无视30%防御</v>
          </cell>
          <cell r="E781" t="str">
            <v>破甲：位置3_紫</v>
          </cell>
          <cell r="F781">
            <v>314007007</v>
          </cell>
        </row>
        <row r="781">
          <cell r="H781">
            <v>4</v>
          </cell>
        </row>
        <row r="782">
          <cell r="B782">
            <v>4307500</v>
          </cell>
          <cell r="C782" t="str">
            <v>心眼突袭</v>
          </cell>
          <cell r="D782" t="str">
            <v>5星心眼突袭β位置副回路
2件套效果：暴伤+25%
3件套效果：攻击时有60%的概率无视30%防御</v>
          </cell>
          <cell r="E782" t="str">
            <v>破甲：位置3_橙</v>
          </cell>
          <cell r="F782">
            <v>314007007</v>
          </cell>
        </row>
        <row r="782">
          <cell r="H782">
            <v>5</v>
          </cell>
        </row>
        <row r="783">
          <cell r="B783">
            <v>4407100</v>
          </cell>
          <cell r="C783" t="str">
            <v>心眼突袭</v>
          </cell>
          <cell r="D783" t="str">
            <v>1星心眼突袭γ位置副回路
2件套效果：暴伤+25%
3件套效果：攻击时有60%的概率无视30%防御</v>
          </cell>
          <cell r="E783" t="str">
            <v>破甲：位置4_白</v>
          </cell>
          <cell r="F783">
            <v>314007007</v>
          </cell>
        </row>
        <row r="783">
          <cell r="H783">
            <v>1</v>
          </cell>
        </row>
        <row r="784">
          <cell r="B784">
            <v>4407200</v>
          </cell>
          <cell r="C784" t="str">
            <v>心眼突袭</v>
          </cell>
          <cell r="D784" t="str">
            <v>2星心眼突袭γ位置副回路
2件套效果：暴伤+25%
3件套效果：攻击时有60%的概率无视30%防御</v>
          </cell>
          <cell r="E784" t="str">
            <v>破甲：位置4_绿</v>
          </cell>
          <cell r="F784">
            <v>314007007</v>
          </cell>
        </row>
        <row r="784">
          <cell r="H784">
            <v>2</v>
          </cell>
        </row>
        <row r="785">
          <cell r="B785">
            <v>4407300</v>
          </cell>
          <cell r="C785" t="str">
            <v>心眼突袭</v>
          </cell>
          <cell r="D785" t="str">
            <v>3星心眼突袭γ位置副回路
2件套效果：暴伤+25%
3件套效果：攻击时有60%的概率无视30%防御</v>
          </cell>
          <cell r="E785" t="str">
            <v>破甲：位置4_蓝</v>
          </cell>
          <cell r="F785">
            <v>314007007</v>
          </cell>
        </row>
        <row r="785">
          <cell r="H785">
            <v>3</v>
          </cell>
        </row>
        <row r="786">
          <cell r="B786">
            <v>4407400</v>
          </cell>
          <cell r="C786" t="str">
            <v>心眼突袭</v>
          </cell>
          <cell r="D786" t="str">
            <v>4星心眼突袭γ位置副回路
2件套效果：暴伤+25%
3件套效果：攻击时有60%的概率无视30%防御</v>
          </cell>
          <cell r="E786" t="str">
            <v>破甲：位置4_紫</v>
          </cell>
          <cell r="F786">
            <v>314007007</v>
          </cell>
        </row>
        <row r="786">
          <cell r="H786">
            <v>4</v>
          </cell>
        </row>
        <row r="787">
          <cell r="B787">
            <v>4407500</v>
          </cell>
          <cell r="C787" t="str">
            <v>心眼突袭</v>
          </cell>
          <cell r="D787" t="str">
            <v>5星心眼突袭γ位置副回路
2件套效果：暴伤+25%
3件套效果：攻击时有60%的概率无视30%防御</v>
          </cell>
          <cell r="E787" t="str">
            <v>破甲：位置4_橙</v>
          </cell>
          <cell r="F787">
            <v>314007007</v>
          </cell>
        </row>
        <row r="787">
          <cell r="H787">
            <v>5</v>
          </cell>
        </row>
        <row r="788">
          <cell r="B788">
            <v>4208100</v>
          </cell>
          <cell r="C788" t="str">
            <v>战术装甲</v>
          </cell>
          <cell r="D788" t="str">
            <v>1星战术装甲α位置副回路
2件套效果：防御+15%
3件套效果：当单次伤害超过自身生命60%时，该伤害降低20%</v>
          </cell>
          <cell r="E788" t="str">
            <v>坚韧：位置2_白</v>
          </cell>
          <cell r="F788">
            <v>314007008</v>
          </cell>
        </row>
        <row r="788">
          <cell r="H788">
            <v>1</v>
          </cell>
        </row>
        <row r="789">
          <cell r="B789">
            <v>4208200</v>
          </cell>
          <cell r="C789" t="str">
            <v>战术装甲</v>
          </cell>
          <cell r="D789" t="str">
            <v>2星战术装甲α位置副回路
2件套效果：防御+15%
3件套效果：当单次伤害超过自身生命60%时，该伤害降低20%</v>
          </cell>
          <cell r="E789" t="str">
            <v>坚韧：位置2_绿</v>
          </cell>
          <cell r="F789">
            <v>314007008</v>
          </cell>
        </row>
        <row r="789">
          <cell r="H789">
            <v>2</v>
          </cell>
        </row>
        <row r="790">
          <cell r="B790">
            <v>4208300</v>
          </cell>
          <cell r="C790" t="str">
            <v>战术装甲</v>
          </cell>
          <cell r="D790" t="str">
            <v>3星战术装甲α位置副回路
2件套效果：防御+15%
3件套效果：当单次伤害超过自身生命60%时，该伤害降低20%</v>
          </cell>
          <cell r="E790" t="str">
            <v>坚韧：位置2_蓝</v>
          </cell>
          <cell r="F790">
            <v>314007008</v>
          </cell>
        </row>
        <row r="790">
          <cell r="H790">
            <v>3</v>
          </cell>
        </row>
        <row r="791">
          <cell r="B791">
            <v>4208400</v>
          </cell>
          <cell r="C791" t="str">
            <v>战术装甲</v>
          </cell>
          <cell r="D791" t="str">
            <v>4星战术装甲α位置副回路
2件套效果：防御+15%
3件套效果：当单次伤害超过自身生命60%时，该伤害降低20%</v>
          </cell>
          <cell r="E791" t="str">
            <v>坚韧：位置2_紫</v>
          </cell>
          <cell r="F791">
            <v>314007008</v>
          </cell>
        </row>
        <row r="791">
          <cell r="H791">
            <v>4</v>
          </cell>
        </row>
        <row r="792">
          <cell r="B792">
            <v>4208500</v>
          </cell>
          <cell r="C792" t="str">
            <v>战术装甲</v>
          </cell>
          <cell r="D792" t="str">
            <v>5星战术装甲α位置副回路
2件套效果：防御+15%
3件套效果：当单次伤害超过自身生命60%时，该伤害降低20%</v>
          </cell>
          <cell r="E792" t="str">
            <v>坚韧：位置2_橙</v>
          </cell>
          <cell r="F792">
            <v>314007008</v>
          </cell>
        </row>
        <row r="792">
          <cell r="H792">
            <v>5</v>
          </cell>
        </row>
        <row r="793">
          <cell r="B793">
            <v>4308100</v>
          </cell>
          <cell r="C793" t="str">
            <v>战术装甲</v>
          </cell>
          <cell r="D793" t="str">
            <v>1星战术装甲β位置副回路
2件套效果：防御+15%
3件套效果：当单次伤害超过自身生命60%时，该伤害降低20%</v>
          </cell>
          <cell r="E793" t="str">
            <v>坚韧：位置3_白</v>
          </cell>
          <cell r="F793">
            <v>314007008</v>
          </cell>
        </row>
        <row r="793">
          <cell r="H793">
            <v>1</v>
          </cell>
        </row>
        <row r="794">
          <cell r="B794">
            <v>4308200</v>
          </cell>
          <cell r="C794" t="str">
            <v>战术装甲</v>
          </cell>
          <cell r="D794" t="str">
            <v>2星战术装甲β位置副回路
2件套效果：防御+15%
3件套效果：当单次伤害超过自身生命60%时，该伤害降低20%</v>
          </cell>
          <cell r="E794" t="str">
            <v>坚韧：位置3_绿</v>
          </cell>
          <cell r="F794">
            <v>314007008</v>
          </cell>
        </row>
        <row r="794">
          <cell r="H794">
            <v>2</v>
          </cell>
        </row>
        <row r="795">
          <cell r="B795">
            <v>4308300</v>
          </cell>
          <cell r="C795" t="str">
            <v>战术装甲</v>
          </cell>
          <cell r="D795" t="str">
            <v>3星战术装甲β位置副回路
2件套效果：防御+15%
3件套效果：当单次伤害超过自身生命60%时，该伤害降低20%</v>
          </cell>
          <cell r="E795" t="str">
            <v>坚韧：位置3_蓝</v>
          </cell>
          <cell r="F795">
            <v>314007008</v>
          </cell>
        </row>
        <row r="795">
          <cell r="H795">
            <v>3</v>
          </cell>
        </row>
        <row r="796">
          <cell r="B796">
            <v>4308400</v>
          </cell>
          <cell r="C796" t="str">
            <v>战术装甲</v>
          </cell>
          <cell r="D796" t="str">
            <v>4星战术装甲β位置副回路
2件套效果：防御+15%
3件套效果：当单次伤害超过自身生命60%时，该伤害降低20%</v>
          </cell>
          <cell r="E796" t="str">
            <v>坚韧：位置3_紫</v>
          </cell>
          <cell r="F796">
            <v>314007008</v>
          </cell>
        </row>
        <row r="796">
          <cell r="H796">
            <v>4</v>
          </cell>
        </row>
        <row r="797">
          <cell r="B797">
            <v>4308500</v>
          </cell>
          <cell r="C797" t="str">
            <v>战术装甲</v>
          </cell>
          <cell r="D797" t="str">
            <v>5星战术装甲β位置副回路
2件套效果：防御+15%
3件套效果：当单次伤害超过自身生命60%时，该伤害降低20%</v>
          </cell>
          <cell r="E797" t="str">
            <v>坚韧：位置3_橙</v>
          </cell>
          <cell r="F797">
            <v>314007008</v>
          </cell>
        </row>
        <row r="797">
          <cell r="H797">
            <v>5</v>
          </cell>
        </row>
        <row r="798">
          <cell r="B798">
            <v>4408100</v>
          </cell>
          <cell r="C798" t="str">
            <v>战术装甲</v>
          </cell>
          <cell r="D798" t="str">
            <v>1星战术装甲γ位置副回路
2件套效果：防御+15%
3件套效果：当单次伤害超过自身生命60%时，该伤害降低20%</v>
          </cell>
          <cell r="E798" t="str">
            <v>坚韧：位置4_白</v>
          </cell>
          <cell r="F798">
            <v>314007008</v>
          </cell>
        </row>
        <row r="798">
          <cell r="H798">
            <v>1</v>
          </cell>
        </row>
        <row r="799">
          <cell r="B799">
            <v>4408200</v>
          </cell>
          <cell r="C799" t="str">
            <v>战术装甲</v>
          </cell>
          <cell r="D799" t="str">
            <v>2星战术装甲γ位置副回路
2件套效果：防御+15%
3件套效果：当单次伤害超过自身生命60%时，该伤害降低20%</v>
          </cell>
          <cell r="E799" t="str">
            <v>坚韧：位置4_绿</v>
          </cell>
          <cell r="F799">
            <v>314007008</v>
          </cell>
        </row>
        <row r="799">
          <cell r="H799">
            <v>2</v>
          </cell>
        </row>
        <row r="800">
          <cell r="B800">
            <v>4408300</v>
          </cell>
          <cell r="C800" t="str">
            <v>战术装甲</v>
          </cell>
          <cell r="D800" t="str">
            <v>3星战术装甲γ位置副回路
2件套效果：防御+15%
3件套效果：当单次伤害超过自身生命60%时，该伤害降低20%</v>
          </cell>
          <cell r="E800" t="str">
            <v>坚韧：位置4_蓝</v>
          </cell>
          <cell r="F800">
            <v>314007008</v>
          </cell>
        </row>
        <row r="800">
          <cell r="H800">
            <v>3</v>
          </cell>
        </row>
        <row r="801">
          <cell r="B801">
            <v>4408400</v>
          </cell>
          <cell r="C801" t="str">
            <v>战术装甲</v>
          </cell>
          <cell r="D801" t="str">
            <v>4星战术装甲γ位置副回路
2件套效果：防御+15%
3件套效果：当单次伤害超过自身生命60%时，该伤害降低20%</v>
          </cell>
          <cell r="E801" t="str">
            <v>坚韧：位置4_紫</v>
          </cell>
          <cell r="F801">
            <v>314007008</v>
          </cell>
        </row>
        <row r="801">
          <cell r="H801">
            <v>4</v>
          </cell>
        </row>
        <row r="802">
          <cell r="B802">
            <v>4408500</v>
          </cell>
          <cell r="C802" t="str">
            <v>战术装甲</v>
          </cell>
          <cell r="D802" t="str">
            <v>5星战术装甲γ位置副回路
2件套效果：防御+15%
3件套效果：当单次伤害超过自身生命60%时，该伤害降低20%</v>
          </cell>
          <cell r="E802" t="str">
            <v>坚韧：位置4_橙</v>
          </cell>
          <cell r="F802">
            <v>314007008</v>
          </cell>
        </row>
        <row r="802">
          <cell r="H802">
            <v>5</v>
          </cell>
        </row>
        <row r="803">
          <cell r="B803">
            <v>4209100</v>
          </cell>
          <cell r="C803" t="str">
            <v>刚体之魂</v>
          </cell>
          <cell r="D803" t="str">
            <v>1星刚体之魂α位置副回路
2件套效果：生命+15%
3件套效果：被暴击时，获得生命上限10%的护盾</v>
          </cell>
          <cell r="E803" t="str">
            <v>钢骨：位置2_白</v>
          </cell>
          <cell r="F803">
            <v>314007009</v>
          </cell>
        </row>
        <row r="803">
          <cell r="H803">
            <v>1</v>
          </cell>
        </row>
        <row r="804">
          <cell r="B804">
            <v>4209200</v>
          </cell>
          <cell r="C804" t="str">
            <v>刚体之魂</v>
          </cell>
          <cell r="D804" t="str">
            <v>2星刚体之魂α位置副回路
2件套效果：生命+15%
3件套效果：被暴击时，获得生命上限10%的护盾</v>
          </cell>
          <cell r="E804" t="str">
            <v>钢骨：位置2_绿</v>
          </cell>
          <cell r="F804">
            <v>314007009</v>
          </cell>
        </row>
        <row r="804">
          <cell r="H804">
            <v>2</v>
          </cell>
        </row>
        <row r="805">
          <cell r="B805">
            <v>4209300</v>
          </cell>
          <cell r="C805" t="str">
            <v>刚体之魂</v>
          </cell>
          <cell r="D805" t="str">
            <v>3星刚体之魂α位置副回路
2件套效果：生命+15%
3件套效果：被暴击时，获得生命上限10%的护盾</v>
          </cell>
          <cell r="E805" t="str">
            <v>钢骨：位置2_蓝</v>
          </cell>
          <cell r="F805">
            <v>314007009</v>
          </cell>
        </row>
        <row r="805">
          <cell r="H805">
            <v>3</v>
          </cell>
        </row>
        <row r="806">
          <cell r="B806">
            <v>4209400</v>
          </cell>
          <cell r="C806" t="str">
            <v>刚体之魂</v>
          </cell>
          <cell r="D806" t="str">
            <v>4星刚体之魂α位置副回路
2件套效果：生命+15%
3件套效果：被暴击时，获得生命上限10%的护盾</v>
          </cell>
          <cell r="E806" t="str">
            <v>钢骨：位置2_紫</v>
          </cell>
          <cell r="F806">
            <v>314007009</v>
          </cell>
        </row>
        <row r="806">
          <cell r="H806">
            <v>4</v>
          </cell>
        </row>
        <row r="807">
          <cell r="B807">
            <v>4209500</v>
          </cell>
          <cell r="C807" t="str">
            <v>刚体之魂</v>
          </cell>
          <cell r="D807" t="str">
            <v>5星刚体之魂α位置副回路
2件套效果：生命+15%
3件套效果：被暴击时，获得生命上限10%的护盾</v>
          </cell>
          <cell r="E807" t="str">
            <v>钢骨：位置2_橙</v>
          </cell>
          <cell r="F807">
            <v>314007009</v>
          </cell>
        </row>
        <row r="807">
          <cell r="H807">
            <v>5</v>
          </cell>
        </row>
        <row r="808">
          <cell r="B808">
            <v>4309100</v>
          </cell>
          <cell r="C808" t="str">
            <v>刚体之魂</v>
          </cell>
          <cell r="D808" t="str">
            <v>1星刚体之魂β位置副回路
2件套效果：生命+15%
3件套效果：被暴击时，获得生命上限10%的护盾</v>
          </cell>
          <cell r="E808" t="str">
            <v>钢骨：位置3_白</v>
          </cell>
          <cell r="F808">
            <v>314007009</v>
          </cell>
        </row>
        <row r="808">
          <cell r="H808">
            <v>1</v>
          </cell>
        </row>
        <row r="809">
          <cell r="B809">
            <v>4309101</v>
          </cell>
          <cell r="C809" t="str">
            <v>刚体之魂</v>
          </cell>
          <cell r="D809" t="str">
            <v>1星刚体之魂β位置副回路
2件套效果：生命+15%
3件套效果：被暴击时，获得生命上限10%的护盾</v>
          </cell>
          <cell r="E809" t="str">
            <v>钢骨：位置3_白_特殊1</v>
          </cell>
          <cell r="F809">
            <v>314007009</v>
          </cell>
        </row>
        <row r="809">
          <cell r="H809">
            <v>1</v>
          </cell>
        </row>
        <row r="810">
          <cell r="B810">
            <v>4309200</v>
          </cell>
          <cell r="C810" t="str">
            <v>刚体之魂</v>
          </cell>
          <cell r="D810" t="str">
            <v>2星刚体之魂β位置副回路
2件套效果：生命+15%
3件套效果：被暴击时，获得生命上限10%的护盾</v>
          </cell>
          <cell r="E810" t="str">
            <v>钢骨：位置3_绿</v>
          </cell>
          <cell r="F810">
            <v>314007009</v>
          </cell>
        </row>
        <row r="810">
          <cell r="H810">
            <v>2</v>
          </cell>
        </row>
        <row r="811">
          <cell r="B811">
            <v>4309300</v>
          </cell>
          <cell r="C811" t="str">
            <v>刚体之魂</v>
          </cell>
          <cell r="D811" t="str">
            <v>3星刚体之魂β位置副回路
2件套效果：生命+15%
3件套效果：被暴击时，获得生命上限10%的护盾</v>
          </cell>
          <cell r="E811" t="str">
            <v>钢骨：位置3_蓝</v>
          </cell>
          <cell r="F811">
            <v>314007009</v>
          </cell>
        </row>
        <row r="811">
          <cell r="H811">
            <v>3</v>
          </cell>
        </row>
        <row r="812">
          <cell r="B812">
            <v>4309400</v>
          </cell>
          <cell r="C812" t="str">
            <v>刚体之魂</v>
          </cell>
          <cell r="D812" t="str">
            <v>4星刚体之魂β位置副回路
2件套效果：生命+15%
3件套效果：被暴击时，获得生命上限10%的护盾</v>
          </cell>
          <cell r="E812" t="str">
            <v>钢骨：位置3_紫</v>
          </cell>
          <cell r="F812">
            <v>314007009</v>
          </cell>
        </row>
        <row r="812">
          <cell r="H812">
            <v>4</v>
          </cell>
        </row>
        <row r="813">
          <cell r="B813">
            <v>4309500</v>
          </cell>
          <cell r="C813" t="str">
            <v>刚体之魂</v>
          </cell>
          <cell r="D813" t="str">
            <v>5星刚体之魂β位置副回路
2件套效果：生命+15%
3件套效果：被暴击时，获得生命上限10%的护盾</v>
          </cell>
          <cell r="E813" t="str">
            <v>钢骨：位置3_橙</v>
          </cell>
          <cell r="F813">
            <v>314007009</v>
          </cell>
        </row>
        <row r="813">
          <cell r="H813">
            <v>5</v>
          </cell>
        </row>
        <row r="814">
          <cell r="B814">
            <v>4409100</v>
          </cell>
          <cell r="C814" t="str">
            <v>刚体之魂</v>
          </cell>
          <cell r="D814" t="str">
            <v>1星刚体之魂γ位置副回路
2件套效果：生命+15%
3件套效果：被暴击时，获得生命上限10%的护盾</v>
          </cell>
          <cell r="E814" t="str">
            <v>钢骨：位置4_白</v>
          </cell>
          <cell r="F814">
            <v>314007009</v>
          </cell>
        </row>
        <row r="814">
          <cell r="H814">
            <v>1</v>
          </cell>
        </row>
        <row r="815">
          <cell r="B815">
            <v>4409200</v>
          </cell>
          <cell r="C815" t="str">
            <v>刚体之魂</v>
          </cell>
          <cell r="D815" t="str">
            <v>2星刚体之魂γ位置副回路
2件套效果：生命+15%
3件套效果：被暴击时，获得生命上限10%的护盾</v>
          </cell>
          <cell r="E815" t="str">
            <v>钢骨：位置4_绿</v>
          </cell>
          <cell r="F815">
            <v>314007009</v>
          </cell>
        </row>
        <row r="815">
          <cell r="H815">
            <v>2</v>
          </cell>
        </row>
        <row r="816">
          <cell r="B816">
            <v>4409300</v>
          </cell>
          <cell r="C816" t="str">
            <v>刚体之魂</v>
          </cell>
          <cell r="D816" t="str">
            <v>3星刚体之魂γ位置副回路
2件套效果：生命+15%
3件套效果：被暴击时，获得生命上限10%的护盾</v>
          </cell>
          <cell r="E816" t="str">
            <v>钢骨：位置4_蓝</v>
          </cell>
          <cell r="F816">
            <v>314007009</v>
          </cell>
        </row>
        <row r="816">
          <cell r="H816">
            <v>3</v>
          </cell>
        </row>
        <row r="817">
          <cell r="B817">
            <v>4409400</v>
          </cell>
          <cell r="C817" t="str">
            <v>刚体之魂</v>
          </cell>
          <cell r="D817" t="str">
            <v>4星刚体之魂γ位置副回路
2件套效果：生命+15%
3件套效果：被暴击时，获得生命上限10%的护盾</v>
          </cell>
          <cell r="E817" t="str">
            <v>钢骨：位置4_紫</v>
          </cell>
          <cell r="F817">
            <v>314007009</v>
          </cell>
        </row>
        <row r="817">
          <cell r="H817">
            <v>4</v>
          </cell>
        </row>
        <row r="818">
          <cell r="B818">
            <v>4409500</v>
          </cell>
          <cell r="C818" t="str">
            <v>刚体之魂</v>
          </cell>
          <cell r="D818" t="str">
            <v>5星刚体之魂γ位置副回路
2件套效果：生命+15%
3件套效果：被暴击时，获得生命上限10%的护盾</v>
          </cell>
          <cell r="E818" t="str">
            <v>钢骨：位置4_橙</v>
          </cell>
          <cell r="F818">
            <v>314007009</v>
          </cell>
        </row>
        <row r="818">
          <cell r="H818">
            <v>5</v>
          </cell>
        </row>
        <row r="819">
          <cell r="B819">
            <v>4210100</v>
          </cell>
          <cell r="C819" t="str">
            <v>防弹背心</v>
          </cell>
          <cell r="D819" t="str">
            <v>1星防弹背心α位置副回路
2件套效果：防御+15%
3件套效果：生命首次低于20%，添加30%生命上限的护盾</v>
          </cell>
          <cell r="E819" t="str">
            <v>不屈：位置2_白</v>
          </cell>
          <cell r="F819">
            <v>314007010</v>
          </cell>
        </row>
        <row r="819">
          <cell r="H819">
            <v>1</v>
          </cell>
        </row>
        <row r="820">
          <cell r="B820">
            <v>4210200</v>
          </cell>
          <cell r="C820" t="str">
            <v>防弹背心</v>
          </cell>
          <cell r="D820" t="str">
            <v>2星防弹背心α位置副回路
2件套效果：防御+15%
3件套效果：生命首次低于20%，添加30%生命上限的护盾</v>
          </cell>
          <cell r="E820" t="str">
            <v>不屈：位置2_绿</v>
          </cell>
          <cell r="F820">
            <v>314007010</v>
          </cell>
        </row>
        <row r="820">
          <cell r="H820">
            <v>2</v>
          </cell>
        </row>
        <row r="821">
          <cell r="B821">
            <v>4210300</v>
          </cell>
          <cell r="C821" t="str">
            <v>防弹背心</v>
          </cell>
          <cell r="D821" t="str">
            <v>3星防弹背心α位置副回路
2件套效果：防御+15%
3件套效果：生命首次低于20%，添加30%生命上限的护盾</v>
          </cell>
          <cell r="E821" t="str">
            <v>不屈：位置2_蓝</v>
          </cell>
          <cell r="F821">
            <v>314007010</v>
          </cell>
        </row>
        <row r="821">
          <cell r="H821">
            <v>3</v>
          </cell>
        </row>
        <row r="822">
          <cell r="B822">
            <v>4210400</v>
          </cell>
          <cell r="C822" t="str">
            <v>防弹背心</v>
          </cell>
          <cell r="D822" t="str">
            <v>4星防弹背心α位置副回路
2件套效果：防御+15%
3件套效果：生命首次低于20%，添加30%生命上限的护盾</v>
          </cell>
          <cell r="E822" t="str">
            <v>不屈：位置2_紫</v>
          </cell>
          <cell r="F822">
            <v>314007010</v>
          </cell>
        </row>
        <row r="822">
          <cell r="H822">
            <v>4</v>
          </cell>
        </row>
        <row r="823">
          <cell r="B823">
            <v>4210500</v>
          </cell>
          <cell r="C823" t="str">
            <v>防弹背心</v>
          </cell>
          <cell r="D823" t="str">
            <v>5星防弹背心α位置副回路
2件套效果：防御+15%
3件套效果：生命首次低于20%，添加30%生命上限的护盾</v>
          </cell>
          <cell r="E823" t="str">
            <v>不屈：位置2_橙</v>
          </cell>
          <cell r="F823">
            <v>314007010</v>
          </cell>
        </row>
        <row r="823">
          <cell r="H823">
            <v>5</v>
          </cell>
        </row>
        <row r="824">
          <cell r="B824">
            <v>4310100</v>
          </cell>
          <cell r="C824" t="str">
            <v>防弹背心</v>
          </cell>
          <cell r="D824" t="str">
            <v>1星防弹背心β位置副回路
2件套效果：防御+15%
3件套效果：生命首次低于20%，添加30%生命上限的护盾</v>
          </cell>
          <cell r="E824" t="str">
            <v>不屈：位置3_白</v>
          </cell>
          <cell r="F824">
            <v>314007010</v>
          </cell>
        </row>
        <row r="824">
          <cell r="H824">
            <v>1</v>
          </cell>
        </row>
        <row r="825">
          <cell r="B825">
            <v>4310200</v>
          </cell>
          <cell r="C825" t="str">
            <v>防弹背心</v>
          </cell>
          <cell r="D825" t="str">
            <v>2星防弹背心β位置副回路
2件套效果：防御+15%
3件套效果：生命首次低于20%，添加30%生命上限的护盾</v>
          </cell>
          <cell r="E825" t="str">
            <v>不屈：位置3_绿</v>
          </cell>
          <cell r="F825">
            <v>314007010</v>
          </cell>
        </row>
        <row r="825">
          <cell r="H825">
            <v>2</v>
          </cell>
        </row>
        <row r="826">
          <cell r="B826">
            <v>4310300</v>
          </cell>
          <cell r="C826" t="str">
            <v>防弹背心</v>
          </cell>
          <cell r="D826" t="str">
            <v>3星防弹背心β位置副回路
2件套效果：防御+15%
3件套效果：生命首次低于20%，添加30%生命上限的护盾</v>
          </cell>
          <cell r="E826" t="str">
            <v>不屈：位置3_蓝</v>
          </cell>
          <cell r="F826">
            <v>314007010</v>
          </cell>
        </row>
        <row r="826">
          <cell r="H826">
            <v>3</v>
          </cell>
        </row>
        <row r="827">
          <cell r="B827">
            <v>4310400</v>
          </cell>
          <cell r="C827" t="str">
            <v>防弹背心</v>
          </cell>
          <cell r="D827" t="str">
            <v>4星防弹背心β位置副回路
2件套效果：防御+15%
3件套效果：生命首次低于20%，添加30%生命上限的护盾</v>
          </cell>
          <cell r="E827" t="str">
            <v>不屈：位置3_紫</v>
          </cell>
          <cell r="F827">
            <v>314007010</v>
          </cell>
        </row>
        <row r="827">
          <cell r="H827">
            <v>4</v>
          </cell>
        </row>
        <row r="828">
          <cell r="B828">
            <v>4310500</v>
          </cell>
          <cell r="C828" t="str">
            <v>防弹背心</v>
          </cell>
          <cell r="D828" t="str">
            <v>5星防弹背心β位置副回路
2件套效果：防御+15%
3件套效果：生命首次低于20%，添加30%生命上限的护盾</v>
          </cell>
          <cell r="E828" t="str">
            <v>不屈：位置3_橙</v>
          </cell>
          <cell r="F828">
            <v>314007010</v>
          </cell>
        </row>
        <row r="828">
          <cell r="H828">
            <v>5</v>
          </cell>
        </row>
        <row r="829">
          <cell r="B829">
            <v>4410100</v>
          </cell>
          <cell r="C829" t="str">
            <v>防弹背心</v>
          </cell>
          <cell r="D829" t="str">
            <v>1星防弹背心γ位置副回路
2件套效果：防御+15%
3件套效果：生命首次低于20%，添加30%生命上限的护盾</v>
          </cell>
          <cell r="E829" t="str">
            <v>不屈：位置4_白</v>
          </cell>
          <cell r="F829">
            <v>314007010</v>
          </cell>
        </row>
        <row r="829">
          <cell r="H829">
            <v>1</v>
          </cell>
        </row>
        <row r="830">
          <cell r="B830">
            <v>4410200</v>
          </cell>
          <cell r="C830" t="str">
            <v>防弹背心</v>
          </cell>
          <cell r="D830" t="str">
            <v>2星防弹背心γ位置副回路
2件套效果：防御+15%
3件套效果：生命首次低于20%，添加30%生命上限的护盾</v>
          </cell>
          <cell r="E830" t="str">
            <v>不屈：位置4_绿</v>
          </cell>
          <cell r="F830">
            <v>314007010</v>
          </cell>
        </row>
        <row r="830">
          <cell r="H830">
            <v>2</v>
          </cell>
        </row>
        <row r="831">
          <cell r="B831">
            <v>4410300</v>
          </cell>
          <cell r="C831" t="str">
            <v>防弹背心</v>
          </cell>
          <cell r="D831" t="str">
            <v>3星防弹背心γ位置副回路
2件套效果：防御+15%
3件套效果：生命首次低于20%，添加30%生命上限的护盾</v>
          </cell>
          <cell r="E831" t="str">
            <v>不屈：位置4_蓝</v>
          </cell>
          <cell r="F831">
            <v>314007010</v>
          </cell>
        </row>
        <row r="831">
          <cell r="H831">
            <v>3</v>
          </cell>
        </row>
        <row r="832">
          <cell r="B832">
            <v>4410400</v>
          </cell>
          <cell r="C832" t="str">
            <v>防弹背心</v>
          </cell>
          <cell r="D832" t="str">
            <v>4星防弹背心γ位置副回路
2件套效果：防御+15%
3件套效果：生命首次低于20%，添加30%生命上限的护盾</v>
          </cell>
          <cell r="E832" t="str">
            <v>不屈：位置4_紫</v>
          </cell>
          <cell r="F832">
            <v>314007010</v>
          </cell>
        </row>
        <row r="832">
          <cell r="H832">
            <v>4</v>
          </cell>
        </row>
        <row r="833">
          <cell r="B833">
            <v>4410500</v>
          </cell>
          <cell r="C833" t="str">
            <v>防弹背心</v>
          </cell>
          <cell r="D833" t="str">
            <v>5星防弹背心γ位置副回路
2件套效果：防御+15%
3件套效果：生命首次低于20%，添加30%生命上限的护盾</v>
          </cell>
          <cell r="E833" t="str">
            <v>不屈：位置4_橙</v>
          </cell>
          <cell r="F833">
            <v>314007010</v>
          </cell>
        </row>
        <row r="833">
          <cell r="H833">
            <v>5</v>
          </cell>
        </row>
        <row r="834">
          <cell r="B834">
            <v>4211100</v>
          </cell>
          <cell r="C834" t="str">
            <v>念力屏障</v>
          </cell>
          <cell r="D834" t="str">
            <v>1星念力屏障α位置副回路
2件套效果：生命+15%
3件套效果：使受到伤害降低15%</v>
          </cell>
          <cell r="E834" t="str">
            <v>磐石：位置2_白</v>
          </cell>
          <cell r="F834">
            <v>314007011</v>
          </cell>
        </row>
        <row r="834">
          <cell r="H834">
            <v>1</v>
          </cell>
        </row>
        <row r="835">
          <cell r="B835">
            <v>4211200</v>
          </cell>
          <cell r="C835" t="str">
            <v>念力屏障</v>
          </cell>
          <cell r="D835" t="str">
            <v>2星念力屏障α位置副回路
2件套效果：生命+15%
3件套效果：使受到伤害降低15%</v>
          </cell>
          <cell r="E835" t="str">
            <v>磐石：位置2_绿</v>
          </cell>
          <cell r="F835">
            <v>314007011</v>
          </cell>
        </row>
        <row r="835">
          <cell r="H835">
            <v>2</v>
          </cell>
        </row>
        <row r="836">
          <cell r="B836">
            <v>4211300</v>
          </cell>
          <cell r="C836" t="str">
            <v>念力屏障</v>
          </cell>
          <cell r="D836" t="str">
            <v>3星念力屏障α位置副回路
2件套效果：生命+15%
3件套效果：使受到伤害降低15%</v>
          </cell>
          <cell r="E836" t="str">
            <v>磐石：位置2_蓝</v>
          </cell>
          <cell r="F836">
            <v>314007011</v>
          </cell>
        </row>
        <row r="836">
          <cell r="H836">
            <v>3</v>
          </cell>
        </row>
        <row r="837">
          <cell r="B837">
            <v>4211400</v>
          </cell>
          <cell r="C837" t="str">
            <v>念力屏障</v>
          </cell>
          <cell r="D837" t="str">
            <v>4星念力屏障α位置副回路
2件套效果：生命+15%
3件套效果：使受到伤害降低15%</v>
          </cell>
          <cell r="E837" t="str">
            <v>磐石：位置2_紫</v>
          </cell>
          <cell r="F837">
            <v>314007011</v>
          </cell>
        </row>
        <row r="837">
          <cell r="H837">
            <v>4</v>
          </cell>
        </row>
        <row r="838">
          <cell r="B838">
            <v>4211500</v>
          </cell>
          <cell r="C838" t="str">
            <v>念力屏障</v>
          </cell>
          <cell r="D838" t="str">
            <v>5星念力屏障α位置副回路
2件套效果：生命+15%
3件套效果：使受到伤害降低15%</v>
          </cell>
          <cell r="E838" t="str">
            <v>磐石：位置2_橙</v>
          </cell>
          <cell r="F838">
            <v>314007011</v>
          </cell>
        </row>
        <row r="838">
          <cell r="H838">
            <v>5</v>
          </cell>
        </row>
        <row r="839">
          <cell r="B839">
            <v>4311100</v>
          </cell>
          <cell r="C839" t="str">
            <v>念力屏障</v>
          </cell>
          <cell r="D839" t="str">
            <v>1星念力屏障β位置副回路
2件套效果：生命+15%
3件套效果：使受到伤害降低15%</v>
          </cell>
          <cell r="E839" t="str">
            <v>磐石：位置3_白</v>
          </cell>
          <cell r="F839">
            <v>314007011</v>
          </cell>
        </row>
        <row r="839">
          <cell r="H839">
            <v>1</v>
          </cell>
        </row>
        <row r="840">
          <cell r="B840">
            <v>4311200</v>
          </cell>
          <cell r="C840" t="str">
            <v>念力屏障</v>
          </cell>
          <cell r="D840" t="str">
            <v>2星念力屏障β位置副回路
2件套效果：生命+15%
3件套效果：使受到伤害降低15%</v>
          </cell>
          <cell r="E840" t="str">
            <v>磐石：位置3_绿</v>
          </cell>
          <cell r="F840">
            <v>314007011</v>
          </cell>
        </row>
        <row r="840">
          <cell r="H840">
            <v>2</v>
          </cell>
        </row>
        <row r="841">
          <cell r="B841">
            <v>4311300</v>
          </cell>
          <cell r="C841" t="str">
            <v>念力屏障</v>
          </cell>
          <cell r="D841" t="str">
            <v>3星念力屏障β位置副回路
2件套效果：生命+15%
3件套效果：使受到伤害降低15%</v>
          </cell>
          <cell r="E841" t="str">
            <v>磐石：位置3_蓝</v>
          </cell>
          <cell r="F841">
            <v>314007011</v>
          </cell>
        </row>
        <row r="841">
          <cell r="H841">
            <v>3</v>
          </cell>
        </row>
        <row r="842">
          <cell r="B842">
            <v>4311400</v>
          </cell>
          <cell r="C842" t="str">
            <v>念力屏障</v>
          </cell>
          <cell r="D842" t="str">
            <v>4星念力屏障β位置副回路
2件套效果：生命+15%
3件套效果：使受到伤害降低15%</v>
          </cell>
          <cell r="E842" t="str">
            <v>磐石：位置3_紫</v>
          </cell>
          <cell r="F842">
            <v>314007011</v>
          </cell>
        </row>
        <row r="842">
          <cell r="H842">
            <v>4</v>
          </cell>
        </row>
        <row r="843">
          <cell r="B843">
            <v>4311500</v>
          </cell>
          <cell r="C843" t="str">
            <v>念力屏障</v>
          </cell>
          <cell r="D843" t="str">
            <v>5星念力屏障β位置副回路
2件套效果：生命+15%
3件套效果：使受到伤害降低15%</v>
          </cell>
          <cell r="E843" t="str">
            <v>磐石：位置3_橙</v>
          </cell>
          <cell r="F843">
            <v>314007011</v>
          </cell>
        </row>
        <row r="843">
          <cell r="H843">
            <v>5</v>
          </cell>
        </row>
        <row r="844">
          <cell r="B844">
            <v>4411100</v>
          </cell>
          <cell r="C844" t="str">
            <v>念力屏障</v>
          </cell>
          <cell r="D844" t="str">
            <v>1星念力屏障γ位置副回路
2件套效果：生命+15%
3件套效果：使受到伤害降低15%</v>
          </cell>
          <cell r="E844" t="str">
            <v>磐石：位置4_白</v>
          </cell>
          <cell r="F844">
            <v>314007011</v>
          </cell>
        </row>
        <row r="844">
          <cell r="H844">
            <v>1</v>
          </cell>
        </row>
        <row r="845">
          <cell r="B845">
            <v>4411200</v>
          </cell>
          <cell r="C845" t="str">
            <v>念力屏障</v>
          </cell>
          <cell r="D845" t="str">
            <v>2星念力屏障γ位置副回路
2件套效果：生命+15%
3件套效果：使受到伤害降低15%</v>
          </cell>
          <cell r="E845" t="str">
            <v>磐石：位置4_绿</v>
          </cell>
          <cell r="F845">
            <v>314007011</v>
          </cell>
        </row>
        <row r="845">
          <cell r="H845">
            <v>2</v>
          </cell>
        </row>
        <row r="846">
          <cell r="B846">
            <v>4411300</v>
          </cell>
          <cell r="C846" t="str">
            <v>念力屏障</v>
          </cell>
          <cell r="D846" t="str">
            <v>3星念力屏障γ位置副回路
2件套效果：生命+15%
3件套效果：使受到伤害降低15%</v>
          </cell>
          <cell r="E846" t="str">
            <v>磐石：位置4_蓝</v>
          </cell>
          <cell r="F846">
            <v>314007011</v>
          </cell>
        </row>
        <row r="846">
          <cell r="H846">
            <v>3</v>
          </cell>
        </row>
        <row r="847">
          <cell r="B847">
            <v>4411400</v>
          </cell>
          <cell r="C847" t="str">
            <v>念力屏障</v>
          </cell>
          <cell r="D847" t="str">
            <v>4星念力屏障γ位置副回路
2件套效果：生命+15%
3件套效果：使受到伤害降低15%</v>
          </cell>
          <cell r="E847" t="str">
            <v>磐石：位置4_紫</v>
          </cell>
          <cell r="F847">
            <v>314007011</v>
          </cell>
        </row>
        <row r="847">
          <cell r="H847">
            <v>4</v>
          </cell>
        </row>
        <row r="848">
          <cell r="B848">
            <v>4411500</v>
          </cell>
          <cell r="C848" t="str">
            <v>念力屏障</v>
          </cell>
          <cell r="D848" t="str">
            <v>5星念力屏障γ位置副回路
2件套效果：生命+15%
3件套效果：使受到伤害降低15%</v>
          </cell>
          <cell r="E848" t="str">
            <v>磐石：位置4_橙</v>
          </cell>
          <cell r="F848">
            <v>314007011</v>
          </cell>
        </row>
        <row r="848">
          <cell r="H848">
            <v>5</v>
          </cell>
        </row>
        <row r="849">
          <cell r="B849">
            <v>4212100</v>
          </cell>
          <cell r="C849" t="str">
            <v>声势应援</v>
          </cell>
          <cell r="D849" t="str">
            <v>1星声势应援α位置副回路
2件套效果：命中+15%
3件套效果：如果当前回合没有AT BONUS，有70%概率产生一个随机AT BONUS</v>
          </cell>
          <cell r="E849" t="str">
            <v>激励：位置2_白</v>
          </cell>
          <cell r="F849">
            <v>314007012</v>
          </cell>
        </row>
        <row r="849">
          <cell r="H849">
            <v>1</v>
          </cell>
        </row>
        <row r="850">
          <cell r="B850">
            <v>4212200</v>
          </cell>
          <cell r="C850" t="str">
            <v>声势应援</v>
          </cell>
          <cell r="D850" t="str">
            <v>2星声势应援α位置副回路
2件套效果：命中+15%
3件套效果：如果当前回合没有AT BONUS，有70%概率产生一个随机AT BONUS</v>
          </cell>
          <cell r="E850" t="str">
            <v>激励：位置2_绿</v>
          </cell>
          <cell r="F850">
            <v>314007012</v>
          </cell>
        </row>
        <row r="850">
          <cell r="H850">
            <v>2</v>
          </cell>
        </row>
        <row r="851">
          <cell r="B851">
            <v>4212300</v>
          </cell>
          <cell r="C851" t="str">
            <v>声势应援</v>
          </cell>
          <cell r="D851" t="str">
            <v>3星声势应援α位置副回路
2件套效果：命中+15%
3件套效果：如果当前回合没有AT BONUS，有70%概率产生一个随机AT BONUS</v>
          </cell>
          <cell r="E851" t="str">
            <v>激励：位置2_蓝</v>
          </cell>
          <cell r="F851">
            <v>314007012</v>
          </cell>
        </row>
        <row r="851">
          <cell r="H851">
            <v>3</v>
          </cell>
        </row>
        <row r="852">
          <cell r="B852">
            <v>4212400</v>
          </cell>
          <cell r="C852" t="str">
            <v>声势应援</v>
          </cell>
          <cell r="D852" t="str">
            <v>4星声势应援α位置副回路
2件套效果：命中+15%
3件套效果：如果当前回合没有AT BONUS，有70%概率产生一个随机AT BONUS</v>
          </cell>
          <cell r="E852" t="str">
            <v>激励：位置2_紫</v>
          </cell>
          <cell r="F852">
            <v>314007012</v>
          </cell>
        </row>
        <row r="852">
          <cell r="H852">
            <v>4</v>
          </cell>
        </row>
        <row r="853">
          <cell r="B853">
            <v>4212500</v>
          </cell>
          <cell r="C853" t="str">
            <v>声势应援</v>
          </cell>
          <cell r="D853" t="str">
            <v>5星声势应援α位置副回路
2件套效果：命中+15%
3件套效果：如果当前回合没有AT BONUS，有70%概率产生一个随机AT BONUS</v>
          </cell>
          <cell r="E853" t="str">
            <v>激励：位置2_橙</v>
          </cell>
          <cell r="F853">
            <v>314007012</v>
          </cell>
        </row>
        <row r="853">
          <cell r="H853">
            <v>5</v>
          </cell>
        </row>
        <row r="854">
          <cell r="B854">
            <v>4312100</v>
          </cell>
          <cell r="C854" t="str">
            <v>声势应援</v>
          </cell>
          <cell r="D854" t="str">
            <v>1星声势应援β位置副回路
2件套效果：命中+15%
3件套效果：如果当前回合没有AT BONUS，有70%概率产生一个随机AT BONUS</v>
          </cell>
          <cell r="E854" t="str">
            <v>激励：位置3_白</v>
          </cell>
          <cell r="F854">
            <v>314007012</v>
          </cell>
        </row>
        <row r="854">
          <cell r="H854">
            <v>1</v>
          </cell>
        </row>
        <row r="855">
          <cell r="B855">
            <v>4312200</v>
          </cell>
          <cell r="C855" t="str">
            <v>声势应援</v>
          </cell>
          <cell r="D855" t="str">
            <v>2星声势应援β位置副回路
2件套效果：命中+15%
3件套效果：如果当前回合没有AT BONUS，有70%概率产生一个随机AT BONUS</v>
          </cell>
          <cell r="E855" t="str">
            <v>激励：位置3_绿</v>
          </cell>
          <cell r="F855">
            <v>314007012</v>
          </cell>
        </row>
        <row r="855">
          <cell r="H855">
            <v>2</v>
          </cell>
        </row>
        <row r="856">
          <cell r="B856">
            <v>4312300</v>
          </cell>
          <cell r="C856" t="str">
            <v>声势应援</v>
          </cell>
          <cell r="D856" t="str">
            <v>3星声势应援β位置副回路
2件套效果：命中+15%
3件套效果：如果当前回合没有AT BONUS，有70%概率产生一个随机AT BONUS</v>
          </cell>
          <cell r="E856" t="str">
            <v>激励：位置3_蓝</v>
          </cell>
          <cell r="F856">
            <v>314007012</v>
          </cell>
        </row>
        <row r="856">
          <cell r="H856">
            <v>3</v>
          </cell>
        </row>
        <row r="857">
          <cell r="B857">
            <v>4312400</v>
          </cell>
          <cell r="C857" t="str">
            <v>声势应援</v>
          </cell>
          <cell r="D857" t="str">
            <v>4星声势应援β位置副回路
2件套效果：命中+15%
3件套效果：如果当前回合没有AT BONUS，有70%概率产生一个随机AT BONUS</v>
          </cell>
          <cell r="E857" t="str">
            <v>激励：位置3_紫</v>
          </cell>
          <cell r="F857">
            <v>314007012</v>
          </cell>
        </row>
        <row r="857">
          <cell r="H857">
            <v>4</v>
          </cell>
        </row>
        <row r="858">
          <cell r="B858">
            <v>4312500</v>
          </cell>
          <cell r="C858" t="str">
            <v>声势应援</v>
          </cell>
          <cell r="D858" t="str">
            <v>5星声势应援β位置副回路
2件套效果：命中+15%
3件套效果：如果当前回合没有AT BONUS，有70%概率产生一个随机AT BONUS</v>
          </cell>
          <cell r="E858" t="str">
            <v>激励：位置3_橙</v>
          </cell>
          <cell r="F858">
            <v>314007012</v>
          </cell>
        </row>
        <row r="858">
          <cell r="H858">
            <v>5</v>
          </cell>
        </row>
        <row r="859">
          <cell r="B859">
            <v>4412100</v>
          </cell>
          <cell r="C859" t="str">
            <v>声势应援</v>
          </cell>
          <cell r="D859" t="str">
            <v>1星声势应援γ位置副回路
2件套效果：命中+15%
3件套效果：如果当前回合没有AT BONUS，有70%概率产生一个随机AT BONUS</v>
          </cell>
          <cell r="E859" t="str">
            <v>激励：位置4_白</v>
          </cell>
          <cell r="F859">
            <v>314007012</v>
          </cell>
        </row>
        <row r="859">
          <cell r="H859">
            <v>1</v>
          </cell>
        </row>
        <row r="860">
          <cell r="B860">
            <v>4412200</v>
          </cell>
          <cell r="C860" t="str">
            <v>声势应援</v>
          </cell>
          <cell r="D860" t="str">
            <v>2星声势应援γ位置副回路
2件套效果：命中+15%
3件套效果：如果当前回合没有AT BONUS，有70%概率产生一个随机AT BONUS</v>
          </cell>
          <cell r="E860" t="str">
            <v>激励：位置4_绿</v>
          </cell>
          <cell r="F860">
            <v>314007012</v>
          </cell>
        </row>
        <row r="860">
          <cell r="H860">
            <v>2</v>
          </cell>
        </row>
        <row r="861">
          <cell r="B861">
            <v>4412300</v>
          </cell>
          <cell r="C861" t="str">
            <v>声势应援</v>
          </cell>
          <cell r="D861" t="str">
            <v>3星声势应援γ位置副回路
2件套效果：命中+15%
3件套效果：如果当前回合没有AT BONUS，有70%概率产生一个随机AT BONUS</v>
          </cell>
          <cell r="E861" t="str">
            <v>激励：位置4_蓝</v>
          </cell>
          <cell r="F861">
            <v>314007012</v>
          </cell>
        </row>
        <row r="861">
          <cell r="H861">
            <v>3</v>
          </cell>
        </row>
        <row r="862">
          <cell r="B862">
            <v>4412400</v>
          </cell>
          <cell r="C862" t="str">
            <v>声势应援</v>
          </cell>
          <cell r="D862" t="str">
            <v>4星声势应援γ位置副回路
2件套效果：命中+15%
3件套效果：如果当前回合没有AT BONUS，有70%概率产生一个随机AT BONUS</v>
          </cell>
          <cell r="E862" t="str">
            <v>激励：位置4_紫</v>
          </cell>
          <cell r="F862">
            <v>314007012</v>
          </cell>
        </row>
        <row r="862">
          <cell r="H862">
            <v>4</v>
          </cell>
        </row>
        <row r="863">
          <cell r="B863">
            <v>4412500</v>
          </cell>
          <cell r="C863" t="str">
            <v>声势应援</v>
          </cell>
          <cell r="D863" t="str">
            <v>5星声势应援γ位置副回路
2件套效果：命中+15%
3件套效果：如果当前回合没有AT BONUS，有70%概率产生一个随机AT BONUS</v>
          </cell>
          <cell r="E863" t="str">
            <v>激励：位置4_橙</v>
          </cell>
          <cell r="F863">
            <v>314007012</v>
          </cell>
        </row>
        <row r="863">
          <cell r="H863">
            <v>5</v>
          </cell>
        </row>
        <row r="864">
          <cell r="B864">
            <v>4213100</v>
          </cell>
          <cell r="C864" t="str">
            <v>爱之守护</v>
          </cell>
          <cell r="D864" t="str">
            <v>1星爱之守护α位置副回路
2件套效果：防御+18%
3件套效果：治疗时为目标添加护盾，护盾值为目标生命上限的5%</v>
          </cell>
          <cell r="E864" t="str">
            <v>守护：位置2_白</v>
          </cell>
          <cell r="F864">
            <v>314007013</v>
          </cell>
        </row>
        <row r="864">
          <cell r="H864">
            <v>1</v>
          </cell>
        </row>
        <row r="865">
          <cell r="B865">
            <v>4213200</v>
          </cell>
          <cell r="C865" t="str">
            <v>爱之守护</v>
          </cell>
          <cell r="D865" t="str">
            <v>2星爱之守护α位置副回路
2件套效果：防御+18%
3件套效果：治疗时为目标添加护盾，护盾值为目标生命上限的5%</v>
          </cell>
          <cell r="E865" t="str">
            <v>守护：位置2_绿</v>
          </cell>
          <cell r="F865">
            <v>314007013</v>
          </cell>
        </row>
        <row r="865">
          <cell r="H865">
            <v>2</v>
          </cell>
        </row>
        <row r="866">
          <cell r="B866">
            <v>4213300</v>
          </cell>
          <cell r="C866" t="str">
            <v>爱之守护</v>
          </cell>
          <cell r="D866" t="str">
            <v>3星爱之守护α位置副回路
2件套效果：防御+18%
3件套效果：治疗时为目标添加护盾，护盾值为目标生命上限的5%</v>
          </cell>
          <cell r="E866" t="str">
            <v>守护：位置2_蓝</v>
          </cell>
          <cell r="F866">
            <v>314007013</v>
          </cell>
        </row>
        <row r="866">
          <cell r="H866">
            <v>3</v>
          </cell>
        </row>
        <row r="867">
          <cell r="B867">
            <v>4213400</v>
          </cell>
          <cell r="C867" t="str">
            <v>爱之守护</v>
          </cell>
          <cell r="D867" t="str">
            <v>4星爱之守护α位置副回路
2件套效果：防御+18%
3件套效果：治疗时为目标添加护盾，护盾值为目标生命上限的5%</v>
          </cell>
          <cell r="E867" t="str">
            <v>守护：位置2_紫</v>
          </cell>
          <cell r="F867">
            <v>314007013</v>
          </cell>
        </row>
        <row r="867">
          <cell r="H867">
            <v>4</v>
          </cell>
        </row>
        <row r="868">
          <cell r="B868">
            <v>4213500</v>
          </cell>
          <cell r="C868" t="str">
            <v>爱之守护</v>
          </cell>
          <cell r="D868" t="str">
            <v>5星爱之守护α位置副回路
2件套效果：防御+18%
3件套效果：治疗时为目标添加护盾，护盾值为目标生命上限的5%</v>
          </cell>
          <cell r="E868" t="str">
            <v>守护：位置2_橙</v>
          </cell>
          <cell r="F868">
            <v>314007013</v>
          </cell>
        </row>
        <row r="868">
          <cell r="H868">
            <v>5</v>
          </cell>
        </row>
        <row r="869">
          <cell r="B869">
            <v>4313100</v>
          </cell>
          <cell r="C869" t="str">
            <v>爱之守护</v>
          </cell>
          <cell r="D869" t="str">
            <v>1星爱之守护β位置副回路
2件套效果：防御+18%
3件套效果：治疗时为目标添加护盾，护盾值为目标生命上限的5%</v>
          </cell>
          <cell r="E869" t="str">
            <v>守护：位置3_白</v>
          </cell>
          <cell r="F869">
            <v>314007013</v>
          </cell>
        </row>
        <row r="869">
          <cell r="H869">
            <v>1</v>
          </cell>
        </row>
        <row r="870">
          <cell r="B870">
            <v>4313200</v>
          </cell>
          <cell r="C870" t="str">
            <v>爱之守护</v>
          </cell>
          <cell r="D870" t="str">
            <v>2星爱之守护β位置副回路
2件套效果：防御+18%
3件套效果：治疗时为目标添加护盾，护盾值为目标生命上限的5%</v>
          </cell>
          <cell r="E870" t="str">
            <v>守护：位置3_绿</v>
          </cell>
          <cell r="F870">
            <v>314007013</v>
          </cell>
        </row>
        <row r="870">
          <cell r="H870">
            <v>2</v>
          </cell>
        </row>
        <row r="871">
          <cell r="B871">
            <v>4313300</v>
          </cell>
          <cell r="C871" t="str">
            <v>爱之守护</v>
          </cell>
          <cell r="D871" t="str">
            <v>3星爱之守护β位置副回路
2件套效果：防御+18%
3件套效果：治疗时为目标添加护盾，护盾值为目标生命上限的5%</v>
          </cell>
          <cell r="E871" t="str">
            <v>守护：位置3_蓝</v>
          </cell>
          <cell r="F871">
            <v>314007013</v>
          </cell>
        </row>
        <row r="871">
          <cell r="H871">
            <v>3</v>
          </cell>
        </row>
        <row r="872">
          <cell r="B872">
            <v>4313400</v>
          </cell>
          <cell r="C872" t="str">
            <v>爱之守护</v>
          </cell>
          <cell r="D872" t="str">
            <v>4星爱之守护β位置副回路
2件套效果：防御+18%
3件套效果：治疗时为目标添加护盾，护盾值为目标生命上限的5%</v>
          </cell>
          <cell r="E872" t="str">
            <v>守护：位置3_紫</v>
          </cell>
          <cell r="F872">
            <v>314007013</v>
          </cell>
        </row>
        <row r="872">
          <cell r="H872">
            <v>4</v>
          </cell>
        </row>
        <row r="873">
          <cell r="B873">
            <v>4313500</v>
          </cell>
          <cell r="C873" t="str">
            <v>爱之守护</v>
          </cell>
          <cell r="D873" t="str">
            <v>5星爱之守护β位置副回路
2件套效果：防御+18%
3件套效果：治疗时为目标添加护盾，护盾值为目标生命上限的5%</v>
          </cell>
          <cell r="E873" t="str">
            <v>守护：位置3_橙</v>
          </cell>
          <cell r="F873">
            <v>314007013</v>
          </cell>
        </row>
        <row r="873">
          <cell r="H873">
            <v>5</v>
          </cell>
        </row>
        <row r="874">
          <cell r="B874">
            <v>4413100</v>
          </cell>
          <cell r="C874" t="str">
            <v>爱之守护</v>
          </cell>
          <cell r="D874" t="str">
            <v>1星爱之守护γ位置副回路
2件套效果：防御+18%
3件套效果：治疗时为目标添加护盾，护盾值为目标生命上限的5%</v>
          </cell>
          <cell r="E874" t="str">
            <v>守护：位置4_白</v>
          </cell>
          <cell r="F874">
            <v>314007013</v>
          </cell>
        </row>
        <row r="874">
          <cell r="H874">
            <v>1</v>
          </cell>
        </row>
        <row r="875">
          <cell r="B875">
            <v>4413200</v>
          </cell>
          <cell r="C875" t="str">
            <v>爱之守护</v>
          </cell>
          <cell r="D875" t="str">
            <v>2星爱之守护γ位置副回路
2件套效果：防御+18%
3件套效果：治疗时为目标添加护盾，护盾值为目标生命上限的5%</v>
          </cell>
          <cell r="E875" t="str">
            <v>守护：位置4_绿</v>
          </cell>
          <cell r="F875">
            <v>314007013</v>
          </cell>
        </row>
        <row r="875">
          <cell r="H875">
            <v>2</v>
          </cell>
        </row>
        <row r="876">
          <cell r="B876">
            <v>4413300</v>
          </cell>
          <cell r="C876" t="str">
            <v>爱之守护</v>
          </cell>
          <cell r="D876" t="str">
            <v>3星爱之守护γ位置副回路
2件套效果：防御+18%
3件套效果：治疗时为目标添加护盾，护盾值为目标生命上限的5%</v>
          </cell>
          <cell r="E876" t="str">
            <v>守护：位置4_蓝</v>
          </cell>
          <cell r="F876">
            <v>314007013</v>
          </cell>
        </row>
        <row r="876">
          <cell r="H876">
            <v>3</v>
          </cell>
        </row>
        <row r="877">
          <cell r="B877">
            <v>4413400</v>
          </cell>
          <cell r="C877" t="str">
            <v>爱之守护</v>
          </cell>
          <cell r="D877" t="str">
            <v>4星爱之守护γ位置副回路
2件套效果：防御+18%
3件套效果：治疗时为目标添加护盾，护盾值为目标生命上限的5%</v>
          </cell>
          <cell r="E877" t="str">
            <v>守护：位置4_紫</v>
          </cell>
          <cell r="F877">
            <v>314007013</v>
          </cell>
        </row>
        <row r="877">
          <cell r="H877">
            <v>4</v>
          </cell>
        </row>
        <row r="878">
          <cell r="B878">
            <v>4413500</v>
          </cell>
          <cell r="C878" t="str">
            <v>爱之守护</v>
          </cell>
          <cell r="D878" t="str">
            <v>5星爱之守护γ位置副回路
2件套效果：防御+18%
3件套效果：治疗时为目标添加护盾，护盾值为目标生命上限的5%</v>
          </cell>
          <cell r="E878" t="str">
            <v>守护：位置4_橙</v>
          </cell>
          <cell r="F878">
            <v>314007013</v>
          </cell>
        </row>
        <row r="878">
          <cell r="H878">
            <v>5</v>
          </cell>
        </row>
        <row r="879">
          <cell r="B879">
            <v>4214100</v>
          </cell>
          <cell r="C879" t="str">
            <v>元气英雄</v>
          </cell>
          <cell r="D879" t="str">
            <v>1星元气英雄α位置副回路
2件套效果：防御+16%
3件套效果：提高治疗效果20%</v>
          </cell>
          <cell r="E879" t="str">
            <v>大爱：位置2_白</v>
          </cell>
          <cell r="F879">
            <v>314007014</v>
          </cell>
        </row>
        <row r="879">
          <cell r="H879">
            <v>1</v>
          </cell>
        </row>
        <row r="880">
          <cell r="B880">
            <v>4214200</v>
          </cell>
          <cell r="C880" t="str">
            <v>元气英雄</v>
          </cell>
          <cell r="D880" t="str">
            <v>2星元气英雄α位置副回路
2件套效果：防御+16%
3件套效果：提高治疗效果20%</v>
          </cell>
          <cell r="E880" t="str">
            <v>大爱：位置2_绿</v>
          </cell>
          <cell r="F880">
            <v>314007014</v>
          </cell>
        </row>
        <row r="880">
          <cell r="H880">
            <v>2</v>
          </cell>
        </row>
        <row r="881">
          <cell r="B881">
            <v>4214300</v>
          </cell>
          <cell r="C881" t="str">
            <v>元气英雄</v>
          </cell>
          <cell r="D881" t="str">
            <v>3星元气英雄α位置副回路
2件套效果：防御+16%
3件套效果：提高治疗效果20%</v>
          </cell>
          <cell r="E881" t="str">
            <v>大爱：位置2_蓝</v>
          </cell>
          <cell r="F881">
            <v>314007014</v>
          </cell>
        </row>
        <row r="881">
          <cell r="H881">
            <v>3</v>
          </cell>
        </row>
        <row r="882">
          <cell r="B882">
            <v>4214400</v>
          </cell>
          <cell r="C882" t="str">
            <v>元气英雄</v>
          </cell>
          <cell r="D882" t="str">
            <v>4星元气英雄α位置副回路
2件套效果：防御+16%
3件套效果：提高治疗效果20%</v>
          </cell>
          <cell r="E882" t="str">
            <v>大爱：位置2_紫</v>
          </cell>
          <cell r="F882">
            <v>314007014</v>
          </cell>
        </row>
        <row r="882">
          <cell r="H882">
            <v>4</v>
          </cell>
        </row>
        <row r="883">
          <cell r="B883">
            <v>4214500</v>
          </cell>
          <cell r="C883" t="str">
            <v>元气英雄</v>
          </cell>
          <cell r="D883" t="str">
            <v>5星元气英雄α位置副回路
2件套效果：防御+16%
3件套效果：提高治疗效果20%</v>
          </cell>
          <cell r="E883" t="str">
            <v>大爱：位置2_橙</v>
          </cell>
          <cell r="F883">
            <v>314007014</v>
          </cell>
        </row>
        <row r="883">
          <cell r="H883">
            <v>5</v>
          </cell>
        </row>
        <row r="884">
          <cell r="B884">
            <v>4314100</v>
          </cell>
          <cell r="C884" t="str">
            <v>元气英雄</v>
          </cell>
          <cell r="D884" t="str">
            <v>1星元气英雄β位置副回路
2件套效果：防御+16%
3件套效果：提高治疗效果20%</v>
          </cell>
          <cell r="E884" t="str">
            <v>大爱：位置3_白</v>
          </cell>
          <cell r="F884">
            <v>314007014</v>
          </cell>
        </row>
        <row r="884">
          <cell r="H884">
            <v>1</v>
          </cell>
        </row>
        <row r="885">
          <cell r="B885">
            <v>4314200</v>
          </cell>
          <cell r="C885" t="str">
            <v>元气英雄</v>
          </cell>
          <cell r="D885" t="str">
            <v>2星元气英雄β位置副回路
2件套效果：防御+16%
3件套效果：提高治疗效果20%</v>
          </cell>
          <cell r="E885" t="str">
            <v>大爱：位置3_绿</v>
          </cell>
          <cell r="F885">
            <v>314007014</v>
          </cell>
        </row>
        <row r="885">
          <cell r="H885">
            <v>2</v>
          </cell>
        </row>
        <row r="886">
          <cell r="B886">
            <v>4314300</v>
          </cell>
          <cell r="C886" t="str">
            <v>元气英雄</v>
          </cell>
          <cell r="D886" t="str">
            <v>3星元气英雄β位置副回路
2件套效果：防御+16%
3件套效果：提高治疗效果20%</v>
          </cell>
          <cell r="E886" t="str">
            <v>大爱：位置3_蓝</v>
          </cell>
          <cell r="F886">
            <v>314007014</v>
          </cell>
        </row>
        <row r="886">
          <cell r="H886">
            <v>3</v>
          </cell>
        </row>
        <row r="887">
          <cell r="B887">
            <v>4314400</v>
          </cell>
          <cell r="C887" t="str">
            <v>元气英雄</v>
          </cell>
          <cell r="D887" t="str">
            <v>4星元气英雄β位置副回路
2件套效果：防御+16%
3件套效果：提高治疗效果20%</v>
          </cell>
          <cell r="E887" t="str">
            <v>大爱：位置3_紫</v>
          </cell>
          <cell r="F887">
            <v>314007014</v>
          </cell>
        </row>
        <row r="887">
          <cell r="H887">
            <v>4</v>
          </cell>
        </row>
        <row r="888">
          <cell r="B888">
            <v>4314500</v>
          </cell>
          <cell r="C888" t="str">
            <v>元气英雄</v>
          </cell>
          <cell r="D888" t="str">
            <v>5星元气英雄β位置副回路
2件套效果：防御+16%
3件套效果：提高治疗效果20%</v>
          </cell>
          <cell r="E888" t="str">
            <v>大爱：位置3_橙</v>
          </cell>
          <cell r="F888">
            <v>314007014</v>
          </cell>
        </row>
        <row r="888">
          <cell r="H888">
            <v>5</v>
          </cell>
        </row>
        <row r="889">
          <cell r="B889">
            <v>4414100</v>
          </cell>
          <cell r="C889" t="str">
            <v>元气英雄</v>
          </cell>
          <cell r="D889" t="str">
            <v>1星元气英雄γ位置副回路
2件套效果：防御+16%
3件套效果：提高治疗效果20%</v>
          </cell>
          <cell r="E889" t="str">
            <v>大爱：位置4_白</v>
          </cell>
          <cell r="F889">
            <v>314007014</v>
          </cell>
        </row>
        <row r="889">
          <cell r="H889">
            <v>1</v>
          </cell>
        </row>
        <row r="890">
          <cell r="B890">
            <v>4414200</v>
          </cell>
          <cell r="C890" t="str">
            <v>元气英雄</v>
          </cell>
          <cell r="D890" t="str">
            <v>2星元气英雄γ位置副回路
2件套效果：防御+16%
3件套效果：提高治疗效果20%</v>
          </cell>
          <cell r="E890" t="str">
            <v>大爱：位置4_绿</v>
          </cell>
          <cell r="F890">
            <v>314007014</v>
          </cell>
        </row>
        <row r="890">
          <cell r="H890">
            <v>2</v>
          </cell>
        </row>
        <row r="891">
          <cell r="B891">
            <v>4414300</v>
          </cell>
          <cell r="C891" t="str">
            <v>元气英雄</v>
          </cell>
          <cell r="D891" t="str">
            <v>3星元气英雄γ位置副回路
2件套效果：防御+16%
3件套效果：提高治疗效果20%</v>
          </cell>
          <cell r="E891" t="str">
            <v>大爱：位置4_蓝</v>
          </cell>
          <cell r="F891">
            <v>314007014</v>
          </cell>
        </row>
        <row r="891">
          <cell r="H891">
            <v>3</v>
          </cell>
        </row>
        <row r="892">
          <cell r="B892">
            <v>4414400</v>
          </cell>
          <cell r="C892" t="str">
            <v>元气英雄</v>
          </cell>
          <cell r="D892" t="str">
            <v>4星元气英雄γ位置副回路
2件套效果：防御+16%
3件套效果：提高治疗效果20%</v>
          </cell>
          <cell r="E892" t="str">
            <v>大爱：位置4_紫</v>
          </cell>
          <cell r="F892">
            <v>314007014</v>
          </cell>
        </row>
        <row r="892">
          <cell r="H892">
            <v>4</v>
          </cell>
        </row>
        <row r="893">
          <cell r="B893">
            <v>4414500</v>
          </cell>
          <cell r="C893" t="str">
            <v>元气英雄</v>
          </cell>
          <cell r="D893" t="str">
            <v>5星元气英雄γ位置副回路
2件套效果：防御+16%
3件套效果：提高治疗效果20%</v>
          </cell>
          <cell r="E893" t="str">
            <v>大爱：位置4_橙</v>
          </cell>
          <cell r="F893">
            <v>314007014</v>
          </cell>
        </row>
        <row r="893">
          <cell r="H893">
            <v>5</v>
          </cell>
        </row>
        <row r="894">
          <cell r="B894">
            <v>4215100</v>
          </cell>
          <cell r="C894" t="str">
            <v>大众偶像</v>
          </cell>
          <cell r="D894" t="str">
            <v>1星大众偶像α位置副回路
2件套效果：抵抗+15%
3件套效果：在回合开始时如果携带者没有处于被控制状态，30%概率驱散随机友方队友的1-2个减益效果</v>
          </cell>
          <cell r="E894" t="str">
            <v>驱散：位置2_白</v>
          </cell>
          <cell r="F894">
            <v>314007015</v>
          </cell>
        </row>
        <row r="894">
          <cell r="H894">
            <v>1</v>
          </cell>
        </row>
        <row r="895">
          <cell r="B895">
            <v>4215200</v>
          </cell>
          <cell r="C895" t="str">
            <v>大众偶像</v>
          </cell>
          <cell r="D895" t="str">
            <v>2星大众偶像α位置副回路
2件套效果：抵抗+15%
3件套效果：在回合开始时如果携带者没有处于被控制状态，30%概率驱散随机友方队友的1-2个减益效果</v>
          </cell>
          <cell r="E895" t="str">
            <v>驱散：位置2_绿</v>
          </cell>
          <cell r="F895">
            <v>314007015</v>
          </cell>
        </row>
        <row r="895">
          <cell r="H895">
            <v>2</v>
          </cell>
        </row>
        <row r="896">
          <cell r="B896">
            <v>4215300</v>
          </cell>
          <cell r="C896" t="str">
            <v>大众偶像</v>
          </cell>
          <cell r="D896" t="str">
            <v>3星大众偶像α位置副回路
2件套效果：抵抗+15%
3件套效果：在回合开始时如果携带者没有处于被控制状态，30%概率驱散随机友方队友的1-2个减益效果</v>
          </cell>
          <cell r="E896" t="str">
            <v>驱散：位置2_蓝</v>
          </cell>
          <cell r="F896">
            <v>314007015</v>
          </cell>
        </row>
        <row r="896">
          <cell r="H896">
            <v>3</v>
          </cell>
        </row>
        <row r="897">
          <cell r="B897">
            <v>4215400</v>
          </cell>
          <cell r="C897" t="str">
            <v>大众偶像</v>
          </cell>
          <cell r="D897" t="str">
            <v>4星大众偶像α位置副回路
2件套效果：抵抗+15%
3件套效果：在回合开始时如果携带者没有处于被控制状态，30%概率驱散随机友方队友的1-2个减益效果</v>
          </cell>
          <cell r="E897" t="str">
            <v>驱散：位置2_紫</v>
          </cell>
          <cell r="F897">
            <v>314007015</v>
          </cell>
        </row>
        <row r="897">
          <cell r="H897">
            <v>4</v>
          </cell>
        </row>
        <row r="898">
          <cell r="B898">
            <v>4215500</v>
          </cell>
          <cell r="C898" t="str">
            <v>大众偶像</v>
          </cell>
          <cell r="D898" t="str">
            <v>5星大众偶像α位置副回路
2件套效果：抵抗+15%
3件套效果：在回合开始时如果携带者没有处于被控制状态，30%概率驱散随机友方队友的1-2个减益效果</v>
          </cell>
          <cell r="E898" t="str">
            <v>驱散：位置2_橙</v>
          </cell>
          <cell r="F898">
            <v>314007015</v>
          </cell>
        </row>
        <row r="898">
          <cell r="H898">
            <v>5</v>
          </cell>
        </row>
        <row r="899">
          <cell r="B899">
            <v>4315100</v>
          </cell>
          <cell r="C899" t="str">
            <v>大众偶像</v>
          </cell>
          <cell r="D899" t="str">
            <v>1星大众偶像β位置副回路
2件套效果：抵抗+15%
3件套效果：在回合开始时如果携带者没有处于被控制状态，30%概率驱散随机友方队友的1-2个减益效果</v>
          </cell>
          <cell r="E899" t="str">
            <v>驱散：位置3_白</v>
          </cell>
          <cell r="F899">
            <v>314007015</v>
          </cell>
        </row>
        <row r="899">
          <cell r="H899">
            <v>1</v>
          </cell>
        </row>
        <row r="900">
          <cell r="B900">
            <v>4315200</v>
          </cell>
          <cell r="C900" t="str">
            <v>大众偶像</v>
          </cell>
          <cell r="D900" t="str">
            <v>2星大众偶像β位置副回路
2件套效果：抵抗+15%
3件套效果：在回合开始时如果携带者没有处于被控制状态，30%概率驱散随机友方队友的1-2个减益效果</v>
          </cell>
          <cell r="E900" t="str">
            <v>驱散：位置3_绿</v>
          </cell>
          <cell r="F900">
            <v>314007015</v>
          </cell>
        </row>
        <row r="900">
          <cell r="H900">
            <v>2</v>
          </cell>
        </row>
        <row r="901">
          <cell r="B901">
            <v>4315300</v>
          </cell>
          <cell r="C901" t="str">
            <v>大众偶像</v>
          </cell>
          <cell r="D901" t="str">
            <v>3星大众偶像β位置副回路
2件套效果：抵抗+15%
3件套效果：在回合开始时如果携带者没有处于被控制状态，30%概率驱散随机友方队友的1-2个减益效果</v>
          </cell>
          <cell r="E901" t="str">
            <v>驱散：位置3_蓝</v>
          </cell>
          <cell r="F901">
            <v>314007015</v>
          </cell>
        </row>
        <row r="901">
          <cell r="H901">
            <v>3</v>
          </cell>
        </row>
        <row r="902">
          <cell r="B902">
            <v>4315400</v>
          </cell>
          <cell r="C902" t="str">
            <v>大众偶像</v>
          </cell>
          <cell r="D902" t="str">
            <v>4星大众偶像β位置副回路
2件套效果：抵抗+15%
3件套效果：在回合开始时如果携带者没有处于被控制状态，30%概率驱散随机友方队友的1-2个减益效果</v>
          </cell>
          <cell r="E902" t="str">
            <v>驱散：位置3_紫</v>
          </cell>
          <cell r="F902">
            <v>314007015</v>
          </cell>
        </row>
        <row r="902">
          <cell r="H902">
            <v>4</v>
          </cell>
        </row>
        <row r="903">
          <cell r="B903">
            <v>4315500</v>
          </cell>
          <cell r="C903" t="str">
            <v>大众偶像</v>
          </cell>
          <cell r="D903" t="str">
            <v>5星大众偶像β位置副回路
2件套效果：抵抗+15%
3件套效果：在回合开始时如果携带者没有处于被控制状态，30%概率驱散随机友方队友的1-2个减益效果</v>
          </cell>
          <cell r="E903" t="str">
            <v>驱散：位置3_橙</v>
          </cell>
          <cell r="F903">
            <v>314007015</v>
          </cell>
        </row>
        <row r="903">
          <cell r="H903">
            <v>5</v>
          </cell>
        </row>
        <row r="904">
          <cell r="B904">
            <v>4415100</v>
          </cell>
          <cell r="C904" t="str">
            <v>大众偶像</v>
          </cell>
          <cell r="D904" t="str">
            <v>1星大众偶像γ位置副回路
2件套效果：抵抗+15%
3件套效果：在回合开始时如果携带者没有处于被控制状态，30%概率驱散随机友方队友的1-2个减益效果</v>
          </cell>
          <cell r="E904" t="str">
            <v>驱散：位置4_白</v>
          </cell>
          <cell r="F904">
            <v>314007015</v>
          </cell>
        </row>
        <row r="904">
          <cell r="H904">
            <v>1</v>
          </cell>
        </row>
        <row r="905">
          <cell r="B905">
            <v>4415200</v>
          </cell>
          <cell r="C905" t="str">
            <v>大众偶像</v>
          </cell>
          <cell r="D905" t="str">
            <v>2星大众偶像γ位置副回路
2件套效果：抵抗+15%
3件套效果：在回合开始时如果携带者没有处于被控制状态，30%概率驱散随机友方队友的1-2个减益效果</v>
          </cell>
          <cell r="E905" t="str">
            <v>驱散：位置4_绿</v>
          </cell>
          <cell r="F905">
            <v>314007015</v>
          </cell>
        </row>
        <row r="905">
          <cell r="H905">
            <v>2</v>
          </cell>
        </row>
        <row r="906">
          <cell r="B906">
            <v>4415300</v>
          </cell>
          <cell r="C906" t="str">
            <v>大众偶像</v>
          </cell>
          <cell r="D906" t="str">
            <v>3星大众偶像γ位置副回路
2件套效果：抵抗+15%
3件套效果：在回合开始时如果携带者没有处于被控制状态，30%概率驱散随机友方队友的1-2个减益效果</v>
          </cell>
          <cell r="E906" t="str">
            <v>驱散：位置4_蓝</v>
          </cell>
          <cell r="F906">
            <v>314007015</v>
          </cell>
        </row>
        <row r="906">
          <cell r="H906">
            <v>3</v>
          </cell>
        </row>
        <row r="907">
          <cell r="B907">
            <v>4415400</v>
          </cell>
          <cell r="C907" t="str">
            <v>大众偶像</v>
          </cell>
          <cell r="D907" t="str">
            <v>4星大众偶像γ位置副回路
2件套效果：抵抗+15%
3件套效果：在回合开始时如果携带者没有处于被控制状态，30%概率驱散随机友方队友的1-2个减益效果</v>
          </cell>
          <cell r="E907" t="str">
            <v>驱散：位置4_紫</v>
          </cell>
          <cell r="F907">
            <v>314007015</v>
          </cell>
        </row>
        <row r="907">
          <cell r="H907">
            <v>4</v>
          </cell>
        </row>
        <row r="908">
          <cell r="B908">
            <v>4415500</v>
          </cell>
          <cell r="C908" t="str">
            <v>大众偶像</v>
          </cell>
          <cell r="D908" t="str">
            <v>5星大众偶像γ位置副回路
2件套效果：抵抗+15%
3件套效果：在回合开始时如果携带者没有处于被控制状态，30%概率驱散随机友方队友的1-2个减益效果</v>
          </cell>
          <cell r="E908" t="str">
            <v>驱散：位置4_橙</v>
          </cell>
          <cell r="F908">
            <v>314007015</v>
          </cell>
        </row>
        <row r="908">
          <cell r="H908">
            <v>5</v>
          </cell>
        </row>
        <row r="909">
          <cell r="B909">
            <v>4216100</v>
          </cell>
          <cell r="C909" t="str">
            <v>热血青春</v>
          </cell>
          <cell r="D909" t="str">
            <v>1星热血青春α位置副回路
2件套效果：命中+18%
3件套效果：攻击时，如果目标处于被控制状态，伤害提高35%</v>
          </cell>
          <cell r="E909" t="str">
            <v>制衡：位置2_白</v>
          </cell>
          <cell r="F909">
            <v>314007016</v>
          </cell>
        </row>
        <row r="909">
          <cell r="H909">
            <v>1</v>
          </cell>
        </row>
        <row r="910">
          <cell r="B910">
            <v>4216200</v>
          </cell>
          <cell r="C910" t="str">
            <v>热血青春</v>
          </cell>
          <cell r="D910" t="str">
            <v>2星热血青春α位置副回路
2件套效果：命中+18%
3件套效果：攻击时，如果目标处于被控制状态，伤害提高35%</v>
          </cell>
          <cell r="E910" t="str">
            <v>制衡：位置2_绿</v>
          </cell>
          <cell r="F910">
            <v>314007016</v>
          </cell>
        </row>
        <row r="910">
          <cell r="H910">
            <v>2</v>
          </cell>
        </row>
        <row r="911">
          <cell r="B911">
            <v>4216300</v>
          </cell>
          <cell r="C911" t="str">
            <v>热血青春</v>
          </cell>
          <cell r="D911" t="str">
            <v>3星热血青春α位置副回路
2件套效果：命中+18%
3件套效果：攻击时，如果目标处于被控制状态，伤害提高35%</v>
          </cell>
          <cell r="E911" t="str">
            <v>制衡：位置2_蓝</v>
          </cell>
          <cell r="F911">
            <v>314007016</v>
          </cell>
        </row>
        <row r="911">
          <cell r="H911">
            <v>3</v>
          </cell>
        </row>
        <row r="912">
          <cell r="B912">
            <v>4216400</v>
          </cell>
          <cell r="C912" t="str">
            <v>热血青春</v>
          </cell>
          <cell r="D912" t="str">
            <v>4星热血青春α位置副回路
2件套效果：命中+18%
3件套效果：攻击时，如果目标处于被控制状态，伤害提高35%</v>
          </cell>
          <cell r="E912" t="str">
            <v>制衡：位置2_紫</v>
          </cell>
          <cell r="F912">
            <v>314007016</v>
          </cell>
        </row>
        <row r="912">
          <cell r="H912">
            <v>4</v>
          </cell>
        </row>
        <row r="913">
          <cell r="B913">
            <v>4216500</v>
          </cell>
          <cell r="C913" t="str">
            <v>热血青春</v>
          </cell>
          <cell r="D913" t="str">
            <v>5星热血青春α位置副回路
2件套效果：命中+18%
3件套效果：攻击时，如果目标处于被控制状态，伤害提高35%</v>
          </cell>
          <cell r="E913" t="str">
            <v>制衡：位置2_橙</v>
          </cell>
          <cell r="F913">
            <v>314007016</v>
          </cell>
        </row>
        <row r="913">
          <cell r="H913">
            <v>5</v>
          </cell>
        </row>
        <row r="914">
          <cell r="B914">
            <v>4316100</v>
          </cell>
          <cell r="C914" t="str">
            <v>热血青春</v>
          </cell>
          <cell r="D914" t="str">
            <v>1星热血青春β位置副回路
2件套效果：命中+18%
3件套效果：攻击时，如果目标处于被控制状态，伤害提高35%</v>
          </cell>
          <cell r="E914" t="str">
            <v>制衡：位置3_白</v>
          </cell>
          <cell r="F914">
            <v>314007016</v>
          </cell>
        </row>
        <row r="914">
          <cell r="H914">
            <v>1</v>
          </cell>
        </row>
        <row r="915">
          <cell r="B915">
            <v>4316200</v>
          </cell>
          <cell r="C915" t="str">
            <v>热血青春</v>
          </cell>
          <cell r="D915" t="str">
            <v>2星热血青春β位置副回路
2件套效果：命中+18%
3件套效果：攻击时，如果目标处于被控制状态，伤害提高35%</v>
          </cell>
          <cell r="E915" t="str">
            <v>制衡：位置3_绿</v>
          </cell>
          <cell r="F915">
            <v>314007016</v>
          </cell>
        </row>
        <row r="915">
          <cell r="H915">
            <v>2</v>
          </cell>
        </row>
        <row r="916">
          <cell r="B916">
            <v>4316300</v>
          </cell>
          <cell r="C916" t="str">
            <v>热血青春</v>
          </cell>
          <cell r="D916" t="str">
            <v>3星热血青春β位置副回路
2件套效果：命中+18%
3件套效果：攻击时，如果目标处于被控制状态，伤害提高35%</v>
          </cell>
          <cell r="E916" t="str">
            <v>制衡：位置3_蓝</v>
          </cell>
          <cell r="F916">
            <v>314007016</v>
          </cell>
        </row>
        <row r="916">
          <cell r="H916">
            <v>3</v>
          </cell>
        </row>
        <row r="917">
          <cell r="B917">
            <v>4316400</v>
          </cell>
          <cell r="C917" t="str">
            <v>热血青春</v>
          </cell>
          <cell r="D917" t="str">
            <v>4星热血青春β位置副回路
2件套效果：命中+18%
3件套效果：攻击时，如果目标处于被控制状态，伤害提高35%</v>
          </cell>
          <cell r="E917" t="str">
            <v>制衡：位置3_紫</v>
          </cell>
          <cell r="F917">
            <v>314007016</v>
          </cell>
        </row>
        <row r="917">
          <cell r="H917">
            <v>4</v>
          </cell>
        </row>
        <row r="918">
          <cell r="B918">
            <v>4316500</v>
          </cell>
          <cell r="C918" t="str">
            <v>热血青春</v>
          </cell>
          <cell r="D918" t="str">
            <v>5星热血青春β位置副回路
2件套效果：命中+18%
3件套效果：攻击时，如果目标处于被控制状态，伤害提高35%</v>
          </cell>
          <cell r="E918" t="str">
            <v>制衡：位置3_橙</v>
          </cell>
          <cell r="F918">
            <v>314007016</v>
          </cell>
        </row>
        <row r="918">
          <cell r="H918">
            <v>5</v>
          </cell>
        </row>
        <row r="919">
          <cell r="B919">
            <v>4416100</v>
          </cell>
          <cell r="C919" t="str">
            <v>热血青春</v>
          </cell>
          <cell r="D919" t="str">
            <v>1星热血青春γ位置副回路
2件套效果：命中+18%
3件套效果：攻击时，如果目标处于被控制状态，伤害提高35%</v>
          </cell>
          <cell r="E919" t="str">
            <v>制衡：位置4_白</v>
          </cell>
          <cell r="F919">
            <v>314007016</v>
          </cell>
        </row>
        <row r="919">
          <cell r="H919">
            <v>1</v>
          </cell>
        </row>
        <row r="920">
          <cell r="B920">
            <v>4416200</v>
          </cell>
          <cell r="C920" t="str">
            <v>热血青春</v>
          </cell>
          <cell r="D920" t="str">
            <v>2星热血青春γ位置副回路
2件套效果：命中+18%
3件套效果：攻击时，如果目标处于被控制状态，伤害提高35%</v>
          </cell>
          <cell r="E920" t="str">
            <v>制衡：位置4_绿</v>
          </cell>
          <cell r="F920">
            <v>314007016</v>
          </cell>
        </row>
        <row r="920">
          <cell r="H920">
            <v>2</v>
          </cell>
        </row>
        <row r="921">
          <cell r="B921">
            <v>4416300</v>
          </cell>
          <cell r="C921" t="str">
            <v>热血青春</v>
          </cell>
          <cell r="D921" t="str">
            <v>3星热血青春γ位置副回路
2件套效果：命中+18%
3件套效果：攻击时，如果目标处于被控制状态，伤害提高35%</v>
          </cell>
          <cell r="E921" t="str">
            <v>制衡：位置4_蓝</v>
          </cell>
          <cell r="F921">
            <v>314007016</v>
          </cell>
        </row>
        <row r="921">
          <cell r="H921">
            <v>3</v>
          </cell>
        </row>
        <row r="922">
          <cell r="B922">
            <v>4416400</v>
          </cell>
          <cell r="C922" t="str">
            <v>热血青春</v>
          </cell>
          <cell r="D922" t="str">
            <v>4星热血青春γ位置副回路
2件套效果：命中+18%
3件套效果：攻击时，如果目标处于被控制状态，伤害提高35%</v>
          </cell>
          <cell r="E922" t="str">
            <v>制衡：位置4_紫</v>
          </cell>
          <cell r="F922">
            <v>314007016</v>
          </cell>
        </row>
        <row r="922">
          <cell r="H922">
            <v>4</v>
          </cell>
        </row>
        <row r="923">
          <cell r="B923">
            <v>4416500</v>
          </cell>
          <cell r="C923" t="str">
            <v>热血青春</v>
          </cell>
          <cell r="D923" t="str">
            <v>5星热血青春γ位置副回路
2件套效果：命中+18%
3件套效果：攻击时，如果目标处于被控制状态，伤害提高35%</v>
          </cell>
          <cell r="E923" t="str">
            <v>制衡：位置4_橙</v>
          </cell>
          <cell r="F923">
            <v>314007016</v>
          </cell>
        </row>
        <row r="923">
          <cell r="H923">
            <v>5</v>
          </cell>
        </row>
        <row r="924">
          <cell r="B924">
            <v>4217100</v>
          </cell>
          <cell r="C924" t="str">
            <v>电极火花</v>
          </cell>
          <cell r="D924" t="str">
            <v>1星电极火花α位置副回路
2件套效果：暴击+10%
3件套效果：使用单体伤害技能时，对主目标以外的敌人造成攻击力50%的溅射伤害</v>
          </cell>
          <cell r="E924" t="str">
            <v>电极火花：位置2_白</v>
          </cell>
          <cell r="F924">
            <v>314007017</v>
          </cell>
        </row>
        <row r="924">
          <cell r="H924">
            <v>1</v>
          </cell>
        </row>
        <row r="925">
          <cell r="B925">
            <v>4217200</v>
          </cell>
          <cell r="C925" t="str">
            <v>电极火花</v>
          </cell>
          <cell r="D925" t="str">
            <v>2星电极火花α位置副回路
2件套效果：暴击+10%
3件套效果：使用单体伤害技能时，对主目标以外的敌人造成攻击力50%的溅射伤害</v>
          </cell>
          <cell r="E925" t="str">
            <v>电极火花：位置2_绿</v>
          </cell>
          <cell r="F925">
            <v>314007017</v>
          </cell>
        </row>
        <row r="925">
          <cell r="H925">
            <v>2</v>
          </cell>
        </row>
        <row r="926">
          <cell r="B926">
            <v>4217300</v>
          </cell>
          <cell r="C926" t="str">
            <v>电极火花</v>
          </cell>
          <cell r="D926" t="str">
            <v>3星电极火花α位置副回路
2件套效果：暴击+10%
3件套效果：使用单体伤害技能时，对主目标以外的敌人造成攻击力50%的溅射伤害</v>
          </cell>
          <cell r="E926" t="str">
            <v>电极火花：位置2_蓝</v>
          </cell>
          <cell r="F926">
            <v>314007017</v>
          </cell>
        </row>
        <row r="926">
          <cell r="H926">
            <v>3</v>
          </cell>
        </row>
        <row r="927">
          <cell r="B927">
            <v>4217400</v>
          </cell>
          <cell r="C927" t="str">
            <v>电极火花</v>
          </cell>
          <cell r="D927" t="str">
            <v>4星电极火花α位置副回路
2件套效果：暴击+10%
3件套效果：使用单体伤害技能时，对主目标以外的敌人造成攻击力50%的溅射伤害</v>
          </cell>
          <cell r="E927" t="str">
            <v>电极火花：位置2_紫</v>
          </cell>
          <cell r="F927">
            <v>314007017</v>
          </cell>
        </row>
        <row r="927">
          <cell r="H927">
            <v>4</v>
          </cell>
        </row>
        <row r="928">
          <cell r="B928">
            <v>4217500</v>
          </cell>
          <cell r="C928" t="str">
            <v>电极火花</v>
          </cell>
          <cell r="D928" t="str">
            <v>5星电极火花α位置副回路
2件套效果：暴击+10%
3件套效果：使用单体伤害技能时，对主目标以外的敌人造成攻击力50%的溅射伤害</v>
          </cell>
          <cell r="E928" t="str">
            <v>电极火花：位置2_橙</v>
          </cell>
          <cell r="F928">
            <v>314007017</v>
          </cell>
        </row>
        <row r="928">
          <cell r="H928">
            <v>5</v>
          </cell>
        </row>
        <row r="929">
          <cell r="B929">
            <v>4317100</v>
          </cell>
          <cell r="C929" t="str">
            <v>电极火花</v>
          </cell>
          <cell r="D929" t="str">
            <v>1星电极火花β位置副回路
2件套效果：暴击+10%
3件套效果：使用单体伤害技能时，对主目标以外的敌人造成攻击力50%的溅射伤害</v>
          </cell>
          <cell r="E929" t="str">
            <v>电极火花：位置3_白</v>
          </cell>
          <cell r="F929">
            <v>314007017</v>
          </cell>
        </row>
        <row r="929">
          <cell r="H929">
            <v>1</v>
          </cell>
        </row>
        <row r="930">
          <cell r="B930">
            <v>4317200</v>
          </cell>
          <cell r="C930" t="str">
            <v>电极火花</v>
          </cell>
          <cell r="D930" t="str">
            <v>2星电极火花β位置副回路
2件套效果：暴击+10%
3件套效果：使用单体伤害技能时，对主目标以外的敌人造成攻击力50%的溅射伤害</v>
          </cell>
          <cell r="E930" t="str">
            <v>电极火花：位置3_绿</v>
          </cell>
          <cell r="F930">
            <v>314007017</v>
          </cell>
        </row>
        <row r="930">
          <cell r="H930">
            <v>2</v>
          </cell>
        </row>
        <row r="931">
          <cell r="B931">
            <v>4317300</v>
          </cell>
          <cell r="C931" t="str">
            <v>电极火花</v>
          </cell>
          <cell r="D931" t="str">
            <v>3星电极火花β位置副回路
2件套效果：暴击+10%
3件套效果：使用单体伤害技能时，对主目标以外的敌人造成攻击力50%的溅射伤害</v>
          </cell>
          <cell r="E931" t="str">
            <v>电极火花：位置3_蓝</v>
          </cell>
          <cell r="F931">
            <v>314007017</v>
          </cell>
        </row>
        <row r="931">
          <cell r="H931">
            <v>3</v>
          </cell>
        </row>
        <row r="932">
          <cell r="B932">
            <v>4317400</v>
          </cell>
          <cell r="C932" t="str">
            <v>电极火花</v>
          </cell>
          <cell r="D932" t="str">
            <v>4星电极火花β位置副回路
2件套效果：暴击+10%
3件套效果：使用单体伤害技能时，对主目标以外的敌人造成攻击力50%的溅射伤害</v>
          </cell>
          <cell r="E932" t="str">
            <v>电极火花：位置3_紫</v>
          </cell>
          <cell r="F932">
            <v>314007017</v>
          </cell>
        </row>
        <row r="932">
          <cell r="H932">
            <v>4</v>
          </cell>
        </row>
        <row r="933">
          <cell r="B933">
            <v>4317500</v>
          </cell>
          <cell r="C933" t="str">
            <v>电极火花</v>
          </cell>
          <cell r="D933" t="str">
            <v>5星电极火花β位置副回路
2件套效果：暴击+10%
3件套效果：使用单体伤害技能时，对主目标以外的敌人造成攻击力50%的溅射伤害</v>
          </cell>
          <cell r="E933" t="str">
            <v>电极火花：位置3_橙</v>
          </cell>
          <cell r="F933">
            <v>314007017</v>
          </cell>
        </row>
        <row r="933">
          <cell r="H933">
            <v>5</v>
          </cell>
        </row>
        <row r="934">
          <cell r="B934">
            <v>4417100</v>
          </cell>
          <cell r="C934" t="str">
            <v>电极火花</v>
          </cell>
          <cell r="D934" t="str">
            <v>1星电极火花γ位置副回路
2件套效果：暴击+10%
3件套效果：使用单体伤害技能时，对主目标以外的敌人造成攻击力50%的溅射伤害</v>
          </cell>
          <cell r="E934" t="str">
            <v>电极火花：位置4_白</v>
          </cell>
          <cell r="F934">
            <v>314007017</v>
          </cell>
        </row>
        <row r="934">
          <cell r="H934">
            <v>1</v>
          </cell>
        </row>
        <row r="935">
          <cell r="B935">
            <v>4417200</v>
          </cell>
          <cell r="C935" t="str">
            <v>电极火花</v>
          </cell>
          <cell r="D935" t="str">
            <v>2星电极火花γ位置副回路
2件套效果：暴击+10%
3件套效果：使用单体伤害技能时，对主目标以外的敌人造成攻击力50%的溅射伤害</v>
          </cell>
          <cell r="E935" t="str">
            <v>电极火花：位置4_绿</v>
          </cell>
          <cell r="F935">
            <v>314007017</v>
          </cell>
        </row>
        <row r="935">
          <cell r="H935">
            <v>2</v>
          </cell>
        </row>
        <row r="936">
          <cell r="B936">
            <v>4417300</v>
          </cell>
          <cell r="C936" t="str">
            <v>电极火花</v>
          </cell>
          <cell r="D936" t="str">
            <v>3星电极火花γ位置副回路
2件套效果：暴击+10%
3件套效果：使用单体伤害技能时，对主目标以外的敌人造成攻击力50%的溅射伤害</v>
          </cell>
          <cell r="E936" t="str">
            <v>电极火花：位置4_蓝</v>
          </cell>
          <cell r="F936">
            <v>314007017</v>
          </cell>
        </row>
        <row r="936">
          <cell r="H936">
            <v>3</v>
          </cell>
        </row>
        <row r="937">
          <cell r="B937">
            <v>4417400</v>
          </cell>
          <cell r="C937" t="str">
            <v>电极火花</v>
          </cell>
          <cell r="D937" t="str">
            <v>4星电极火花γ位置副回路
2件套效果：暴击+10%
3件套效果：使用单体伤害技能时，对主目标以外的敌人造成攻击力50%的溅射伤害</v>
          </cell>
          <cell r="E937" t="str">
            <v>电极火花：位置4_紫</v>
          </cell>
          <cell r="F937">
            <v>314007017</v>
          </cell>
        </row>
        <row r="937">
          <cell r="H937">
            <v>4</v>
          </cell>
        </row>
        <row r="938">
          <cell r="B938">
            <v>4417500</v>
          </cell>
          <cell r="C938" t="str">
            <v>电极火花</v>
          </cell>
          <cell r="D938" t="str">
            <v>5星电极火花γ位置副回路
2件套效果：暴击+10%
3件套效果：使用单体伤害技能时，对主目标以外的敌人造成攻击力50%的溅射伤害</v>
          </cell>
          <cell r="E938" t="str">
            <v>电极火花：位置4_橙</v>
          </cell>
          <cell r="F938">
            <v>314007017</v>
          </cell>
        </row>
        <row r="938">
          <cell r="H938">
            <v>5</v>
          </cell>
        </row>
        <row r="939">
          <cell r="B939">
            <v>4218100</v>
          </cell>
          <cell r="C939" t="str">
            <v>热感扫描</v>
          </cell>
          <cell r="D939" t="str">
            <v>1星热感扫描α位置副回路
2件套效果：攻击+12%
3件套效果：每多攻击一名敌人，对全体目标追加8%攻击力的额外伤害</v>
          </cell>
          <cell r="E939" t="str">
            <v>热感扫描：位置2_白</v>
          </cell>
          <cell r="F939">
            <v>314007018</v>
          </cell>
        </row>
        <row r="939">
          <cell r="H939">
            <v>1</v>
          </cell>
        </row>
        <row r="940">
          <cell r="B940">
            <v>4218200</v>
          </cell>
          <cell r="C940" t="str">
            <v>热感扫描</v>
          </cell>
          <cell r="D940" t="str">
            <v>2星热感扫描α位置副回路
2件套效果：攻击+12%
3件套效果：每多攻击一名敌人，对全体目标追加8%攻击力的额外伤害</v>
          </cell>
          <cell r="E940" t="str">
            <v>热感扫描：位置2_绿</v>
          </cell>
          <cell r="F940">
            <v>314007018</v>
          </cell>
        </row>
        <row r="940">
          <cell r="H940">
            <v>2</v>
          </cell>
        </row>
        <row r="941">
          <cell r="B941">
            <v>4218300</v>
          </cell>
          <cell r="C941" t="str">
            <v>热感扫描</v>
          </cell>
          <cell r="D941" t="str">
            <v>3星热感扫描α位置副回路
2件套效果：攻击+12%
3件套效果：每多攻击一名敌人，对全体目标追加8%攻击力的额外伤害</v>
          </cell>
          <cell r="E941" t="str">
            <v>热感扫描：位置2_蓝</v>
          </cell>
          <cell r="F941">
            <v>314007018</v>
          </cell>
        </row>
        <row r="941">
          <cell r="H941">
            <v>3</v>
          </cell>
        </row>
        <row r="942">
          <cell r="B942">
            <v>4218400</v>
          </cell>
          <cell r="C942" t="str">
            <v>热感扫描</v>
          </cell>
          <cell r="D942" t="str">
            <v>4星热感扫描α位置副回路
2件套效果：攻击+12%
3件套效果：每多攻击一名敌人，对全体目标追加8%攻击力的额外伤害</v>
          </cell>
          <cell r="E942" t="str">
            <v>热感扫描：位置2_紫</v>
          </cell>
          <cell r="F942">
            <v>314007018</v>
          </cell>
        </row>
        <row r="942">
          <cell r="H942">
            <v>4</v>
          </cell>
        </row>
        <row r="943">
          <cell r="B943">
            <v>4218500</v>
          </cell>
          <cell r="C943" t="str">
            <v>热感扫描</v>
          </cell>
          <cell r="D943" t="str">
            <v>5星热感扫描α位置副回路
2件套效果：攻击+12%
3件套效果：每多攻击一名敌人，对全体目标追加8%攻击力的额外伤害</v>
          </cell>
          <cell r="E943" t="str">
            <v>热感扫描：位置2_橙</v>
          </cell>
          <cell r="F943">
            <v>314007018</v>
          </cell>
        </row>
        <row r="943">
          <cell r="H943">
            <v>5</v>
          </cell>
        </row>
        <row r="944">
          <cell r="B944">
            <v>4318100</v>
          </cell>
          <cell r="C944" t="str">
            <v>热感扫描</v>
          </cell>
          <cell r="D944" t="str">
            <v>1星热感扫描β位置副回路
2件套效果：攻击+12%
3件套效果：每多攻击一名敌人，对全体目标追加8%攻击力的额外伤害</v>
          </cell>
          <cell r="E944" t="str">
            <v>热感扫描：位置3_白</v>
          </cell>
          <cell r="F944">
            <v>314007018</v>
          </cell>
        </row>
        <row r="944">
          <cell r="H944">
            <v>1</v>
          </cell>
        </row>
        <row r="945">
          <cell r="B945">
            <v>4318200</v>
          </cell>
          <cell r="C945" t="str">
            <v>热感扫描</v>
          </cell>
          <cell r="D945" t="str">
            <v>2星热感扫描β位置副回路
2件套效果：攻击+12%
3件套效果：每多攻击一名敌人，对全体目标追加8%攻击力的额外伤害</v>
          </cell>
          <cell r="E945" t="str">
            <v>热感扫描：位置3_绿</v>
          </cell>
          <cell r="F945">
            <v>314007018</v>
          </cell>
        </row>
        <row r="945">
          <cell r="H945">
            <v>2</v>
          </cell>
        </row>
        <row r="946">
          <cell r="B946">
            <v>4318300</v>
          </cell>
          <cell r="C946" t="str">
            <v>热感扫描</v>
          </cell>
          <cell r="D946" t="str">
            <v>3星热感扫描β位置副回路
2件套效果：攻击+12%
3件套效果：每多攻击一名敌人，对全体目标追加8%攻击力的额外伤害</v>
          </cell>
          <cell r="E946" t="str">
            <v>热感扫描：位置3_蓝</v>
          </cell>
          <cell r="F946">
            <v>314007018</v>
          </cell>
        </row>
        <row r="946">
          <cell r="H946">
            <v>3</v>
          </cell>
        </row>
        <row r="947">
          <cell r="B947">
            <v>4318400</v>
          </cell>
          <cell r="C947" t="str">
            <v>热感扫描</v>
          </cell>
          <cell r="D947" t="str">
            <v>4星热感扫描β位置副回路
2件套效果：攻击+12%
3件套效果：每多攻击一名敌人，对全体目标追加8%攻击力的额外伤害</v>
          </cell>
          <cell r="E947" t="str">
            <v>热感扫描：位置3_紫</v>
          </cell>
          <cell r="F947">
            <v>314007018</v>
          </cell>
        </row>
        <row r="947">
          <cell r="H947">
            <v>4</v>
          </cell>
        </row>
        <row r="948">
          <cell r="B948">
            <v>4318500</v>
          </cell>
          <cell r="C948" t="str">
            <v>热感扫描</v>
          </cell>
          <cell r="D948" t="str">
            <v>5星热感扫描β位置副回路
2件套效果：攻击+12%
3件套效果：每多攻击一名敌人，对全体目标追加8%攻击力的额外伤害</v>
          </cell>
          <cell r="E948" t="str">
            <v>热感扫描：位置3_橙</v>
          </cell>
          <cell r="F948">
            <v>314007018</v>
          </cell>
        </row>
        <row r="948">
          <cell r="H948">
            <v>5</v>
          </cell>
        </row>
        <row r="949">
          <cell r="B949">
            <v>4418100</v>
          </cell>
          <cell r="C949" t="str">
            <v>热感扫描</v>
          </cell>
          <cell r="D949" t="str">
            <v>1星热感扫描γ位置副回路
2件套效果：攻击+12%
3件套效果：每多攻击一名敌人，对全体目标追加8%攻击力的额外伤害</v>
          </cell>
          <cell r="E949" t="str">
            <v>热感扫描：位置4_白</v>
          </cell>
          <cell r="F949">
            <v>314007018</v>
          </cell>
        </row>
        <row r="949">
          <cell r="H949">
            <v>1</v>
          </cell>
        </row>
        <row r="950">
          <cell r="B950">
            <v>4418200</v>
          </cell>
          <cell r="C950" t="str">
            <v>热感扫描</v>
          </cell>
          <cell r="D950" t="str">
            <v>2星热感扫描γ位置副回路
2件套效果：攻击+12%
3件套效果：每多攻击一名敌人，对全体目标追加8%攻击力的额外伤害</v>
          </cell>
          <cell r="E950" t="str">
            <v>热感扫描：位置4_绿</v>
          </cell>
          <cell r="F950">
            <v>314007018</v>
          </cell>
        </row>
        <row r="950">
          <cell r="H950">
            <v>2</v>
          </cell>
        </row>
        <row r="951">
          <cell r="B951">
            <v>4418300</v>
          </cell>
          <cell r="C951" t="str">
            <v>热感扫描</v>
          </cell>
          <cell r="D951" t="str">
            <v>3星热感扫描γ位置副回路
2件套效果：攻击+12%
3件套效果：每多攻击一名敌人，对全体目标追加8%攻击力的额外伤害</v>
          </cell>
          <cell r="E951" t="str">
            <v>热感扫描：位置4_蓝</v>
          </cell>
          <cell r="F951">
            <v>314007018</v>
          </cell>
        </row>
        <row r="951">
          <cell r="H951">
            <v>3</v>
          </cell>
        </row>
        <row r="952">
          <cell r="B952">
            <v>4418400</v>
          </cell>
          <cell r="C952" t="str">
            <v>热感扫描</v>
          </cell>
          <cell r="D952" t="str">
            <v>4星热感扫描γ位置副回路
2件套效果：攻击+12%
3件套效果：每多攻击一名敌人，对全体目标追加8%攻击力的额外伤害</v>
          </cell>
          <cell r="E952" t="str">
            <v>热感扫描：位置4_紫</v>
          </cell>
          <cell r="F952">
            <v>314007018</v>
          </cell>
        </row>
        <row r="952">
          <cell r="H952">
            <v>4</v>
          </cell>
        </row>
        <row r="953">
          <cell r="B953">
            <v>4418500</v>
          </cell>
          <cell r="C953" t="str">
            <v>热感扫描</v>
          </cell>
          <cell r="D953" t="str">
            <v>5星热感扫描γ位置副回路
2件套效果：攻击+12%
3件套效果：每多攻击一名敌人，对全体目标追加8%攻击力的额外伤害</v>
          </cell>
          <cell r="E953" t="str">
            <v>热感扫描：位置4_橙</v>
          </cell>
          <cell r="F953">
            <v>314007018</v>
          </cell>
        </row>
        <row r="953">
          <cell r="H953">
            <v>5</v>
          </cell>
        </row>
        <row r="954">
          <cell r="B954">
            <v>4219100</v>
          </cell>
          <cell r="C954" t="str">
            <v>增幅晶球</v>
          </cell>
          <cell r="D954" t="str">
            <v>1星增幅晶球α位置副回路
2件套效果：暴击+12%
3件套效果：携带者使用S技能后恢复20%生命值，并提升下次20%绝技伤害</v>
          </cell>
          <cell r="E954" t="str">
            <v>增幅晶球：位置2_白</v>
          </cell>
          <cell r="F954">
            <v>314007019</v>
          </cell>
        </row>
        <row r="954">
          <cell r="H954">
            <v>1</v>
          </cell>
        </row>
        <row r="955">
          <cell r="B955">
            <v>4219200</v>
          </cell>
          <cell r="C955" t="str">
            <v>增幅晶球</v>
          </cell>
          <cell r="D955" t="str">
            <v>2星增幅晶球α位置副回路
2件套效果：暴击+12%
3件套效果：携带者使用S技能后恢复20%生命值，并提升下次20%绝技伤害</v>
          </cell>
          <cell r="E955" t="str">
            <v>增幅晶球：位置2_绿</v>
          </cell>
          <cell r="F955">
            <v>314007019</v>
          </cell>
        </row>
        <row r="955">
          <cell r="H955">
            <v>2</v>
          </cell>
        </row>
        <row r="956">
          <cell r="B956">
            <v>4219300</v>
          </cell>
          <cell r="C956" t="str">
            <v>增幅晶球</v>
          </cell>
          <cell r="D956" t="str">
            <v>3星增幅晶球α位置副回路
2件套效果：暴击+12%
3件套效果：携带者使用S技能后恢复20%生命值，并提升下次20%绝技伤害</v>
          </cell>
          <cell r="E956" t="str">
            <v>增幅晶球：位置2_蓝</v>
          </cell>
          <cell r="F956">
            <v>314007019</v>
          </cell>
        </row>
        <row r="956">
          <cell r="H956">
            <v>3</v>
          </cell>
        </row>
        <row r="957">
          <cell r="B957">
            <v>4219400</v>
          </cell>
          <cell r="C957" t="str">
            <v>增幅晶球</v>
          </cell>
          <cell r="D957" t="str">
            <v>4星增幅晶球α位置副回路
2件套效果：暴击+12%
3件套效果：携带者使用S技能后恢复20%生命值，并提升下次20%绝技伤害</v>
          </cell>
          <cell r="E957" t="str">
            <v>增幅晶球：位置2_紫</v>
          </cell>
          <cell r="F957">
            <v>314007019</v>
          </cell>
        </row>
        <row r="957">
          <cell r="H957">
            <v>4</v>
          </cell>
        </row>
        <row r="958">
          <cell r="B958">
            <v>4219500</v>
          </cell>
          <cell r="C958" t="str">
            <v>增幅晶球</v>
          </cell>
          <cell r="D958" t="str">
            <v>5星增幅晶球α位置副回路
2件套效果：暴击+12%
3件套效果：携带者使用S技能后恢复20%生命值，并提升下次20%绝技伤害</v>
          </cell>
          <cell r="E958" t="str">
            <v>增幅晶球：位置2_橙</v>
          </cell>
          <cell r="F958">
            <v>314007019</v>
          </cell>
        </row>
        <row r="958">
          <cell r="H958">
            <v>5</v>
          </cell>
        </row>
        <row r="959">
          <cell r="B959">
            <v>4319100</v>
          </cell>
          <cell r="C959" t="str">
            <v>增幅晶球</v>
          </cell>
          <cell r="D959" t="str">
            <v>1星增幅晶球β位置副回路
2件套效果：暴击+12%
3件套效果：携带者使用S技能后恢复20%生命值，并提升下次20%绝技伤害</v>
          </cell>
          <cell r="E959" t="str">
            <v>增幅晶球：位置3_白</v>
          </cell>
          <cell r="F959">
            <v>314007019</v>
          </cell>
        </row>
        <row r="959">
          <cell r="H959">
            <v>1</v>
          </cell>
        </row>
        <row r="960">
          <cell r="B960">
            <v>4319200</v>
          </cell>
          <cell r="C960" t="str">
            <v>增幅晶球</v>
          </cell>
          <cell r="D960" t="str">
            <v>2星增幅晶球β位置副回路
2件套效果：暴击+12%
3件套效果：携带者使用S技能后恢复20%生命值，并提升下次20%绝技伤害</v>
          </cell>
          <cell r="E960" t="str">
            <v>增幅晶球：位置3_绿</v>
          </cell>
          <cell r="F960">
            <v>314007019</v>
          </cell>
        </row>
        <row r="960">
          <cell r="H960">
            <v>2</v>
          </cell>
        </row>
        <row r="961">
          <cell r="B961">
            <v>4319300</v>
          </cell>
          <cell r="C961" t="str">
            <v>增幅晶球</v>
          </cell>
          <cell r="D961" t="str">
            <v>3星增幅晶球β位置副回路
2件套效果：暴击+12%
3件套效果：携带者使用S技能后恢复20%生命值，并提升下次20%绝技伤害</v>
          </cell>
          <cell r="E961" t="str">
            <v>增幅晶球：位置3_蓝</v>
          </cell>
          <cell r="F961">
            <v>314007019</v>
          </cell>
        </row>
        <row r="961">
          <cell r="H961">
            <v>3</v>
          </cell>
        </row>
        <row r="962">
          <cell r="B962">
            <v>4319400</v>
          </cell>
          <cell r="C962" t="str">
            <v>增幅晶球</v>
          </cell>
          <cell r="D962" t="str">
            <v>4星增幅晶球β位置副回路
2件套效果：暴击+12%
3件套效果：携带者使用S技能后恢复20%生命值，并提升下次20%绝技伤害</v>
          </cell>
          <cell r="E962" t="str">
            <v>增幅晶球：位置3_紫</v>
          </cell>
          <cell r="F962">
            <v>314007019</v>
          </cell>
        </row>
        <row r="962">
          <cell r="H962">
            <v>4</v>
          </cell>
        </row>
        <row r="963">
          <cell r="B963">
            <v>4319500</v>
          </cell>
          <cell r="C963" t="str">
            <v>增幅晶球</v>
          </cell>
          <cell r="D963" t="str">
            <v>5星增幅晶球β位置副回路
2件套效果：暴击+12%
3件套效果：携带者使用S技能后恢复20%生命值，并提升下次20%绝技伤害</v>
          </cell>
          <cell r="E963" t="str">
            <v>增幅晶球：位置3_橙</v>
          </cell>
          <cell r="F963">
            <v>314007019</v>
          </cell>
        </row>
        <row r="963">
          <cell r="H963">
            <v>5</v>
          </cell>
        </row>
        <row r="964">
          <cell r="B964">
            <v>4419100</v>
          </cell>
          <cell r="C964" t="str">
            <v>增幅晶球</v>
          </cell>
          <cell r="D964" t="str">
            <v>1星增幅晶球γ位置副回路
2件套效果：暴击+12%
3件套效果：携带者使用S技能后恢复20%生命值，并提升下次20%绝技伤害</v>
          </cell>
          <cell r="E964" t="str">
            <v>增幅晶球：位置4_白</v>
          </cell>
          <cell r="F964">
            <v>314007019</v>
          </cell>
        </row>
        <row r="964">
          <cell r="H964">
            <v>1</v>
          </cell>
        </row>
        <row r="965">
          <cell r="B965">
            <v>4419200</v>
          </cell>
          <cell r="C965" t="str">
            <v>增幅晶球</v>
          </cell>
          <cell r="D965" t="str">
            <v>2星增幅晶球γ位置副回路
2件套效果：暴击+12%
3件套效果：携带者使用S技能后恢复20%生命值，并提升下次20%绝技伤害</v>
          </cell>
          <cell r="E965" t="str">
            <v>增幅晶球：位置4_绿</v>
          </cell>
          <cell r="F965">
            <v>314007019</v>
          </cell>
        </row>
        <row r="965">
          <cell r="H965">
            <v>2</v>
          </cell>
        </row>
        <row r="966">
          <cell r="B966">
            <v>4419300</v>
          </cell>
          <cell r="C966" t="str">
            <v>增幅晶球</v>
          </cell>
          <cell r="D966" t="str">
            <v>3星增幅晶球γ位置副回路
2件套效果：暴击+12%
3件套效果：携带者使用S技能后恢复20%生命值，并提升下次20%绝技伤害</v>
          </cell>
          <cell r="E966" t="str">
            <v>增幅晶球：位置4_蓝</v>
          </cell>
          <cell r="F966">
            <v>314007019</v>
          </cell>
        </row>
        <row r="966">
          <cell r="H966">
            <v>3</v>
          </cell>
        </row>
        <row r="967">
          <cell r="B967">
            <v>4419400</v>
          </cell>
          <cell r="C967" t="str">
            <v>增幅晶球</v>
          </cell>
          <cell r="D967" t="str">
            <v>4星增幅晶球γ位置副回路
2件套效果：暴击+12%
3件套效果：携带者使用S技能后恢复20%生命值，并提升下次20%绝技伤害</v>
          </cell>
          <cell r="E967" t="str">
            <v>增幅晶球：位置4_紫</v>
          </cell>
          <cell r="F967">
            <v>314007019</v>
          </cell>
        </row>
        <row r="967">
          <cell r="H967">
            <v>4</v>
          </cell>
        </row>
        <row r="968">
          <cell r="B968">
            <v>4419500</v>
          </cell>
          <cell r="C968" t="str">
            <v>增幅晶球</v>
          </cell>
          <cell r="D968" t="str">
            <v>5星增幅晶球γ位置副回路
2件套效果：暴击+12%
3件套效果：携带者使用S技能后恢复20%生命值，并提升下次20%绝技伤害</v>
          </cell>
          <cell r="E968" t="str">
            <v>增幅晶球：位置4_橙</v>
          </cell>
          <cell r="F968">
            <v>314007019</v>
          </cell>
        </row>
        <row r="968">
          <cell r="H968">
            <v>5</v>
          </cell>
        </row>
        <row r="969">
          <cell r="B969">
            <v>4220100</v>
          </cell>
          <cell r="C969" t="str">
            <v>万用绷带</v>
          </cell>
          <cell r="D969" t="str">
            <v>1星万用绷带α位置副回路
2件套效果：生命+18%
3件套效果：每次行动后可恢复10%生命值</v>
          </cell>
          <cell r="E969" t="str">
            <v>万用绷带：位置2_白</v>
          </cell>
          <cell r="F969">
            <v>314007020</v>
          </cell>
        </row>
        <row r="969">
          <cell r="H969">
            <v>1</v>
          </cell>
        </row>
        <row r="970">
          <cell r="B970">
            <v>4220200</v>
          </cell>
          <cell r="C970" t="str">
            <v>万用绷带</v>
          </cell>
          <cell r="D970" t="str">
            <v>2星万用绷带α位置副回路
2件套效果：生命+18%
3件套效果：每次行动后可恢复10%生命值</v>
          </cell>
          <cell r="E970" t="str">
            <v>万用绷带：位置2_绿</v>
          </cell>
          <cell r="F970">
            <v>314007020</v>
          </cell>
        </row>
        <row r="970">
          <cell r="H970">
            <v>2</v>
          </cell>
        </row>
        <row r="971">
          <cell r="B971">
            <v>4220300</v>
          </cell>
          <cell r="C971" t="str">
            <v>万用绷带</v>
          </cell>
          <cell r="D971" t="str">
            <v>3星万用绷带α位置副回路
2件套效果：生命+18%
3件套效果：每次行动后可恢复10%生命值</v>
          </cell>
          <cell r="E971" t="str">
            <v>万用绷带：位置2_蓝</v>
          </cell>
          <cell r="F971">
            <v>314007020</v>
          </cell>
        </row>
        <row r="971">
          <cell r="H971">
            <v>3</v>
          </cell>
        </row>
        <row r="972">
          <cell r="B972">
            <v>4220400</v>
          </cell>
          <cell r="C972" t="str">
            <v>万用绷带</v>
          </cell>
          <cell r="D972" t="str">
            <v>4星万用绷带α位置副回路
2件套效果：生命+18%
3件套效果：每次行动后可恢复10%生命值</v>
          </cell>
          <cell r="E972" t="str">
            <v>万用绷带：位置2_紫</v>
          </cell>
          <cell r="F972">
            <v>314007020</v>
          </cell>
        </row>
        <row r="972">
          <cell r="H972">
            <v>4</v>
          </cell>
        </row>
        <row r="973">
          <cell r="B973">
            <v>4220500</v>
          </cell>
          <cell r="C973" t="str">
            <v>万用绷带</v>
          </cell>
          <cell r="D973" t="str">
            <v>5星万用绷带α位置副回路
2件套效果：生命+18%
3件套效果：每次行动后可恢复10%生命值</v>
          </cell>
          <cell r="E973" t="str">
            <v>万用绷带：位置2_橙</v>
          </cell>
          <cell r="F973">
            <v>314007020</v>
          </cell>
        </row>
        <row r="973">
          <cell r="H973">
            <v>5</v>
          </cell>
        </row>
        <row r="974">
          <cell r="B974">
            <v>4320100</v>
          </cell>
          <cell r="C974" t="str">
            <v>万用绷带</v>
          </cell>
          <cell r="D974" t="str">
            <v>1星万用绷带β位置副回路
2件套效果：生命+18%
3件套效果：每次行动后可恢复10%生命值</v>
          </cell>
          <cell r="E974" t="str">
            <v>万用绷带：位置3_白</v>
          </cell>
          <cell r="F974">
            <v>314007020</v>
          </cell>
        </row>
        <row r="974">
          <cell r="H974">
            <v>1</v>
          </cell>
        </row>
        <row r="975">
          <cell r="B975">
            <v>4320200</v>
          </cell>
          <cell r="C975" t="str">
            <v>万用绷带</v>
          </cell>
          <cell r="D975" t="str">
            <v>2星万用绷带β位置副回路
2件套效果：生命+18%
3件套效果：每次行动后可恢复10%生命值</v>
          </cell>
          <cell r="E975" t="str">
            <v>万用绷带：位置3_绿</v>
          </cell>
          <cell r="F975">
            <v>314007020</v>
          </cell>
        </row>
        <row r="975">
          <cell r="H975">
            <v>2</v>
          </cell>
        </row>
        <row r="976">
          <cell r="B976">
            <v>4320300</v>
          </cell>
          <cell r="C976" t="str">
            <v>万用绷带</v>
          </cell>
          <cell r="D976" t="str">
            <v>3星万用绷带β位置副回路
2件套效果：生命+18%
3件套效果：每次行动后可恢复10%生命值</v>
          </cell>
          <cell r="E976" t="str">
            <v>万用绷带：位置3_蓝</v>
          </cell>
          <cell r="F976">
            <v>314007020</v>
          </cell>
        </row>
        <row r="976">
          <cell r="H976">
            <v>3</v>
          </cell>
        </row>
        <row r="977">
          <cell r="B977">
            <v>4320400</v>
          </cell>
          <cell r="C977" t="str">
            <v>万用绷带</v>
          </cell>
          <cell r="D977" t="str">
            <v>4星万用绷带β位置副回路
2件套效果：生命+18%
3件套效果：每次行动后可恢复10%生命值</v>
          </cell>
          <cell r="E977" t="str">
            <v>万用绷带：位置3_紫</v>
          </cell>
          <cell r="F977">
            <v>314007020</v>
          </cell>
        </row>
        <row r="977">
          <cell r="H977">
            <v>4</v>
          </cell>
        </row>
        <row r="978">
          <cell r="B978">
            <v>4320500</v>
          </cell>
          <cell r="C978" t="str">
            <v>万用绷带</v>
          </cell>
          <cell r="D978" t="str">
            <v>5星万用绷带β位置副回路
2件套效果：生命+18%
3件套效果：每次行动后可恢复10%生命值</v>
          </cell>
          <cell r="E978" t="str">
            <v>万用绷带：位置3_橙</v>
          </cell>
          <cell r="F978">
            <v>314007020</v>
          </cell>
        </row>
        <row r="978">
          <cell r="H978">
            <v>5</v>
          </cell>
        </row>
        <row r="979">
          <cell r="B979">
            <v>4420100</v>
          </cell>
          <cell r="C979" t="str">
            <v>万用绷带</v>
          </cell>
          <cell r="D979" t="str">
            <v>1星万用绷带γ位置副回路
2件套效果：生命+18%
3件套效果：每次行动后可恢复10%生命值</v>
          </cell>
          <cell r="E979" t="str">
            <v>万用绷带：位置4_白</v>
          </cell>
          <cell r="F979">
            <v>314007020</v>
          </cell>
        </row>
        <row r="979">
          <cell r="H979">
            <v>1</v>
          </cell>
        </row>
        <row r="980">
          <cell r="B980">
            <v>4420200</v>
          </cell>
          <cell r="C980" t="str">
            <v>万用绷带</v>
          </cell>
          <cell r="D980" t="str">
            <v>2星万用绷带γ位置副回路
2件套效果：生命+18%
3件套效果：每次行动后可恢复10%生命值</v>
          </cell>
          <cell r="E980" t="str">
            <v>万用绷带：位置4_绿</v>
          </cell>
          <cell r="F980">
            <v>314007020</v>
          </cell>
        </row>
        <row r="980">
          <cell r="H980">
            <v>2</v>
          </cell>
        </row>
        <row r="981">
          <cell r="B981">
            <v>4420300</v>
          </cell>
          <cell r="C981" t="str">
            <v>万用绷带</v>
          </cell>
          <cell r="D981" t="str">
            <v>3星万用绷带γ位置副回路
2件套效果：生命+18%
3件套效果：每次行动后可恢复10%生命值</v>
          </cell>
          <cell r="E981" t="str">
            <v>万用绷带：位置4_蓝</v>
          </cell>
          <cell r="F981">
            <v>314007020</v>
          </cell>
        </row>
        <row r="981">
          <cell r="H981">
            <v>3</v>
          </cell>
        </row>
        <row r="982">
          <cell r="B982">
            <v>4420400</v>
          </cell>
          <cell r="C982" t="str">
            <v>万用绷带</v>
          </cell>
          <cell r="D982" t="str">
            <v>4星万用绷带γ位置副回路
2件套效果：生命+18%
3件套效果：每次行动后可恢复10%生命值</v>
          </cell>
          <cell r="E982" t="str">
            <v>万用绷带：位置4_紫</v>
          </cell>
          <cell r="F982">
            <v>314007020</v>
          </cell>
        </row>
        <row r="982">
          <cell r="H982">
            <v>4</v>
          </cell>
        </row>
        <row r="983">
          <cell r="B983">
            <v>4420500</v>
          </cell>
          <cell r="C983" t="str">
            <v>万用绷带</v>
          </cell>
          <cell r="D983" t="str">
            <v>5星万用绷带γ位置副回路
2件套效果：生命+18%
3件套效果：每次行动后可恢复10%生命值</v>
          </cell>
          <cell r="E983" t="str">
            <v>万用绷带：位置4_橙</v>
          </cell>
          <cell r="F983">
            <v>314007020</v>
          </cell>
        </row>
        <row r="983">
          <cell r="H983">
            <v>5</v>
          </cell>
        </row>
        <row r="984">
          <cell r="B984">
            <v>4221100</v>
          </cell>
          <cell r="C984" t="str">
            <v>格斗冠军</v>
          </cell>
          <cell r="D984" t="str">
            <v>1星格斗冠军α位置副回路
2件套效果：攻击+13%
3件套效果：如果当前回合未消耗能量，则下一回合攻击提升30%</v>
          </cell>
          <cell r="E984" t="str">
            <v>格斗冠军：位置2_白</v>
          </cell>
          <cell r="F984">
            <v>314007021</v>
          </cell>
        </row>
        <row r="984">
          <cell r="H984">
            <v>1</v>
          </cell>
        </row>
        <row r="985">
          <cell r="B985">
            <v>4221200</v>
          </cell>
          <cell r="C985" t="str">
            <v>格斗冠军</v>
          </cell>
          <cell r="D985" t="str">
            <v>2星格斗冠军α位置副回路
2件套效果：攻击+13%
3件套效果：如果当前回合未消耗能量，则下一回合攻击提升30%</v>
          </cell>
          <cell r="E985" t="str">
            <v>格斗冠军：位置2_绿</v>
          </cell>
          <cell r="F985">
            <v>314007021</v>
          </cell>
        </row>
        <row r="985">
          <cell r="H985">
            <v>2</v>
          </cell>
        </row>
        <row r="986">
          <cell r="B986">
            <v>4221300</v>
          </cell>
          <cell r="C986" t="str">
            <v>格斗冠军</v>
          </cell>
          <cell r="D986" t="str">
            <v>3星格斗冠军α位置副回路
2件套效果：攻击+13%
3件套效果：如果当前回合未消耗能量，则下一回合攻击提升30%</v>
          </cell>
          <cell r="E986" t="str">
            <v>格斗冠军：位置2_蓝</v>
          </cell>
          <cell r="F986">
            <v>314007021</v>
          </cell>
        </row>
        <row r="986">
          <cell r="H986">
            <v>3</v>
          </cell>
        </row>
        <row r="987">
          <cell r="B987">
            <v>4221400</v>
          </cell>
          <cell r="C987" t="str">
            <v>格斗冠军</v>
          </cell>
          <cell r="D987" t="str">
            <v>4星格斗冠军α位置副回路
2件套效果：攻击+13%
3件套效果：如果当前回合未消耗能量，则下一回合攻击提升30%</v>
          </cell>
          <cell r="E987" t="str">
            <v>格斗冠军：位置2_紫</v>
          </cell>
          <cell r="F987">
            <v>314007021</v>
          </cell>
        </row>
        <row r="987">
          <cell r="H987">
            <v>4</v>
          </cell>
        </row>
        <row r="988">
          <cell r="B988">
            <v>4221500</v>
          </cell>
          <cell r="C988" t="str">
            <v>格斗冠军</v>
          </cell>
          <cell r="D988" t="str">
            <v>5星格斗冠军α位置副回路
2件套效果：攻击+13%
3件套效果：如果当前回合未消耗能量，则下一回合攻击提升30%</v>
          </cell>
          <cell r="E988" t="str">
            <v>格斗冠军：位置2_橙</v>
          </cell>
          <cell r="F988">
            <v>314007021</v>
          </cell>
        </row>
        <row r="988">
          <cell r="H988">
            <v>5</v>
          </cell>
        </row>
        <row r="989">
          <cell r="B989">
            <v>4321100</v>
          </cell>
          <cell r="C989" t="str">
            <v>格斗冠军</v>
          </cell>
          <cell r="D989" t="str">
            <v>1星格斗冠军β位置副回路
2件套效果：攻击+13%
3件套效果：如果当前回合未消耗能量，则下一回合攻击提升30%</v>
          </cell>
          <cell r="E989" t="str">
            <v>格斗冠军：位置3_白</v>
          </cell>
          <cell r="F989">
            <v>314007021</v>
          </cell>
        </row>
        <row r="989">
          <cell r="H989">
            <v>1</v>
          </cell>
        </row>
        <row r="990">
          <cell r="B990">
            <v>4321200</v>
          </cell>
          <cell r="C990" t="str">
            <v>格斗冠军</v>
          </cell>
          <cell r="D990" t="str">
            <v>2星格斗冠军β位置副回路
2件套效果：攻击+13%
3件套效果：如果当前回合未消耗能量，则下一回合攻击提升30%</v>
          </cell>
          <cell r="E990" t="str">
            <v>格斗冠军：位置3_绿</v>
          </cell>
          <cell r="F990">
            <v>314007021</v>
          </cell>
        </row>
        <row r="990">
          <cell r="H990">
            <v>2</v>
          </cell>
        </row>
        <row r="991">
          <cell r="B991">
            <v>4321300</v>
          </cell>
          <cell r="C991" t="str">
            <v>格斗冠军</v>
          </cell>
          <cell r="D991" t="str">
            <v>3星格斗冠军β位置副回路
2件套效果：攻击+13%
3件套效果：如果当前回合未消耗能量，则下一回合攻击提升30%</v>
          </cell>
          <cell r="E991" t="str">
            <v>格斗冠军：位置3_蓝</v>
          </cell>
          <cell r="F991">
            <v>314007021</v>
          </cell>
        </row>
        <row r="991">
          <cell r="H991">
            <v>3</v>
          </cell>
        </row>
        <row r="992">
          <cell r="B992">
            <v>4321400</v>
          </cell>
          <cell r="C992" t="str">
            <v>格斗冠军</v>
          </cell>
          <cell r="D992" t="str">
            <v>4星格斗冠军β位置副回路
2件套效果：攻击+13%
3件套效果：如果当前回合未消耗能量，则下一回合攻击提升30%</v>
          </cell>
          <cell r="E992" t="str">
            <v>格斗冠军：位置3_紫</v>
          </cell>
          <cell r="F992">
            <v>314007021</v>
          </cell>
        </row>
        <row r="992">
          <cell r="H992">
            <v>4</v>
          </cell>
        </row>
        <row r="993">
          <cell r="B993">
            <v>4321500</v>
          </cell>
          <cell r="C993" t="str">
            <v>格斗冠军</v>
          </cell>
          <cell r="D993" t="str">
            <v>5星格斗冠军β位置副回路
2件套效果：攻击+13%
3件套效果：如果当前回合未消耗能量，则下一回合攻击提升30%</v>
          </cell>
          <cell r="E993" t="str">
            <v>格斗冠军：位置3_橙</v>
          </cell>
          <cell r="F993">
            <v>314007021</v>
          </cell>
        </row>
        <row r="993">
          <cell r="H993">
            <v>5</v>
          </cell>
        </row>
        <row r="994">
          <cell r="B994">
            <v>4421100</v>
          </cell>
          <cell r="C994" t="str">
            <v>格斗冠军</v>
          </cell>
          <cell r="D994" t="str">
            <v>1星格斗冠军γ位置副回路
2件套效果：攻击+13%
3件套效果：如果当前回合未消耗能量，则下一回合攻击提升30%</v>
          </cell>
          <cell r="E994" t="str">
            <v>格斗冠军：位置4_白</v>
          </cell>
          <cell r="F994">
            <v>314007021</v>
          </cell>
        </row>
        <row r="994">
          <cell r="H994">
            <v>1</v>
          </cell>
        </row>
        <row r="995">
          <cell r="B995">
            <v>4421200</v>
          </cell>
          <cell r="C995" t="str">
            <v>格斗冠军</v>
          </cell>
          <cell r="D995" t="str">
            <v>2星格斗冠军γ位置副回路
2件套效果：攻击+13%
3件套效果：如果当前回合未消耗能量，则下一回合攻击提升30%</v>
          </cell>
          <cell r="E995" t="str">
            <v>格斗冠军：位置4_绿</v>
          </cell>
          <cell r="F995">
            <v>314007021</v>
          </cell>
        </row>
        <row r="995">
          <cell r="H995">
            <v>2</v>
          </cell>
        </row>
        <row r="996">
          <cell r="B996">
            <v>4421300</v>
          </cell>
          <cell r="C996" t="str">
            <v>格斗冠军</v>
          </cell>
          <cell r="D996" t="str">
            <v>3星格斗冠军γ位置副回路
2件套效果：攻击+13%
3件套效果：如果当前回合未消耗能量，则下一回合攻击提升30%</v>
          </cell>
          <cell r="E996" t="str">
            <v>格斗冠军：位置4_蓝</v>
          </cell>
          <cell r="F996">
            <v>314007021</v>
          </cell>
        </row>
        <row r="996">
          <cell r="H996">
            <v>3</v>
          </cell>
        </row>
        <row r="997">
          <cell r="B997">
            <v>4421400</v>
          </cell>
          <cell r="C997" t="str">
            <v>格斗冠军</v>
          </cell>
          <cell r="D997" t="str">
            <v>4星格斗冠军γ位置副回路
2件套效果：攻击+13%
3件套效果：如果当前回合未消耗能量，则下一回合攻击提升30%</v>
          </cell>
          <cell r="E997" t="str">
            <v>格斗冠军：位置4_紫</v>
          </cell>
          <cell r="F997">
            <v>314007021</v>
          </cell>
        </row>
        <row r="997">
          <cell r="H997">
            <v>4</v>
          </cell>
        </row>
        <row r="998">
          <cell r="B998">
            <v>4421500</v>
          </cell>
          <cell r="C998" t="str">
            <v>格斗冠军</v>
          </cell>
          <cell r="D998" t="str">
            <v>5星格斗冠军γ位置副回路
2件套效果：攻击+13%
3件套效果：如果当前回合未消耗能量，则下一回合攻击提升30%</v>
          </cell>
          <cell r="E998" t="str">
            <v>格斗冠军：位置4_橙</v>
          </cell>
          <cell r="F998">
            <v>314007021</v>
          </cell>
        </row>
        <row r="998">
          <cell r="H998">
            <v>5</v>
          </cell>
        </row>
        <row r="999">
          <cell r="B999">
            <v>4222100</v>
          </cell>
          <cell r="C999" t="str">
            <v>爆焰徽章</v>
          </cell>
          <cell r="D999" t="str">
            <v>1星爆焰徽章α位置副回路
2件套效果：暴伤+27%
3件套效果：击败目标后，下一回合攻击提升40%</v>
          </cell>
          <cell r="E999" t="str">
            <v>爆焰徽章：位置2_白</v>
          </cell>
          <cell r="F999">
            <v>314007022</v>
          </cell>
        </row>
        <row r="999">
          <cell r="H999">
            <v>1</v>
          </cell>
        </row>
        <row r="1000">
          <cell r="B1000">
            <v>4222200</v>
          </cell>
          <cell r="C1000" t="str">
            <v>爆焰徽章</v>
          </cell>
          <cell r="D1000" t="str">
            <v>2星爆焰徽章α位置副回路
2件套效果：暴伤+27%
3件套效果：击败目标后，下一回合攻击提升40%</v>
          </cell>
          <cell r="E1000" t="str">
            <v>爆焰徽章：位置2_绿</v>
          </cell>
          <cell r="F1000">
            <v>314007022</v>
          </cell>
        </row>
        <row r="1000">
          <cell r="H1000">
            <v>2</v>
          </cell>
        </row>
        <row r="1001">
          <cell r="B1001">
            <v>4222300</v>
          </cell>
          <cell r="C1001" t="str">
            <v>爆焰徽章</v>
          </cell>
          <cell r="D1001" t="str">
            <v>3星爆焰徽章α位置副回路
2件套效果：暴伤+27%
3件套效果：击败目标后，下一回合攻击提升40%</v>
          </cell>
          <cell r="E1001" t="str">
            <v>爆焰徽章：位置2_蓝</v>
          </cell>
          <cell r="F1001">
            <v>314007022</v>
          </cell>
        </row>
        <row r="1001">
          <cell r="H1001">
            <v>3</v>
          </cell>
        </row>
        <row r="1002">
          <cell r="B1002">
            <v>4222400</v>
          </cell>
          <cell r="C1002" t="str">
            <v>爆焰徽章</v>
          </cell>
          <cell r="D1002" t="str">
            <v>4星爆焰徽章α位置副回路
2件套效果：暴伤+27%
3件套效果：击败目标后，下一回合攻击提升40%</v>
          </cell>
          <cell r="E1002" t="str">
            <v>爆焰徽章：位置2_紫</v>
          </cell>
          <cell r="F1002">
            <v>314007022</v>
          </cell>
        </row>
        <row r="1002">
          <cell r="H1002">
            <v>4</v>
          </cell>
        </row>
        <row r="1003">
          <cell r="B1003">
            <v>4222500</v>
          </cell>
          <cell r="C1003" t="str">
            <v>爆焰徽章</v>
          </cell>
          <cell r="D1003" t="str">
            <v>5星爆焰徽章α位置副回路
2件套效果：暴伤+27%
3件套效果：击败目标后，下一回合攻击提升40%</v>
          </cell>
          <cell r="E1003" t="str">
            <v>爆焰徽章：位置2_橙</v>
          </cell>
          <cell r="F1003">
            <v>314007022</v>
          </cell>
        </row>
        <row r="1003">
          <cell r="H1003">
            <v>5</v>
          </cell>
        </row>
        <row r="1004">
          <cell r="B1004">
            <v>4322100</v>
          </cell>
          <cell r="C1004" t="str">
            <v>爆焰徽章</v>
          </cell>
          <cell r="D1004" t="str">
            <v>1星爆焰徽章β位置副回路
2件套效果：暴伤+27%
3件套效果：击败目标后，下一回合攻击提升40%</v>
          </cell>
          <cell r="E1004" t="str">
            <v>爆焰徽章：位置3_白</v>
          </cell>
          <cell r="F1004">
            <v>314007022</v>
          </cell>
        </row>
        <row r="1004">
          <cell r="H1004">
            <v>1</v>
          </cell>
        </row>
        <row r="1005">
          <cell r="B1005">
            <v>4322200</v>
          </cell>
          <cell r="C1005" t="str">
            <v>爆焰徽章</v>
          </cell>
          <cell r="D1005" t="str">
            <v>2星爆焰徽章β位置副回路
2件套效果：暴伤+27%
3件套效果：击败目标后，下一回合攻击提升40%</v>
          </cell>
          <cell r="E1005" t="str">
            <v>爆焰徽章：位置3_绿</v>
          </cell>
          <cell r="F1005">
            <v>314007022</v>
          </cell>
        </row>
        <row r="1005">
          <cell r="H1005">
            <v>2</v>
          </cell>
        </row>
        <row r="1006">
          <cell r="B1006">
            <v>4322300</v>
          </cell>
          <cell r="C1006" t="str">
            <v>爆焰徽章</v>
          </cell>
          <cell r="D1006" t="str">
            <v>3星爆焰徽章β位置副回路
2件套效果：暴伤+27%
3件套效果：击败目标后，下一回合攻击提升40%</v>
          </cell>
          <cell r="E1006" t="str">
            <v>爆焰徽章：位置3_蓝</v>
          </cell>
          <cell r="F1006">
            <v>314007022</v>
          </cell>
        </row>
        <row r="1006">
          <cell r="H1006">
            <v>3</v>
          </cell>
        </row>
        <row r="1007">
          <cell r="B1007">
            <v>4322400</v>
          </cell>
          <cell r="C1007" t="str">
            <v>爆焰徽章</v>
          </cell>
          <cell r="D1007" t="str">
            <v>4星爆焰徽章β位置副回路
2件套效果：暴伤+27%
3件套效果：击败目标后，下一回合攻击提升40%</v>
          </cell>
          <cell r="E1007" t="str">
            <v>爆焰徽章：位置3_紫</v>
          </cell>
          <cell r="F1007">
            <v>314007022</v>
          </cell>
        </row>
        <row r="1007">
          <cell r="H1007">
            <v>4</v>
          </cell>
        </row>
        <row r="1008">
          <cell r="B1008">
            <v>4322500</v>
          </cell>
          <cell r="C1008" t="str">
            <v>爆焰徽章</v>
          </cell>
          <cell r="D1008" t="str">
            <v>5星爆焰徽章β位置副回路
2件套效果：暴伤+27%
3件套效果：击败目标后，下一回合攻击提升40%</v>
          </cell>
          <cell r="E1008" t="str">
            <v>爆焰徽章：位置3_橙</v>
          </cell>
          <cell r="F1008">
            <v>314007022</v>
          </cell>
        </row>
        <row r="1008">
          <cell r="H1008">
            <v>5</v>
          </cell>
        </row>
        <row r="1009">
          <cell r="B1009">
            <v>4422100</v>
          </cell>
          <cell r="C1009" t="str">
            <v>爆焰徽章</v>
          </cell>
          <cell r="D1009" t="str">
            <v>1星爆焰徽章γ位置副回路
2件套效果：暴伤+27%
3件套效果：击败目标后，下一回合攻击提升40%</v>
          </cell>
          <cell r="E1009" t="str">
            <v>爆焰徽章：位置4_白</v>
          </cell>
          <cell r="F1009">
            <v>314007022</v>
          </cell>
        </row>
        <row r="1009">
          <cell r="H1009">
            <v>1</v>
          </cell>
        </row>
        <row r="1010">
          <cell r="B1010">
            <v>4422200</v>
          </cell>
          <cell r="C1010" t="str">
            <v>爆焰徽章</v>
          </cell>
          <cell r="D1010" t="str">
            <v>2星爆焰徽章γ位置副回路
2件套效果：暴伤+27%
3件套效果：击败目标后，下一回合攻击提升40%</v>
          </cell>
          <cell r="E1010" t="str">
            <v>爆焰徽章：位置4_绿</v>
          </cell>
          <cell r="F1010">
            <v>314007022</v>
          </cell>
        </row>
        <row r="1010">
          <cell r="H1010">
            <v>2</v>
          </cell>
        </row>
        <row r="1011">
          <cell r="B1011">
            <v>4422300</v>
          </cell>
          <cell r="C1011" t="str">
            <v>爆焰徽章</v>
          </cell>
          <cell r="D1011" t="str">
            <v>3星爆焰徽章γ位置副回路
2件套效果：暴伤+27%
3件套效果：击败目标后，下一回合攻击提升40%</v>
          </cell>
          <cell r="E1011" t="str">
            <v>爆焰徽章：位置4_蓝</v>
          </cell>
          <cell r="F1011">
            <v>314007022</v>
          </cell>
        </row>
        <row r="1011">
          <cell r="H1011">
            <v>3</v>
          </cell>
        </row>
        <row r="1012">
          <cell r="B1012">
            <v>4422400</v>
          </cell>
          <cell r="C1012" t="str">
            <v>爆焰徽章</v>
          </cell>
          <cell r="D1012" t="str">
            <v>4星爆焰徽章γ位置副回路
2件套效果：暴伤+27%
3件套效果：击败目标后，下一回合攻击提升40%</v>
          </cell>
          <cell r="E1012" t="str">
            <v>爆焰徽章：位置4_紫</v>
          </cell>
          <cell r="F1012">
            <v>314007022</v>
          </cell>
        </row>
        <row r="1012">
          <cell r="H1012">
            <v>4</v>
          </cell>
        </row>
        <row r="1013">
          <cell r="B1013">
            <v>4422500</v>
          </cell>
          <cell r="C1013" t="str">
            <v>爆焰徽章</v>
          </cell>
          <cell r="D1013" t="str">
            <v>5星爆焰徽章γ位置副回路
2件套效果：暴伤+27%
3件套效果：击败目标后，下一回合攻击提升40%</v>
          </cell>
          <cell r="E1013" t="str">
            <v>爆焰徽章：位置4_橙</v>
          </cell>
          <cell r="F1013">
            <v>314007022</v>
          </cell>
        </row>
        <row r="1013">
          <cell r="H1013">
            <v>5</v>
          </cell>
        </row>
        <row r="1014">
          <cell r="B1014">
            <v>4223500</v>
          </cell>
          <cell r="C1014" t="str">
            <v>血源核心</v>
          </cell>
          <cell r="D1014" t="str">
            <v>5星血源核心α位置副回路
2件套效果：攻击+15%
3件套效果：蚊娘首次行动时获得6层血液能量，如果处于非受控状态则立即释放S技能（仅蚊娘佩戴生效）</v>
          </cell>
          <cell r="E1014" t="str">
            <v>血源核心：位置2_橙1</v>
          </cell>
          <cell r="F1014">
            <v>314007023</v>
          </cell>
        </row>
        <row r="1014">
          <cell r="H1014">
            <v>5</v>
          </cell>
        </row>
        <row r="1015">
          <cell r="B1015">
            <v>4223501</v>
          </cell>
          <cell r="C1015" t="str">
            <v>血源核心</v>
          </cell>
          <cell r="D1015" t="str">
            <v>5星血源核心α位置副回路
2件套效果：攻击+15%
3件套效果：蚊娘首次行动时获得6层血液能量，如果处于非受控状态则立即释放S技能（仅蚊娘佩戴生效）</v>
          </cell>
          <cell r="E1015" t="str">
            <v>血源核心：位置2_橙2</v>
          </cell>
          <cell r="F1015">
            <v>314007023</v>
          </cell>
        </row>
        <row r="1015">
          <cell r="H1015">
            <v>5</v>
          </cell>
        </row>
        <row r="1016">
          <cell r="B1016">
            <v>4323500</v>
          </cell>
          <cell r="C1016" t="str">
            <v>血源核心</v>
          </cell>
          <cell r="D1016" t="str">
            <v>5星血源核心β位置副回路
2件套效果：攻击+15%
3件套效果：蚊娘首次行动时获得6层血液能量，如果处于非受控状态则立即释放S技能（仅蚊娘佩戴生效）</v>
          </cell>
          <cell r="E1016" t="str">
            <v>血源核心：位置3_橙1</v>
          </cell>
          <cell r="F1016">
            <v>314007023</v>
          </cell>
        </row>
        <row r="1016">
          <cell r="H1016">
            <v>5</v>
          </cell>
        </row>
        <row r="1017">
          <cell r="B1017">
            <v>4323501</v>
          </cell>
          <cell r="C1017" t="str">
            <v>血源核心</v>
          </cell>
          <cell r="D1017" t="str">
            <v>5星血源核心β位置副回路
2件套效果：攻击+15%
3件套效果：蚊娘首次行动时获得6层血液能量，如果处于非受控状态则立即释放S技能（仅蚊娘佩戴生效）</v>
          </cell>
          <cell r="E1017" t="str">
            <v>血源核心：位置3_橙2</v>
          </cell>
          <cell r="F1017">
            <v>314007023</v>
          </cell>
        </row>
        <row r="1017">
          <cell r="H1017">
            <v>5</v>
          </cell>
        </row>
        <row r="1018">
          <cell r="B1018">
            <v>4423500</v>
          </cell>
          <cell r="C1018" t="str">
            <v>血源核心</v>
          </cell>
          <cell r="D1018" t="str">
            <v>5星血源核心γ位置副回路
2件套效果：攻击+15%
3件套效果：蚊娘首次行动时获得6层血液能量，如果处于非受控状态则立即释放S技能（仅蚊娘佩戴生效）</v>
          </cell>
          <cell r="E1018" t="str">
            <v>血源核心：位置4_橙1</v>
          </cell>
          <cell r="F1018">
            <v>314007023</v>
          </cell>
        </row>
        <row r="1018">
          <cell r="H1018">
            <v>5</v>
          </cell>
        </row>
        <row r="1019">
          <cell r="B1019">
            <v>4423501</v>
          </cell>
          <cell r="C1019" t="str">
            <v>血源核心</v>
          </cell>
          <cell r="D1019" t="str">
            <v>5星血源核心γ位置副回路
2件套效果：攻击+15%
3件套效果：蚊娘首次行动时获得6层血液能量，如果处于非受控状态则立即释放S技能（仅蚊娘佩戴生效）</v>
          </cell>
          <cell r="E1019" t="str">
            <v>血源核心：位置4_橙2</v>
          </cell>
          <cell r="F1019">
            <v>314007023</v>
          </cell>
        </row>
        <row r="1019">
          <cell r="H1019">
            <v>5</v>
          </cell>
        </row>
        <row r="1020">
          <cell r="B1020">
            <v>4224500</v>
          </cell>
          <cell r="C1020" t="str">
            <v>暴走因子</v>
          </cell>
          <cell r="D1020" t="str">
            <v>5星暴走因子α位置副回路
2件套效果：暴伤+30%
3件套效果：阿修罗重击第一次触发暴击再放时暴击率不减半（仅阿修罗独角仙佩戴生效）</v>
          </cell>
          <cell r="E1020" t="str">
            <v>暴走因子：位置2_橙</v>
          </cell>
          <cell r="F1020">
            <v>314007024</v>
          </cell>
        </row>
        <row r="1020">
          <cell r="H1020">
            <v>5</v>
          </cell>
        </row>
        <row r="1021">
          <cell r="B1021">
            <v>4324500</v>
          </cell>
          <cell r="C1021" t="str">
            <v>暴走因子</v>
          </cell>
          <cell r="D1021" t="str">
            <v>5星暴走因子β位置副回路
2件套效果：暴伤+30%
3件套效果：阿修罗重击第一次触发暴击再放时暴击率不减半（仅阿修罗独角仙佩戴生效）</v>
          </cell>
          <cell r="E1021" t="str">
            <v>暴走因子：位置3_橙</v>
          </cell>
          <cell r="F1021">
            <v>314007024</v>
          </cell>
        </row>
        <row r="1021">
          <cell r="H1021">
            <v>5</v>
          </cell>
        </row>
        <row r="1022">
          <cell r="B1022">
            <v>4424500</v>
          </cell>
          <cell r="C1022" t="str">
            <v>暴走因子</v>
          </cell>
          <cell r="D1022" t="str">
            <v>5星暴走因子γ位置副回路
2件套效果：暴伤+30%
3件套效果：阿修罗重击第一次触发暴击再放时暴击率不减半（仅阿修罗独角仙佩戴生效）</v>
          </cell>
          <cell r="E1022" t="str">
            <v>暴走因子：位置4_橙</v>
          </cell>
          <cell r="F1022">
            <v>314007024</v>
          </cell>
        </row>
        <row r="1022">
          <cell r="H1022">
            <v>5</v>
          </cell>
        </row>
        <row r="1023">
          <cell r="B1023">
            <v>4225300</v>
          </cell>
          <cell r="C1023" t="str">
            <v>冲锋号令</v>
          </cell>
          <cell r="D1023" t="str">
            <v>3星冲锋号令α位置副回路
2件套效果：暴击+10%
3件套效果：提高我方全体10%攻击，降低我方全体10%生命，多人穿戴时仅生效1次（团队型源核只能生效一种）</v>
          </cell>
          <cell r="E1023" t="str">
            <v>冲锋号令：位置2_蓝</v>
          </cell>
          <cell r="F1023">
            <v>314007025</v>
          </cell>
        </row>
        <row r="1023">
          <cell r="H1023">
            <v>3</v>
          </cell>
        </row>
        <row r="1024">
          <cell r="B1024">
            <v>4225400</v>
          </cell>
          <cell r="C1024" t="str">
            <v>冲锋号令</v>
          </cell>
          <cell r="D1024" t="str">
            <v>4星冲锋号令α位置副回路
2件套效果：暴击+10%
3件套效果：提高我方全体10%攻击，降低我方全体10%生命，多人穿戴时仅生效1次（团队型源核只能生效一种）</v>
          </cell>
          <cell r="E1024" t="str">
            <v>冲锋号令：位置2_紫</v>
          </cell>
          <cell r="F1024">
            <v>314007025</v>
          </cell>
        </row>
        <row r="1024">
          <cell r="H1024">
            <v>4</v>
          </cell>
        </row>
        <row r="1025">
          <cell r="B1025">
            <v>4225500</v>
          </cell>
          <cell r="C1025" t="str">
            <v>冲锋号令</v>
          </cell>
          <cell r="D1025" t="str">
            <v>5星冲锋号令α位置副回路
2件套效果：暴击+10%
3件套效果：提高我方全体10%攻击，降低我方全体10%生命，多人穿戴时仅生效1次（团队型源核只能生效一种）</v>
          </cell>
          <cell r="E1025" t="str">
            <v>冲锋号令：位置2_橙</v>
          </cell>
          <cell r="F1025">
            <v>314007025</v>
          </cell>
        </row>
        <row r="1025">
          <cell r="H1025">
            <v>5</v>
          </cell>
        </row>
        <row r="1026">
          <cell r="B1026">
            <v>4325300</v>
          </cell>
          <cell r="C1026" t="str">
            <v>冲锋号令</v>
          </cell>
          <cell r="D1026" t="str">
            <v>3星冲锋号令β位置副回路
2件套效果：暴击+10%
3件套效果：提高我方全体10%攻击，降低我方全体10%生命，多人穿戴时仅生效1次（团队型源核只能生效一种）</v>
          </cell>
          <cell r="E1026" t="str">
            <v>冲锋号令：位置3_蓝</v>
          </cell>
          <cell r="F1026">
            <v>314007025</v>
          </cell>
        </row>
        <row r="1026">
          <cell r="H1026">
            <v>3</v>
          </cell>
        </row>
        <row r="1027">
          <cell r="B1027">
            <v>4325400</v>
          </cell>
          <cell r="C1027" t="str">
            <v>冲锋号令</v>
          </cell>
          <cell r="D1027" t="str">
            <v>4星冲锋号令β位置副回路
2件套效果：暴击+10%
3件套效果：提高我方全体10%攻击，降低我方全体10%生命，多人穿戴时仅生效1次（团队型源核只能生效一种）</v>
          </cell>
          <cell r="E1027" t="str">
            <v>冲锋号令：位置3_紫</v>
          </cell>
          <cell r="F1027">
            <v>314007025</v>
          </cell>
        </row>
        <row r="1027">
          <cell r="H1027">
            <v>4</v>
          </cell>
        </row>
        <row r="1028">
          <cell r="B1028">
            <v>4325500</v>
          </cell>
          <cell r="C1028" t="str">
            <v>冲锋号令</v>
          </cell>
          <cell r="D1028" t="str">
            <v>5星冲锋号令β位置副回路
2件套效果：暴击+10%
3件套效果：提高我方全体10%攻击，降低我方全体10%生命，多人穿戴时仅生效1次（团队型源核只能生效一种）</v>
          </cell>
          <cell r="E1028" t="str">
            <v>冲锋号令：位置3_橙</v>
          </cell>
          <cell r="F1028">
            <v>314007025</v>
          </cell>
        </row>
        <row r="1028">
          <cell r="H1028">
            <v>5</v>
          </cell>
        </row>
        <row r="1029">
          <cell r="B1029">
            <v>4425300</v>
          </cell>
          <cell r="C1029" t="str">
            <v>冲锋号令</v>
          </cell>
          <cell r="D1029" t="str">
            <v>3星冲锋号令γ位置副回路
2件套效果：暴击+10%
3件套效果：提高我方全体10%攻击，降低我方全体10%生命，多人穿戴时仅生效1次（团队型源核只能生效一种）</v>
          </cell>
          <cell r="E1029" t="str">
            <v>冲锋号令：位置4_蓝</v>
          </cell>
          <cell r="F1029">
            <v>314007025</v>
          </cell>
        </row>
        <row r="1029">
          <cell r="H1029">
            <v>3</v>
          </cell>
        </row>
        <row r="1030">
          <cell r="B1030">
            <v>4425400</v>
          </cell>
          <cell r="C1030" t="str">
            <v>冲锋号令</v>
          </cell>
          <cell r="D1030" t="str">
            <v>4星冲锋号令γ位置副回路
2件套效果：暴击+10%
3件套效果：提高我方全体10%攻击，降低我方全体10%生命，多人穿戴时仅生效1次（团队型源核只能生效一种）</v>
          </cell>
          <cell r="E1030" t="str">
            <v>冲锋号令：位置4_紫</v>
          </cell>
          <cell r="F1030">
            <v>314007025</v>
          </cell>
        </row>
        <row r="1030">
          <cell r="H1030">
            <v>4</v>
          </cell>
        </row>
        <row r="1031">
          <cell r="B1031">
            <v>4425500</v>
          </cell>
          <cell r="C1031" t="str">
            <v>冲锋号令</v>
          </cell>
          <cell r="D1031" t="str">
            <v>5星冲锋号令γ位置副回路
2件套效果：暴击+10%
3件套效果：提高我方全体10%攻击，降低我方全体10%生命，多人穿戴时仅生效1次（团队型源核只能生效一种）</v>
          </cell>
          <cell r="E1031" t="str">
            <v>冲锋号令：位置4_橙</v>
          </cell>
          <cell r="F1031">
            <v>314007025</v>
          </cell>
        </row>
        <row r="1031">
          <cell r="H1031">
            <v>5</v>
          </cell>
        </row>
        <row r="1032">
          <cell r="B1032">
            <v>4226300</v>
          </cell>
          <cell r="C1032" t="str">
            <v>烟雾屏障</v>
          </cell>
          <cell r="D1032" t="str">
            <v>3星烟雾屏障α位置副回路
2件套效果：生命+15%
3件套效果：提高我方全体30%抵抗，降低我方全体30%命中，多人穿戴时仅生效1次（团队型源核只能生效一种）</v>
          </cell>
          <cell r="E1032" t="str">
            <v>烟雾屏障：位置2_蓝</v>
          </cell>
          <cell r="F1032">
            <v>314007026</v>
          </cell>
        </row>
        <row r="1032">
          <cell r="H1032">
            <v>3</v>
          </cell>
        </row>
        <row r="1033">
          <cell r="B1033">
            <v>4226400</v>
          </cell>
          <cell r="C1033" t="str">
            <v>烟雾屏障</v>
          </cell>
          <cell r="D1033" t="str">
            <v>4星烟雾屏障α位置副回路
2件套效果：生命+15%
3件套效果：提高我方全体30%抵抗，降低我方全体30%命中，多人穿戴时仅生效1次（团队型源核只能生效一种）</v>
          </cell>
          <cell r="E1033" t="str">
            <v>烟雾屏障：位置2_紫</v>
          </cell>
          <cell r="F1033">
            <v>314007026</v>
          </cell>
        </row>
        <row r="1033">
          <cell r="H1033">
            <v>4</v>
          </cell>
        </row>
        <row r="1034">
          <cell r="B1034">
            <v>4226500</v>
          </cell>
          <cell r="C1034" t="str">
            <v>烟雾屏障</v>
          </cell>
          <cell r="D1034" t="str">
            <v>5星烟雾屏障α位置副回路
2件套效果：生命+15%
3件套效果：提高我方全体30%抵抗，降低我方全体30%命中，多人穿戴时仅生效1次（团队型源核只能生效一种）</v>
          </cell>
          <cell r="E1034" t="str">
            <v>烟雾屏障：位置2_橙</v>
          </cell>
          <cell r="F1034">
            <v>314007026</v>
          </cell>
        </row>
        <row r="1034">
          <cell r="H1034">
            <v>5</v>
          </cell>
        </row>
        <row r="1035">
          <cell r="B1035">
            <v>4326300</v>
          </cell>
          <cell r="C1035" t="str">
            <v>烟雾屏障</v>
          </cell>
          <cell r="D1035" t="str">
            <v>3星烟雾屏障β位置副回路
2件套效果：生命+15%
3件套效果：提高我方全体30%抵抗，降低我方全体30%命中，多人穿戴时仅生效1次（团队型源核只能生效一种）</v>
          </cell>
          <cell r="E1035" t="str">
            <v>烟雾屏障：位置3_蓝</v>
          </cell>
          <cell r="F1035">
            <v>314007026</v>
          </cell>
        </row>
        <row r="1035">
          <cell r="H1035">
            <v>3</v>
          </cell>
        </row>
        <row r="1036">
          <cell r="B1036">
            <v>4326400</v>
          </cell>
          <cell r="C1036" t="str">
            <v>烟雾屏障</v>
          </cell>
          <cell r="D1036" t="str">
            <v>4星烟雾屏障β位置副回路
2件套效果：生命+15%
3件套效果：提高我方全体30%抵抗，降低我方全体30%命中，多人穿戴时仅生效1次（团队型源核只能生效一种）</v>
          </cell>
          <cell r="E1036" t="str">
            <v>烟雾屏障：位置3_紫</v>
          </cell>
          <cell r="F1036">
            <v>314007026</v>
          </cell>
        </row>
        <row r="1036">
          <cell r="H1036">
            <v>4</v>
          </cell>
        </row>
        <row r="1037">
          <cell r="B1037">
            <v>4326500</v>
          </cell>
          <cell r="C1037" t="str">
            <v>烟雾屏障</v>
          </cell>
          <cell r="D1037" t="str">
            <v>5星烟雾屏障β位置副回路
2件套效果：生命+15%
3件套效果：提高我方全体30%抵抗，降低我方全体30%命中，多人穿戴时仅生效1次（团队型源核只能生效一种）</v>
          </cell>
          <cell r="E1037" t="str">
            <v>烟雾屏障：位置3_橙</v>
          </cell>
          <cell r="F1037">
            <v>314007026</v>
          </cell>
        </row>
        <row r="1037">
          <cell r="H1037">
            <v>5</v>
          </cell>
        </row>
        <row r="1038">
          <cell r="B1038">
            <v>4426300</v>
          </cell>
          <cell r="C1038" t="str">
            <v>烟雾屏障</v>
          </cell>
          <cell r="D1038" t="str">
            <v>3星烟雾屏障γ位置副回路
2件套效果：生命+15%
3件套效果：提高我方全体30%抵抗，降低我方全体30%命中，多人穿戴时仅生效1次（团队型源核只能生效一种）</v>
          </cell>
          <cell r="E1038" t="str">
            <v>烟雾屏障：位置4_蓝</v>
          </cell>
          <cell r="F1038">
            <v>314007026</v>
          </cell>
        </row>
        <row r="1038">
          <cell r="H1038">
            <v>3</v>
          </cell>
        </row>
        <row r="1039">
          <cell r="B1039">
            <v>4426400</v>
          </cell>
          <cell r="C1039" t="str">
            <v>烟雾屏障</v>
          </cell>
          <cell r="D1039" t="str">
            <v>4星烟雾屏障γ位置副回路
2件套效果：生命+15%
3件套效果：提高我方全体30%抵抗，降低我方全体30%命中，多人穿戴时仅生效1次（团队型源核只能生效一种）</v>
          </cell>
          <cell r="E1039" t="str">
            <v>烟雾屏障：位置4_紫</v>
          </cell>
          <cell r="F1039">
            <v>314007026</v>
          </cell>
        </row>
        <row r="1039">
          <cell r="H1039">
            <v>4</v>
          </cell>
        </row>
        <row r="1040">
          <cell r="B1040">
            <v>4426500</v>
          </cell>
          <cell r="C1040" t="str">
            <v>烟雾屏障</v>
          </cell>
          <cell r="D1040" t="str">
            <v>5星烟雾屏障γ位置副回路
2件套效果：生命+15%
3件套效果：提高我方全体30%抵抗，降低我方全体30%命中，多人穿戴时仅生效1次（团队型源核只能生效一种）</v>
          </cell>
          <cell r="E1040" t="str">
            <v>烟雾屏障：位置4_橙</v>
          </cell>
          <cell r="F1040">
            <v>314007026</v>
          </cell>
        </row>
        <row r="1040">
          <cell r="H1040">
            <v>5</v>
          </cell>
        </row>
        <row r="1041">
          <cell r="B1041">
            <v>4227500</v>
          </cell>
          <cell r="C1041" t="str">
            <v>爆破飞镖</v>
          </cell>
          <cell r="D1041" t="str">
            <v>5星爆破飞镖α位置副回路
2件套效果：攻击+14%
3件套效果：造成伤害时无视50%防御（仅音速索尼克佩戴生效）</v>
          </cell>
          <cell r="E1041" t="str">
            <v>爆破飞镖：位置2_橙</v>
          </cell>
          <cell r="F1041">
            <v>314007024</v>
          </cell>
        </row>
        <row r="1041">
          <cell r="H1041">
            <v>5</v>
          </cell>
        </row>
        <row r="1042">
          <cell r="B1042">
            <v>4327500</v>
          </cell>
          <cell r="C1042" t="str">
            <v>爆破飞镖</v>
          </cell>
          <cell r="D1042" t="str">
            <v>5星爆破飞镖β位置副回路
2件套效果：攻击+14%
3件套效果：造成伤害时无视50%防御（仅音速索尼克佩戴生效）</v>
          </cell>
          <cell r="E1042" t="str">
            <v>爆破飞镖：位置3_橙</v>
          </cell>
          <cell r="F1042">
            <v>314007024</v>
          </cell>
        </row>
        <row r="1042">
          <cell r="H1042">
            <v>5</v>
          </cell>
        </row>
        <row r="1043">
          <cell r="B1043">
            <v>4427500</v>
          </cell>
          <cell r="C1043" t="str">
            <v>爆破飞镖</v>
          </cell>
          <cell r="D1043" t="str">
            <v>5星爆破飞镖γ位置副回路
2件套效果：攻击+14%
3件套效果：造成伤害时无视50%防御（仅音速索尼克佩戴生效）</v>
          </cell>
          <cell r="E1043" t="str">
            <v>爆破飞镖：位置4_橙</v>
          </cell>
          <cell r="F1043">
            <v>314007024</v>
          </cell>
        </row>
        <row r="1043">
          <cell r="H1043">
            <v>5</v>
          </cell>
        </row>
        <row r="1044">
          <cell r="B1044">
            <v>4101110</v>
          </cell>
          <cell r="C1044" t="str">
            <v>能量引擎</v>
          </cell>
          <cell r="D1044" t="str">
            <v>1星能量引擎Ω位置主回路
2件套效果：抵抗+18%
3件套效果：回合开始时有40%获得1点能量</v>
          </cell>
          <cell r="E1044" t="str">
            <v>主核：幸运_白_闪</v>
          </cell>
          <cell r="F1044">
            <v>314007001</v>
          </cell>
        </row>
        <row r="1044">
          <cell r="H1044">
            <v>1</v>
          </cell>
        </row>
        <row r="1045">
          <cell r="B1045">
            <v>4101210</v>
          </cell>
          <cell r="C1045" t="str">
            <v>能量引擎</v>
          </cell>
          <cell r="D1045" t="str">
            <v>2星能量引擎Ω位置主回路
2件套效果：抵抗+18%
3件套效果：回合开始时有40%获得1点能量</v>
          </cell>
          <cell r="E1045" t="str">
            <v>主核：幸运_绿_闪</v>
          </cell>
          <cell r="F1045">
            <v>314007001</v>
          </cell>
        </row>
        <row r="1045">
          <cell r="H1045">
            <v>2</v>
          </cell>
        </row>
        <row r="1046">
          <cell r="B1046">
            <v>4101310</v>
          </cell>
          <cell r="C1046" t="str">
            <v>能量引擎</v>
          </cell>
          <cell r="D1046" t="str">
            <v>3星能量引擎Ω位置主回路
2件套效果：抵抗+18%
3件套效果：回合开始时有40%获得1点能量</v>
          </cell>
          <cell r="E1046" t="str">
            <v>主核：幸运_蓝_闪</v>
          </cell>
          <cell r="F1046">
            <v>314007001</v>
          </cell>
        </row>
        <row r="1046">
          <cell r="H1046">
            <v>3</v>
          </cell>
        </row>
        <row r="1047">
          <cell r="B1047">
            <v>4101410</v>
          </cell>
          <cell r="C1047" t="str">
            <v>能量引擎</v>
          </cell>
          <cell r="D1047" t="str">
            <v>4星能量引擎Ω位置主回路
2件套效果：抵抗+18%
3件套效果：回合开始时有40%获得1点能量</v>
          </cell>
          <cell r="E1047" t="str">
            <v>主核：幸运_紫_闪</v>
          </cell>
          <cell r="F1047">
            <v>314007001</v>
          </cell>
        </row>
        <row r="1047">
          <cell r="H1047">
            <v>4</v>
          </cell>
        </row>
        <row r="1048">
          <cell r="B1048">
            <v>4101510</v>
          </cell>
          <cell r="C1048" t="str">
            <v>能量引擎</v>
          </cell>
          <cell r="D1048" t="str">
            <v>5星能量引擎Ω位置主回路
2件套效果：抵抗+18%
3件套效果：回合开始时有40%获得1点能量</v>
          </cell>
          <cell r="E1048" t="str">
            <v>主核：幸运_橙_闪</v>
          </cell>
          <cell r="F1048">
            <v>314007001</v>
          </cell>
        </row>
        <row r="1048">
          <cell r="H1048">
            <v>5</v>
          </cell>
        </row>
        <row r="1049">
          <cell r="B1049">
            <v>4102110</v>
          </cell>
          <cell r="C1049" t="str">
            <v>电池背包</v>
          </cell>
          <cell r="D1049" t="str">
            <v>1星电池背包Ω位置主回路
2件套效果：速度+20
3件套效果：每波战斗开始时获得3点能量，多人穿戴时仅生效1次</v>
          </cell>
          <cell r="E1049" t="str">
            <v>主核：聚能_白_闪</v>
          </cell>
          <cell r="F1049">
            <v>314007002</v>
          </cell>
        </row>
        <row r="1049">
          <cell r="H1049">
            <v>1</v>
          </cell>
        </row>
        <row r="1050">
          <cell r="B1050">
            <v>4102210</v>
          </cell>
          <cell r="C1050" t="str">
            <v>电池背包</v>
          </cell>
          <cell r="D1050" t="str">
            <v>2星电池背包Ω位置主回路
2件套效果：速度+20
3件套效果：每波战斗开始时获得3点能量，多人穿戴时仅生效1次</v>
          </cell>
          <cell r="E1050" t="str">
            <v>主核：聚能_绿_闪</v>
          </cell>
          <cell r="F1050">
            <v>314007002</v>
          </cell>
        </row>
        <row r="1050">
          <cell r="H1050">
            <v>2</v>
          </cell>
        </row>
        <row r="1051">
          <cell r="B1051">
            <v>4102310</v>
          </cell>
          <cell r="C1051" t="str">
            <v>电池背包</v>
          </cell>
          <cell r="D1051" t="str">
            <v>3星电池背包Ω位置主回路
2件套效果：速度+20
3件套效果：每波战斗开始时获得3点能量，多人穿戴时仅生效1次</v>
          </cell>
          <cell r="E1051" t="str">
            <v>主核：聚能_蓝_闪</v>
          </cell>
          <cell r="F1051">
            <v>314007002</v>
          </cell>
        </row>
        <row r="1051">
          <cell r="H1051">
            <v>3</v>
          </cell>
        </row>
        <row r="1052">
          <cell r="B1052">
            <v>4102410</v>
          </cell>
          <cell r="C1052" t="str">
            <v>电池背包</v>
          </cell>
          <cell r="D1052" t="str">
            <v>4星电池背包Ω位置主回路
2件套效果：速度+20
3件套效果：每波战斗开始时获得3点能量，多人穿戴时仅生效1次</v>
          </cell>
          <cell r="E1052" t="str">
            <v>主核：聚能_紫_闪</v>
          </cell>
          <cell r="F1052">
            <v>314007002</v>
          </cell>
        </row>
        <row r="1052">
          <cell r="H1052">
            <v>4</v>
          </cell>
        </row>
        <row r="1053">
          <cell r="B1053">
            <v>4102510</v>
          </cell>
          <cell r="C1053" t="str">
            <v>电池背包</v>
          </cell>
          <cell r="D1053" t="str">
            <v>5星电池背包Ω位置主回路
2件套效果：速度+20
3件套效果：每波战斗开始时获得3点能量，多人穿戴时仅生效1次</v>
          </cell>
          <cell r="E1053" t="str">
            <v>主核：聚能_橙_闪</v>
          </cell>
          <cell r="F1053">
            <v>314007002</v>
          </cell>
        </row>
        <row r="1053">
          <cell r="H1053">
            <v>5</v>
          </cell>
        </row>
        <row r="1054">
          <cell r="B1054">
            <v>4103110</v>
          </cell>
          <cell r="C1054" t="str">
            <v>怪杰奇侠</v>
          </cell>
          <cell r="D1054" t="str">
            <v>1星怪杰奇侠Ω位置主回路
2件套效果：速度+22
3件套效果：敌方回合结束后，20%减敌人1点能量，多人穿戴时仅生效1次</v>
          </cell>
          <cell r="E1054" t="str">
            <v>主核：窃夺_白_闪</v>
          </cell>
          <cell r="F1054">
            <v>314007003</v>
          </cell>
        </row>
        <row r="1054">
          <cell r="H1054">
            <v>1</v>
          </cell>
        </row>
        <row r="1055">
          <cell r="B1055">
            <v>4103210</v>
          </cell>
          <cell r="C1055" t="str">
            <v>怪杰奇侠</v>
          </cell>
          <cell r="D1055" t="str">
            <v>2星怪杰奇侠Ω位置主回路
2件套效果：速度+22
3件套效果：敌方回合结束后，20%减敌人1点能量，多人穿戴时仅生效1次</v>
          </cell>
          <cell r="E1055" t="str">
            <v>主核：窃夺_绿_闪</v>
          </cell>
          <cell r="F1055">
            <v>314007003</v>
          </cell>
        </row>
        <row r="1055">
          <cell r="H1055">
            <v>2</v>
          </cell>
        </row>
        <row r="1056">
          <cell r="B1056">
            <v>4103310</v>
          </cell>
          <cell r="C1056" t="str">
            <v>怪杰奇侠</v>
          </cell>
          <cell r="D1056" t="str">
            <v>3星怪杰奇侠Ω位置主回路
2件套效果：速度+22
3件套效果：敌方回合结束后，20%减敌人1点能量，多人穿戴时仅生效1次</v>
          </cell>
          <cell r="E1056" t="str">
            <v>主核：窃夺_蓝_闪</v>
          </cell>
          <cell r="F1056">
            <v>314007003</v>
          </cell>
        </row>
        <row r="1056">
          <cell r="H1056">
            <v>3</v>
          </cell>
        </row>
        <row r="1057">
          <cell r="B1057">
            <v>4103410</v>
          </cell>
          <cell r="C1057" t="str">
            <v>怪杰奇侠</v>
          </cell>
          <cell r="D1057" t="str">
            <v>4星怪杰奇侠Ω位置主回路
2件套效果：速度+22
3件套效果：敌方回合结束后，20%减敌人1点能量，多人穿戴时仅生效1次</v>
          </cell>
          <cell r="E1057" t="str">
            <v>主核：窃夺_紫_闪</v>
          </cell>
          <cell r="F1057">
            <v>314007003</v>
          </cell>
        </row>
        <row r="1057">
          <cell r="H1057">
            <v>4</v>
          </cell>
        </row>
        <row r="1058">
          <cell r="B1058">
            <v>4103510</v>
          </cell>
          <cell r="C1058" t="str">
            <v>怪杰奇侠</v>
          </cell>
          <cell r="D1058" t="str">
            <v>5星怪杰奇侠Ω位置主回路
2件套效果：速度+22
3件套效果：敌方回合结束后，20%减敌人1点能量，多人穿戴时仅生效1次</v>
          </cell>
          <cell r="E1058" t="str">
            <v>主核：窃夺_橙_闪</v>
          </cell>
          <cell r="F1058">
            <v>314007003</v>
          </cell>
        </row>
        <row r="1058">
          <cell r="H1058">
            <v>5</v>
          </cell>
        </row>
        <row r="1059">
          <cell r="B1059">
            <v>4104110</v>
          </cell>
          <cell r="C1059" t="str">
            <v>奥传快刀</v>
          </cell>
          <cell r="D1059" t="str">
            <v>1星奥传快刀Ω位置主回路
2件套效果：速度+24
3件套效果：造成伤害时如果目标血量高于80%，伤害提高30%</v>
          </cell>
          <cell r="E1059" t="str">
            <v>主核：先制_白_闪</v>
          </cell>
          <cell r="F1059">
            <v>314007004</v>
          </cell>
        </row>
        <row r="1059">
          <cell r="H1059">
            <v>1</v>
          </cell>
        </row>
        <row r="1060">
          <cell r="B1060">
            <v>4104210</v>
          </cell>
          <cell r="C1060" t="str">
            <v>奥传快刀</v>
          </cell>
          <cell r="D1060" t="str">
            <v>2星奥传快刀Ω位置主回路
2件套效果：速度+24
3件套效果：造成伤害时如果目标血量高于80%，伤害提高30%</v>
          </cell>
          <cell r="E1060" t="str">
            <v>主核：先制_绿_闪</v>
          </cell>
          <cell r="F1060">
            <v>314007004</v>
          </cell>
        </row>
        <row r="1060">
          <cell r="H1060">
            <v>2</v>
          </cell>
        </row>
        <row r="1061">
          <cell r="B1061">
            <v>4104310</v>
          </cell>
          <cell r="C1061" t="str">
            <v>奥传快刀</v>
          </cell>
          <cell r="D1061" t="str">
            <v>3星奥传快刀Ω位置主回路
2件套效果：速度+24
3件套效果：造成伤害时如果目标血量高于80%，伤害提高30%</v>
          </cell>
          <cell r="E1061" t="str">
            <v>主核：先制_蓝_闪</v>
          </cell>
          <cell r="F1061">
            <v>314007004</v>
          </cell>
        </row>
        <row r="1061">
          <cell r="H1061">
            <v>3</v>
          </cell>
        </row>
        <row r="1062">
          <cell r="B1062">
            <v>4104410</v>
          </cell>
          <cell r="C1062" t="str">
            <v>奥传快刀</v>
          </cell>
          <cell r="D1062" t="str">
            <v>4星奥传快刀Ω位置主回路
2件套效果：速度+24
3件套效果：造成伤害时如果目标血量高于80%，伤害提高30%</v>
          </cell>
          <cell r="E1062" t="str">
            <v>主核：先制_紫_闪</v>
          </cell>
          <cell r="F1062">
            <v>314007004</v>
          </cell>
        </row>
        <row r="1062">
          <cell r="H1062">
            <v>4</v>
          </cell>
        </row>
        <row r="1063">
          <cell r="B1063">
            <v>4104510</v>
          </cell>
          <cell r="C1063" t="str">
            <v>奥传快刀</v>
          </cell>
          <cell r="D1063" t="str">
            <v>5星奥传快刀Ω位置主回路
2件套效果：速度+24
3件套效果：造成伤害时如果目标血量高于80%，伤害提高30%</v>
          </cell>
          <cell r="E1063" t="str">
            <v>主核：先制_橙_闪</v>
          </cell>
          <cell r="F1063">
            <v>314007004</v>
          </cell>
        </row>
        <row r="1063">
          <cell r="H1063">
            <v>5</v>
          </cell>
        </row>
        <row r="1064">
          <cell r="B1064">
            <v>4105110</v>
          </cell>
          <cell r="C1064" t="str">
            <v>刚柔并济</v>
          </cell>
          <cell r="D1064" t="str">
            <v>1星刚柔并济Ω位置主回路
2件套效果：攻击+14%
3件套效果：造成伤害时，有20%概率额外造成对方总生命的10%的伤害，伤害不得超过攻击的120%</v>
          </cell>
          <cell r="E1064" t="str">
            <v>主核：共振_白_闪</v>
          </cell>
          <cell r="F1064">
            <v>314007005</v>
          </cell>
        </row>
        <row r="1064">
          <cell r="H1064">
            <v>1</v>
          </cell>
        </row>
        <row r="1065">
          <cell r="B1065">
            <v>4105210</v>
          </cell>
          <cell r="C1065" t="str">
            <v>刚柔并济</v>
          </cell>
          <cell r="D1065" t="str">
            <v>2星刚柔并济Ω位置主回路
2件套效果：攻击+14%
3件套效果：造成伤害时，有20%概率额外造成对方总生命的10%的伤害，伤害不得超过攻击的120%</v>
          </cell>
          <cell r="E1065" t="str">
            <v>主核：共振_绿_闪</v>
          </cell>
          <cell r="F1065">
            <v>314007005</v>
          </cell>
        </row>
        <row r="1065">
          <cell r="H1065">
            <v>2</v>
          </cell>
        </row>
        <row r="1066">
          <cell r="B1066">
            <v>4105310</v>
          </cell>
          <cell r="C1066" t="str">
            <v>刚柔并济</v>
          </cell>
          <cell r="D1066" t="str">
            <v>3星刚柔并济Ω位置主回路
2件套效果：攻击+14%
3件套效果：造成伤害时，有20%概率额外造成对方总生命的10%的伤害，伤害不得超过攻击的120%</v>
          </cell>
          <cell r="E1066" t="str">
            <v>主核：共振_蓝_闪</v>
          </cell>
          <cell r="F1066">
            <v>314007005</v>
          </cell>
        </row>
        <row r="1066">
          <cell r="H1066">
            <v>3</v>
          </cell>
        </row>
        <row r="1067">
          <cell r="B1067">
            <v>4105410</v>
          </cell>
          <cell r="C1067" t="str">
            <v>刚柔并济</v>
          </cell>
          <cell r="D1067" t="str">
            <v>4星刚柔并济Ω位置主回路
2件套效果：攻击+14%
3件套效果：造成伤害时，有20%概率额外造成对方总生命的10%的伤害，伤害不得超过攻击的120%</v>
          </cell>
          <cell r="E1067" t="str">
            <v>主核：共振_紫_闪</v>
          </cell>
          <cell r="F1067">
            <v>314007005</v>
          </cell>
        </row>
        <row r="1067">
          <cell r="H1067">
            <v>4</v>
          </cell>
        </row>
        <row r="1068">
          <cell r="B1068">
            <v>4105510</v>
          </cell>
          <cell r="C1068" t="str">
            <v>刚柔并济</v>
          </cell>
          <cell r="D1068" t="str">
            <v>5星刚柔并济Ω位置主回路
2件套效果：攻击+14%
3件套效果：造成伤害时，有20%概率额外造成对方总生命的10%的伤害，伤害不得超过攻击的120%</v>
          </cell>
          <cell r="E1068" t="str">
            <v>主核：共振_橙_闪</v>
          </cell>
          <cell r="F1068">
            <v>314007005</v>
          </cell>
        </row>
        <row r="1068">
          <cell r="H1068">
            <v>5</v>
          </cell>
        </row>
        <row r="1069">
          <cell r="B1069">
            <v>4106110</v>
          </cell>
          <cell r="C1069" t="str">
            <v>机械武装</v>
          </cell>
          <cell r="D1069" t="str">
            <v>1星机械武装Ω位置主回路
2件套效果：暴伤+30%
3件套效果：造成伤害时，目标生命每降低20%，伤害增加10%</v>
          </cell>
          <cell r="E1069" t="str">
            <v>主核：终结_白_闪</v>
          </cell>
          <cell r="F1069">
            <v>314007006</v>
          </cell>
        </row>
        <row r="1069">
          <cell r="H1069">
            <v>1</v>
          </cell>
        </row>
        <row r="1070">
          <cell r="B1070">
            <v>4106210</v>
          </cell>
          <cell r="C1070" t="str">
            <v>机械武装</v>
          </cell>
          <cell r="D1070" t="str">
            <v>2星机械武装Ω位置主回路
2件套效果：暴伤+30%
3件套效果：造成伤害时，目标生命每降低20%，伤害增加10%</v>
          </cell>
          <cell r="E1070" t="str">
            <v>主核：终结_绿_闪</v>
          </cell>
          <cell r="F1070">
            <v>314007006</v>
          </cell>
        </row>
        <row r="1070">
          <cell r="H1070">
            <v>2</v>
          </cell>
        </row>
        <row r="1071">
          <cell r="B1071">
            <v>4106310</v>
          </cell>
          <cell r="C1071" t="str">
            <v>机械武装</v>
          </cell>
          <cell r="D1071" t="str">
            <v>3星机械武装Ω位置主回路
2件套效果：暴伤+30%
3件套效果：造成伤害时，目标生命每降低20%，伤害增加10%</v>
          </cell>
          <cell r="E1071" t="str">
            <v>主核：终结_蓝_闪</v>
          </cell>
          <cell r="F1071">
            <v>314007006</v>
          </cell>
        </row>
        <row r="1071">
          <cell r="H1071">
            <v>3</v>
          </cell>
        </row>
        <row r="1072">
          <cell r="B1072">
            <v>4106410</v>
          </cell>
          <cell r="C1072" t="str">
            <v>机械武装</v>
          </cell>
          <cell r="D1072" t="str">
            <v>4星机械武装Ω位置主回路
2件套效果：暴伤+30%
3件套效果：造成伤害时，目标生命每降低20%，伤害增加10%</v>
          </cell>
          <cell r="E1072" t="str">
            <v>主核：终结_紫_闪</v>
          </cell>
          <cell r="F1072">
            <v>314007006</v>
          </cell>
        </row>
        <row r="1072">
          <cell r="H1072">
            <v>4</v>
          </cell>
        </row>
        <row r="1073">
          <cell r="B1073">
            <v>4106510</v>
          </cell>
          <cell r="C1073" t="str">
            <v>机械武装</v>
          </cell>
          <cell r="D1073" t="str">
            <v>5星机械武装Ω位置主回路
2件套效果：暴伤+30%
3件套效果：造成伤害时，目标生命每降低20%，伤害增加10%</v>
          </cell>
          <cell r="E1073" t="str">
            <v>主核：终结_橙_闪</v>
          </cell>
          <cell r="F1073">
            <v>314007006</v>
          </cell>
        </row>
        <row r="1073">
          <cell r="H1073">
            <v>5</v>
          </cell>
        </row>
        <row r="1074">
          <cell r="B1074">
            <v>4107110</v>
          </cell>
          <cell r="C1074" t="str">
            <v>心眼突袭</v>
          </cell>
          <cell r="D1074" t="str">
            <v>1星心眼突袭Ω位置主回路
2件套效果：暴伤+25%
3件套效果：攻击时有60%的概率无视30%防御</v>
          </cell>
          <cell r="E1074" t="str">
            <v>主核：破甲_白_闪</v>
          </cell>
          <cell r="F1074">
            <v>314007007</v>
          </cell>
        </row>
        <row r="1074">
          <cell r="H1074">
            <v>1</v>
          </cell>
        </row>
        <row r="1075">
          <cell r="B1075">
            <v>4107210</v>
          </cell>
          <cell r="C1075" t="str">
            <v>心眼突袭</v>
          </cell>
          <cell r="D1075" t="str">
            <v>2星心眼突袭Ω位置主回路
2件套效果：暴伤+25%
3件套效果：攻击时有60%的概率无视30%防御</v>
          </cell>
          <cell r="E1075" t="str">
            <v>主核：破甲_绿_闪</v>
          </cell>
          <cell r="F1075">
            <v>314007007</v>
          </cell>
        </row>
        <row r="1075">
          <cell r="H1075">
            <v>2</v>
          </cell>
        </row>
        <row r="1076">
          <cell r="B1076">
            <v>4107310</v>
          </cell>
          <cell r="C1076" t="str">
            <v>心眼突袭</v>
          </cell>
          <cell r="D1076" t="str">
            <v>3星心眼突袭Ω位置主回路
2件套效果：暴伤+25%
3件套效果：攻击时有60%的概率无视30%防御</v>
          </cell>
          <cell r="E1076" t="str">
            <v>主核：破甲_蓝_闪</v>
          </cell>
          <cell r="F1076">
            <v>314007007</v>
          </cell>
        </row>
        <row r="1076">
          <cell r="H1076">
            <v>3</v>
          </cell>
        </row>
        <row r="1077">
          <cell r="B1077">
            <v>4107410</v>
          </cell>
          <cell r="C1077" t="str">
            <v>心眼突袭</v>
          </cell>
          <cell r="D1077" t="str">
            <v>4星心眼突袭Ω位置主回路
2件套效果：暴伤+25%
3件套效果：攻击时有60%的概率无视30%防御</v>
          </cell>
          <cell r="E1077" t="str">
            <v>主核：破甲_紫_闪</v>
          </cell>
          <cell r="F1077">
            <v>314007007</v>
          </cell>
        </row>
        <row r="1077">
          <cell r="H1077">
            <v>4</v>
          </cell>
        </row>
        <row r="1078">
          <cell r="B1078">
            <v>4107510</v>
          </cell>
          <cell r="C1078" t="str">
            <v>心眼突袭</v>
          </cell>
          <cell r="D1078" t="str">
            <v>5星心眼突袭Ω位置主回路
2件套效果：暴伤+25%
3件套效果：攻击时有60%的概率无视30%防御</v>
          </cell>
          <cell r="E1078" t="str">
            <v>主核：破甲_橙_闪</v>
          </cell>
          <cell r="F1078">
            <v>314007007</v>
          </cell>
        </row>
        <row r="1078">
          <cell r="H1078">
            <v>5</v>
          </cell>
        </row>
        <row r="1079">
          <cell r="B1079">
            <v>4108110</v>
          </cell>
          <cell r="C1079" t="str">
            <v>战术装甲</v>
          </cell>
          <cell r="D1079" t="str">
            <v>1星战术装甲Ω位置主回路
2件套效果：防御+15%
3件套效果：当单次伤害超过自身生命60%时，该伤害降低20%</v>
          </cell>
          <cell r="E1079" t="str">
            <v>主核：坚韧_白_闪</v>
          </cell>
          <cell r="F1079">
            <v>314007008</v>
          </cell>
        </row>
        <row r="1079">
          <cell r="H1079">
            <v>1</v>
          </cell>
        </row>
        <row r="1080">
          <cell r="B1080">
            <v>4108210</v>
          </cell>
          <cell r="C1080" t="str">
            <v>战术装甲</v>
          </cell>
          <cell r="D1080" t="str">
            <v>2星战术装甲Ω位置主回路
2件套效果：防御+15%
3件套效果：当单次伤害超过自身生命60%时，该伤害降低20%</v>
          </cell>
          <cell r="E1080" t="str">
            <v>主核：坚韧_绿_闪</v>
          </cell>
          <cell r="F1080">
            <v>314007008</v>
          </cell>
        </row>
        <row r="1080">
          <cell r="H1080">
            <v>2</v>
          </cell>
        </row>
        <row r="1081">
          <cell r="B1081">
            <v>4108310</v>
          </cell>
          <cell r="C1081" t="str">
            <v>战术装甲</v>
          </cell>
          <cell r="D1081" t="str">
            <v>3星战术装甲Ω位置主回路
2件套效果：防御+15%
3件套效果：当单次伤害超过自身生命60%时，该伤害降低20%</v>
          </cell>
          <cell r="E1081" t="str">
            <v>主核：坚韧_蓝_闪</v>
          </cell>
          <cell r="F1081">
            <v>314007008</v>
          </cell>
        </row>
        <row r="1081">
          <cell r="H1081">
            <v>3</v>
          </cell>
        </row>
        <row r="1082">
          <cell r="B1082">
            <v>4108410</v>
          </cell>
          <cell r="C1082" t="str">
            <v>战术装甲</v>
          </cell>
          <cell r="D1082" t="str">
            <v>4星战术装甲Ω位置主回路
2件套效果：防御+15%
3件套效果：当单次伤害超过自身生命60%时，该伤害降低20%</v>
          </cell>
          <cell r="E1082" t="str">
            <v>主核：坚韧_紫_闪</v>
          </cell>
          <cell r="F1082">
            <v>314007008</v>
          </cell>
        </row>
        <row r="1082">
          <cell r="H1082">
            <v>4</v>
          </cell>
        </row>
        <row r="1083">
          <cell r="B1083">
            <v>4108510</v>
          </cell>
          <cell r="C1083" t="str">
            <v>战术装甲</v>
          </cell>
          <cell r="D1083" t="str">
            <v>5星战术装甲Ω位置主回路
2件套效果：防御+15%
3件套效果：当单次伤害超过自身生命60%时，该伤害降低20%</v>
          </cell>
          <cell r="E1083" t="str">
            <v>主核：坚韧_橙_闪</v>
          </cell>
          <cell r="F1083">
            <v>314007008</v>
          </cell>
        </row>
        <row r="1083">
          <cell r="H1083">
            <v>5</v>
          </cell>
        </row>
        <row r="1084">
          <cell r="B1084">
            <v>4109110</v>
          </cell>
          <cell r="C1084" t="str">
            <v>刚体之魂</v>
          </cell>
          <cell r="D1084" t="str">
            <v>1星刚体之魂Ω位置主回路
2件套效果：生命+15%
3件套效果：被暴击时，获得生命上限10%的护盾</v>
          </cell>
          <cell r="E1084" t="str">
            <v>主核：钢骨_白_闪</v>
          </cell>
          <cell r="F1084">
            <v>314007009</v>
          </cell>
        </row>
        <row r="1084">
          <cell r="H1084">
            <v>1</v>
          </cell>
        </row>
        <row r="1085">
          <cell r="B1085">
            <v>4109210</v>
          </cell>
          <cell r="C1085" t="str">
            <v>刚体之魂</v>
          </cell>
          <cell r="D1085" t="str">
            <v>2星刚体之魂Ω位置主回路
2件套效果：生命+15%
3件套效果：被暴击时，获得生命上限10%的护盾</v>
          </cell>
          <cell r="E1085" t="str">
            <v>主核：钢骨_绿_闪</v>
          </cell>
          <cell r="F1085">
            <v>314007009</v>
          </cell>
        </row>
        <row r="1085">
          <cell r="H1085">
            <v>2</v>
          </cell>
        </row>
        <row r="1086">
          <cell r="B1086">
            <v>4109310</v>
          </cell>
          <cell r="C1086" t="str">
            <v>刚体之魂</v>
          </cell>
          <cell r="D1086" t="str">
            <v>3星刚体之魂Ω位置主回路
2件套效果：生命+15%
3件套效果：被暴击时，获得生命上限10%的护盾</v>
          </cell>
          <cell r="E1086" t="str">
            <v>主核：钢骨_蓝_闪</v>
          </cell>
          <cell r="F1086">
            <v>314007009</v>
          </cell>
        </row>
        <row r="1086">
          <cell r="H1086">
            <v>3</v>
          </cell>
        </row>
        <row r="1087">
          <cell r="B1087">
            <v>4109410</v>
          </cell>
          <cell r="C1087" t="str">
            <v>刚体之魂</v>
          </cell>
          <cell r="D1087" t="str">
            <v>4星刚体之魂Ω位置主回路
2件套效果：生命+15%
3件套效果：被暴击时，获得生命上限10%的护盾</v>
          </cell>
          <cell r="E1087" t="str">
            <v>主核：钢骨_紫_闪</v>
          </cell>
          <cell r="F1087">
            <v>314007009</v>
          </cell>
        </row>
        <row r="1087">
          <cell r="H1087">
            <v>4</v>
          </cell>
        </row>
        <row r="1088">
          <cell r="B1088">
            <v>4109510</v>
          </cell>
          <cell r="C1088" t="str">
            <v>刚体之魂</v>
          </cell>
          <cell r="D1088" t="str">
            <v>5星刚体之魂Ω位置主回路
2件套效果：生命+15%
3件套效果：被暴击时，获得生命上限10%的护盾</v>
          </cell>
          <cell r="E1088" t="str">
            <v>主核：钢骨_橙_闪</v>
          </cell>
          <cell r="F1088">
            <v>314007009</v>
          </cell>
        </row>
        <row r="1088">
          <cell r="H1088">
            <v>5</v>
          </cell>
        </row>
        <row r="1089">
          <cell r="B1089">
            <v>4110110</v>
          </cell>
          <cell r="C1089" t="str">
            <v>防弹背心</v>
          </cell>
          <cell r="D1089" t="str">
            <v>1星防弹背心Ω位置主回路
2件套效果：防御+15%
3件套效果：生命首次低于20%，添加20%生命上限的护盾</v>
          </cell>
          <cell r="E1089" t="str">
            <v>主核：不屈_白_闪</v>
          </cell>
          <cell r="F1089">
            <v>314007010</v>
          </cell>
        </row>
        <row r="1089">
          <cell r="H1089">
            <v>1</v>
          </cell>
        </row>
        <row r="1090">
          <cell r="B1090">
            <v>4110210</v>
          </cell>
          <cell r="C1090" t="str">
            <v>防弹背心</v>
          </cell>
          <cell r="D1090" t="str">
            <v>2星防弹背心Ω位置主回路
2件套效果：防御+15%
3件套效果：生命首次低于20%，添加20%生命上限的护盾</v>
          </cell>
          <cell r="E1090" t="str">
            <v>主核：不屈_绿_闪</v>
          </cell>
          <cell r="F1090">
            <v>314007010</v>
          </cell>
        </row>
        <row r="1090">
          <cell r="H1090">
            <v>2</v>
          </cell>
        </row>
        <row r="1091">
          <cell r="B1091">
            <v>4110310</v>
          </cell>
          <cell r="C1091" t="str">
            <v>防弹背心</v>
          </cell>
          <cell r="D1091" t="str">
            <v>3星防弹背心Ω位置主回路
2件套效果：防御+15%
3件套效果：生命首次低于20%，添加20%生命上限的护盾</v>
          </cell>
          <cell r="E1091" t="str">
            <v>主核：不屈_蓝_闪</v>
          </cell>
          <cell r="F1091">
            <v>314007010</v>
          </cell>
        </row>
        <row r="1091">
          <cell r="H1091">
            <v>3</v>
          </cell>
        </row>
        <row r="1092">
          <cell r="B1092">
            <v>4110410</v>
          </cell>
          <cell r="C1092" t="str">
            <v>防弹背心</v>
          </cell>
          <cell r="D1092" t="str">
            <v>4星防弹背心Ω位置主回路
2件套效果：防御+15%
3件套效果：生命首次低于20%，添加20%生命上限的护盾</v>
          </cell>
          <cell r="E1092" t="str">
            <v>主核：不屈_紫_闪</v>
          </cell>
          <cell r="F1092">
            <v>314007010</v>
          </cell>
        </row>
        <row r="1092">
          <cell r="H1092">
            <v>4</v>
          </cell>
        </row>
        <row r="1093">
          <cell r="B1093">
            <v>4110510</v>
          </cell>
          <cell r="C1093" t="str">
            <v>防弹背心</v>
          </cell>
          <cell r="D1093" t="str">
            <v>5星防弹背心Ω位置主回路
2件套效果：防御+15%
3件套效果：生命首次低于20%，添加20%生命上限的护盾</v>
          </cell>
          <cell r="E1093" t="str">
            <v>主核：不屈_橙_闪</v>
          </cell>
          <cell r="F1093">
            <v>314007010</v>
          </cell>
        </row>
        <row r="1093">
          <cell r="H1093">
            <v>5</v>
          </cell>
        </row>
        <row r="1094">
          <cell r="B1094">
            <v>4111110</v>
          </cell>
          <cell r="C1094" t="str">
            <v>念力屏障</v>
          </cell>
          <cell r="D1094" t="str">
            <v>1星念力屏障Ω位置主回路
2件套效果：生命+15%
3件套效果：使受到伤害降低15%</v>
          </cell>
          <cell r="E1094" t="str">
            <v>主核：磐石_白_闪</v>
          </cell>
          <cell r="F1094">
            <v>314007011</v>
          </cell>
        </row>
        <row r="1094">
          <cell r="H1094">
            <v>1</v>
          </cell>
        </row>
        <row r="1095">
          <cell r="B1095">
            <v>4111210</v>
          </cell>
          <cell r="C1095" t="str">
            <v>念力屏障</v>
          </cell>
          <cell r="D1095" t="str">
            <v>2星念力屏障Ω位置主回路
2件套效果：生命+15%
3件套效果：使受到伤害降低15%</v>
          </cell>
          <cell r="E1095" t="str">
            <v>主核：磐石_绿_闪</v>
          </cell>
          <cell r="F1095">
            <v>314007011</v>
          </cell>
        </row>
        <row r="1095">
          <cell r="H1095">
            <v>2</v>
          </cell>
        </row>
        <row r="1096">
          <cell r="B1096">
            <v>4111310</v>
          </cell>
          <cell r="C1096" t="str">
            <v>念力屏障</v>
          </cell>
          <cell r="D1096" t="str">
            <v>3星念力屏障Ω位置主回路
2件套效果：生命+15%
3件套效果：使受到伤害降低15%</v>
          </cell>
          <cell r="E1096" t="str">
            <v>主核：磐石_蓝_闪</v>
          </cell>
          <cell r="F1096">
            <v>314007011</v>
          </cell>
        </row>
        <row r="1096">
          <cell r="H1096">
            <v>3</v>
          </cell>
        </row>
        <row r="1097">
          <cell r="B1097">
            <v>4111410</v>
          </cell>
          <cell r="C1097" t="str">
            <v>念力屏障</v>
          </cell>
          <cell r="D1097" t="str">
            <v>4星念力屏障Ω位置主回路
2件套效果：生命+15%
3件套效果：使受到伤害降低15%</v>
          </cell>
          <cell r="E1097" t="str">
            <v>主核：磐石_紫_闪</v>
          </cell>
          <cell r="F1097">
            <v>314007011</v>
          </cell>
        </row>
        <row r="1097">
          <cell r="H1097">
            <v>4</v>
          </cell>
        </row>
        <row r="1098">
          <cell r="B1098">
            <v>4111510</v>
          </cell>
          <cell r="C1098" t="str">
            <v>念力屏障</v>
          </cell>
          <cell r="D1098" t="str">
            <v>5星念力屏障Ω位置主回路
2件套效果：生命+15%
3件套效果：使受到伤害降低15%</v>
          </cell>
          <cell r="E1098" t="str">
            <v>主核：磐石_橙_闪</v>
          </cell>
          <cell r="F1098">
            <v>314007011</v>
          </cell>
        </row>
        <row r="1098">
          <cell r="H1098">
            <v>5</v>
          </cell>
        </row>
        <row r="1099">
          <cell r="B1099">
            <v>4112110</v>
          </cell>
          <cell r="C1099" t="str">
            <v>声势应援</v>
          </cell>
          <cell r="D1099" t="str">
            <v>1星声势应援Ω位置主回路
2件套效果：命中+15%
3件套效果：如果当前回合没有AT BONUS，有70%概率产生一个随机AT BONUS</v>
          </cell>
          <cell r="E1099" t="str">
            <v>主核：激励_白_闪</v>
          </cell>
          <cell r="F1099">
            <v>314007012</v>
          </cell>
        </row>
        <row r="1099">
          <cell r="H1099">
            <v>1</v>
          </cell>
        </row>
        <row r="1100">
          <cell r="B1100">
            <v>4112210</v>
          </cell>
          <cell r="C1100" t="str">
            <v>声势应援</v>
          </cell>
          <cell r="D1100" t="str">
            <v>2星声势应援Ω位置主回路
2件套效果：命中+15%
3件套效果：如果当前回合没有AT BONUS，有70%概率产生一个随机AT BONUS</v>
          </cell>
          <cell r="E1100" t="str">
            <v>主核：激励_绿_闪</v>
          </cell>
          <cell r="F1100">
            <v>314007012</v>
          </cell>
        </row>
        <row r="1100">
          <cell r="H1100">
            <v>2</v>
          </cell>
        </row>
        <row r="1101">
          <cell r="B1101">
            <v>4112310</v>
          </cell>
          <cell r="C1101" t="str">
            <v>声势应援</v>
          </cell>
          <cell r="D1101" t="str">
            <v>3星声势应援Ω位置主回路
2件套效果：命中+15%
3件套效果：如果当前回合没有AT BONUS，有70%概率产生一个随机AT BONUS</v>
          </cell>
          <cell r="E1101" t="str">
            <v>主核：激励_蓝_闪</v>
          </cell>
          <cell r="F1101">
            <v>314007012</v>
          </cell>
        </row>
        <row r="1101">
          <cell r="H1101">
            <v>3</v>
          </cell>
        </row>
        <row r="1102">
          <cell r="B1102">
            <v>4112410</v>
          </cell>
          <cell r="C1102" t="str">
            <v>声势应援</v>
          </cell>
          <cell r="D1102" t="str">
            <v>4星声势应援Ω位置主回路
2件套效果：命中+15%
3件套效果：如果当前回合没有AT BONUS，有70%概率产生一个随机AT BONUS</v>
          </cell>
          <cell r="E1102" t="str">
            <v>主核：激励_紫_闪</v>
          </cell>
          <cell r="F1102">
            <v>314007012</v>
          </cell>
        </row>
        <row r="1102">
          <cell r="H1102">
            <v>4</v>
          </cell>
        </row>
        <row r="1103">
          <cell r="B1103">
            <v>4112510</v>
          </cell>
          <cell r="C1103" t="str">
            <v>声势应援</v>
          </cell>
          <cell r="D1103" t="str">
            <v>5星声势应援Ω位置主回路
2件套效果：命中+15%
3件套效果：如果当前回合没有AT BONUS，有70%概率产生一个随机AT BONUS</v>
          </cell>
          <cell r="E1103" t="str">
            <v>主核：激励_橙_闪</v>
          </cell>
          <cell r="F1103">
            <v>314007012</v>
          </cell>
        </row>
        <row r="1103">
          <cell r="H1103">
            <v>5</v>
          </cell>
        </row>
        <row r="1104">
          <cell r="B1104">
            <v>4113110</v>
          </cell>
          <cell r="C1104" t="str">
            <v>爱之守护</v>
          </cell>
          <cell r="D1104" t="str">
            <v>1星爱之守护Ω位置主回路
2件套效果：防御+18%
3件套效果：治疗时为目标添加护盾，护盾值为目标生命上限的5%</v>
          </cell>
          <cell r="E1104" t="str">
            <v>主核：守护_白_闪</v>
          </cell>
          <cell r="F1104">
            <v>314007013</v>
          </cell>
        </row>
        <row r="1104">
          <cell r="H1104">
            <v>1</v>
          </cell>
        </row>
        <row r="1105">
          <cell r="B1105">
            <v>4113210</v>
          </cell>
          <cell r="C1105" t="str">
            <v>爱之守护</v>
          </cell>
          <cell r="D1105" t="str">
            <v>2星爱之守护Ω位置主回路
2件套效果：防御+18%
3件套效果：治疗时为目标添加护盾，护盾值为目标生命上限的5%</v>
          </cell>
          <cell r="E1105" t="str">
            <v>主核：守护_绿_闪</v>
          </cell>
          <cell r="F1105">
            <v>314007013</v>
          </cell>
        </row>
        <row r="1105">
          <cell r="H1105">
            <v>2</v>
          </cell>
        </row>
        <row r="1106">
          <cell r="B1106">
            <v>4113310</v>
          </cell>
          <cell r="C1106" t="str">
            <v>爱之守护</v>
          </cell>
          <cell r="D1106" t="str">
            <v>3星爱之守护Ω位置主回路
2件套效果：防御+18%
3件套效果：治疗时为目标添加护盾，护盾值为目标生命上限的5%</v>
          </cell>
          <cell r="E1106" t="str">
            <v>主核：守护_蓝_闪</v>
          </cell>
          <cell r="F1106">
            <v>314007013</v>
          </cell>
        </row>
        <row r="1106">
          <cell r="H1106">
            <v>3</v>
          </cell>
        </row>
        <row r="1107">
          <cell r="B1107">
            <v>4113410</v>
          </cell>
          <cell r="C1107" t="str">
            <v>爱之守护</v>
          </cell>
          <cell r="D1107" t="str">
            <v>4星爱之守护Ω位置主回路
2件套效果：防御+18%
3件套效果：治疗时为目标添加护盾，护盾值为目标生命上限的5%</v>
          </cell>
          <cell r="E1107" t="str">
            <v>主核：守护_紫_闪</v>
          </cell>
          <cell r="F1107">
            <v>314007013</v>
          </cell>
        </row>
        <row r="1107">
          <cell r="H1107">
            <v>4</v>
          </cell>
        </row>
        <row r="1108">
          <cell r="B1108">
            <v>4113510</v>
          </cell>
          <cell r="C1108" t="str">
            <v>爱之守护</v>
          </cell>
          <cell r="D1108" t="str">
            <v>5星爱之守护Ω位置主回路
2件套效果：防御+18%
3件套效果：治疗时为目标添加护盾，护盾值为目标生命上限的5%</v>
          </cell>
          <cell r="E1108" t="str">
            <v>主核：守护_橙_闪</v>
          </cell>
          <cell r="F1108">
            <v>314007013</v>
          </cell>
        </row>
        <row r="1108">
          <cell r="H1108">
            <v>5</v>
          </cell>
        </row>
        <row r="1109">
          <cell r="B1109">
            <v>4114110</v>
          </cell>
          <cell r="C1109" t="str">
            <v>元气英雄</v>
          </cell>
          <cell r="D1109" t="str">
            <v>1星元气英雄Ω位置主回路
2件套效果：防御+16%
3件套效果：提高治疗效果20%</v>
          </cell>
          <cell r="E1109" t="str">
            <v>主核：爱_白_闪</v>
          </cell>
          <cell r="F1109">
            <v>314007014</v>
          </cell>
        </row>
        <row r="1109">
          <cell r="H1109">
            <v>1</v>
          </cell>
        </row>
        <row r="1110">
          <cell r="B1110">
            <v>4114210</v>
          </cell>
          <cell r="C1110" t="str">
            <v>元气英雄</v>
          </cell>
          <cell r="D1110" t="str">
            <v>2星元气英雄Ω位置主回路
2件套效果：防御+16%
3件套效果：提高治疗效果20%</v>
          </cell>
          <cell r="E1110" t="str">
            <v>主核：爱_绿_闪</v>
          </cell>
          <cell r="F1110">
            <v>314007014</v>
          </cell>
        </row>
        <row r="1110">
          <cell r="H1110">
            <v>2</v>
          </cell>
        </row>
        <row r="1111">
          <cell r="B1111">
            <v>4114310</v>
          </cell>
          <cell r="C1111" t="str">
            <v>元气英雄</v>
          </cell>
          <cell r="D1111" t="str">
            <v>3星元气英雄Ω位置主回路
2件套效果：防御+16%
3件套效果：提高治疗效果20%</v>
          </cell>
          <cell r="E1111" t="str">
            <v>主核：爱_蓝_闪</v>
          </cell>
          <cell r="F1111">
            <v>314007014</v>
          </cell>
        </row>
        <row r="1111">
          <cell r="H1111">
            <v>3</v>
          </cell>
        </row>
        <row r="1112">
          <cell r="B1112">
            <v>4114410</v>
          </cell>
          <cell r="C1112" t="str">
            <v>元气英雄</v>
          </cell>
          <cell r="D1112" t="str">
            <v>4星元气英雄Ω位置主回路
2件套效果：防御+16%
3件套效果：提高治疗效果20%</v>
          </cell>
          <cell r="E1112" t="str">
            <v>主核：爱_紫_闪</v>
          </cell>
          <cell r="F1112">
            <v>314007014</v>
          </cell>
        </row>
        <row r="1112">
          <cell r="H1112">
            <v>4</v>
          </cell>
        </row>
        <row r="1113">
          <cell r="B1113">
            <v>4114510</v>
          </cell>
          <cell r="C1113" t="str">
            <v>元气英雄</v>
          </cell>
          <cell r="D1113" t="str">
            <v>5星元气英雄Ω位置主回路
2件套效果：防御+16%
3件套效果：提高治疗效果20%</v>
          </cell>
          <cell r="E1113" t="str">
            <v>主核：爱_橙_闪</v>
          </cell>
          <cell r="F1113">
            <v>314007014</v>
          </cell>
        </row>
        <row r="1113">
          <cell r="H1113">
            <v>5</v>
          </cell>
        </row>
        <row r="1114">
          <cell r="B1114">
            <v>4115110</v>
          </cell>
          <cell r="C1114" t="str">
            <v>大众偶像</v>
          </cell>
          <cell r="D1114" t="str">
            <v>1星大众偶像Ω位置主回路
2件套效果：抵抗+15%
3件套效果：在回合开始时如果携带者没有处于被控制状态，30%概率驱散随机友方队友的1-2个减益效果</v>
          </cell>
          <cell r="E1114" t="str">
            <v>主核：驱散_白_闪</v>
          </cell>
          <cell r="F1114">
            <v>314007015</v>
          </cell>
        </row>
        <row r="1114">
          <cell r="H1114">
            <v>1</v>
          </cell>
        </row>
        <row r="1115">
          <cell r="B1115">
            <v>4115210</v>
          </cell>
          <cell r="C1115" t="str">
            <v>大众偶像</v>
          </cell>
          <cell r="D1115" t="str">
            <v>2星大众偶像Ω位置主回路
2件套效果：抵抗+15%
3件套效果：在回合开始时如果携带者没有处于被控制状态，30%概率驱散随机友方队友的1-2个减益效果</v>
          </cell>
          <cell r="E1115" t="str">
            <v>主核：驱散_绿_闪</v>
          </cell>
          <cell r="F1115">
            <v>314007015</v>
          </cell>
        </row>
        <row r="1115">
          <cell r="H1115">
            <v>2</v>
          </cell>
        </row>
        <row r="1116">
          <cell r="B1116">
            <v>4115310</v>
          </cell>
          <cell r="C1116" t="str">
            <v>大众偶像</v>
          </cell>
          <cell r="D1116" t="str">
            <v>3星大众偶像Ω位置主回路
2件套效果：抵抗+15%
3件套效果：在回合开始时如果携带者没有处于被控制状态，30%概率驱散随机友方队友的1-2个减益效果</v>
          </cell>
          <cell r="E1116" t="str">
            <v>主核：驱散_蓝_闪</v>
          </cell>
          <cell r="F1116">
            <v>314007015</v>
          </cell>
        </row>
        <row r="1116">
          <cell r="H1116">
            <v>3</v>
          </cell>
        </row>
        <row r="1117">
          <cell r="B1117">
            <v>4115410</v>
          </cell>
          <cell r="C1117" t="str">
            <v>大众偶像</v>
          </cell>
          <cell r="D1117" t="str">
            <v>4星大众偶像Ω位置主回路
2件套效果：抵抗+15%
3件套效果：在回合开始时如果携带者没有处于被控制状态，30%概率驱散随机友方队友的1-2个减益效果</v>
          </cell>
          <cell r="E1117" t="str">
            <v>主核：驱散_紫_闪</v>
          </cell>
          <cell r="F1117">
            <v>314007015</v>
          </cell>
        </row>
        <row r="1117">
          <cell r="H1117">
            <v>4</v>
          </cell>
        </row>
        <row r="1118">
          <cell r="B1118">
            <v>4115510</v>
          </cell>
          <cell r="C1118" t="str">
            <v>大众偶像</v>
          </cell>
          <cell r="D1118" t="str">
            <v>5星大众偶像Ω位置主回路
2件套效果：抵抗+15%
3件套效果：在回合开始时如果携带者没有处于被控制状态，30%概率驱散随机友方队友的1-2个减益效果</v>
          </cell>
          <cell r="E1118" t="str">
            <v>主核：驱散_橙_闪</v>
          </cell>
          <cell r="F1118">
            <v>314007015</v>
          </cell>
        </row>
        <row r="1118">
          <cell r="H1118">
            <v>5</v>
          </cell>
        </row>
        <row r="1119">
          <cell r="B1119">
            <v>4116110</v>
          </cell>
          <cell r="C1119" t="str">
            <v>热血青春</v>
          </cell>
          <cell r="D1119" t="str">
            <v>1星热血青春Ω位置主回路
2件套效果：命中+18%
3件套效果：攻击时，如果目标处于被控制状态，伤害提高35%</v>
          </cell>
          <cell r="E1119" t="str">
            <v>主核：制衡_白_闪</v>
          </cell>
          <cell r="F1119">
            <v>314007016</v>
          </cell>
        </row>
        <row r="1119">
          <cell r="H1119">
            <v>1</v>
          </cell>
        </row>
        <row r="1120">
          <cell r="B1120">
            <v>4116210</v>
          </cell>
          <cell r="C1120" t="str">
            <v>热血青春</v>
          </cell>
          <cell r="D1120" t="str">
            <v>2星热血青春Ω位置主回路
2件套效果：命中+18%
3件套效果：攻击时，如果目标处于被控制状态，伤害提高35%</v>
          </cell>
          <cell r="E1120" t="str">
            <v>主核：制衡_绿_闪</v>
          </cell>
          <cell r="F1120">
            <v>314007016</v>
          </cell>
        </row>
        <row r="1120">
          <cell r="H1120">
            <v>2</v>
          </cell>
        </row>
        <row r="1121">
          <cell r="B1121">
            <v>4116310</v>
          </cell>
          <cell r="C1121" t="str">
            <v>热血青春</v>
          </cell>
          <cell r="D1121" t="str">
            <v>3星热血青春Ω位置主回路
2件套效果：命中+18%
3件套效果：攻击时，如果目标处于被控制状态，伤害提高35%</v>
          </cell>
          <cell r="E1121" t="str">
            <v>主核：制衡_蓝_闪</v>
          </cell>
          <cell r="F1121">
            <v>314007016</v>
          </cell>
        </row>
        <row r="1121">
          <cell r="H1121">
            <v>3</v>
          </cell>
        </row>
        <row r="1122">
          <cell r="B1122">
            <v>4116410</v>
          </cell>
          <cell r="C1122" t="str">
            <v>热血青春</v>
          </cell>
          <cell r="D1122" t="str">
            <v>4星热血青春Ω位置主回路
2件套效果：命中+18%
3件套效果：攻击时，如果目标处于被控制状态，伤害提高35%</v>
          </cell>
          <cell r="E1122" t="str">
            <v>主核：制衡_紫_闪</v>
          </cell>
          <cell r="F1122">
            <v>314007016</v>
          </cell>
        </row>
        <row r="1122">
          <cell r="H1122">
            <v>4</v>
          </cell>
        </row>
        <row r="1123">
          <cell r="B1123">
            <v>4116510</v>
          </cell>
          <cell r="C1123" t="str">
            <v>热血青春</v>
          </cell>
          <cell r="D1123" t="str">
            <v>5星热血青春Ω位置主回路
2件套效果：命中+18%
3件套效果：攻击时，如果目标处于被控制状态，伤害提高35%</v>
          </cell>
          <cell r="E1123" t="str">
            <v>主核：制衡_橙_闪</v>
          </cell>
          <cell r="F1123">
            <v>314007016</v>
          </cell>
        </row>
        <row r="1123">
          <cell r="H1123">
            <v>5</v>
          </cell>
        </row>
        <row r="1124">
          <cell r="B1124">
            <v>4117110</v>
          </cell>
          <cell r="C1124" t="str">
            <v>电极火花</v>
          </cell>
          <cell r="D1124" t="str">
            <v>1星电极火花Ω位置主回路
2件套效果：暴击+10%
3件套效果：使用单体伤害技能时，对主目标以外的敌人造成攻击力50%的溅射伤害</v>
          </cell>
          <cell r="E1124" t="str">
            <v>主核：电极火花_白_闪</v>
          </cell>
          <cell r="F1124">
            <v>314007017</v>
          </cell>
        </row>
        <row r="1124">
          <cell r="H1124">
            <v>1</v>
          </cell>
        </row>
        <row r="1125">
          <cell r="B1125">
            <v>4117210</v>
          </cell>
          <cell r="C1125" t="str">
            <v>电极火花</v>
          </cell>
          <cell r="D1125" t="str">
            <v>2星电极火花Ω位置主回路
2件套效果：暴击+10%
3件套效果：使用单体伤害技能时，对主目标以外的敌人造成攻击力50%的溅射伤害</v>
          </cell>
          <cell r="E1125" t="str">
            <v>主核：电极火花_绿_闪</v>
          </cell>
          <cell r="F1125">
            <v>314007017</v>
          </cell>
        </row>
        <row r="1125">
          <cell r="H1125">
            <v>2</v>
          </cell>
        </row>
        <row r="1126">
          <cell r="B1126">
            <v>4117310</v>
          </cell>
          <cell r="C1126" t="str">
            <v>电极火花</v>
          </cell>
          <cell r="D1126" t="str">
            <v>3星电极火花Ω位置主回路
2件套效果：暴击+10%
3件套效果：使用单体伤害技能时，对主目标以外的敌人造成攻击力50%的溅射伤害</v>
          </cell>
          <cell r="E1126" t="str">
            <v>主核：电极火花_蓝_闪</v>
          </cell>
          <cell r="F1126">
            <v>314007017</v>
          </cell>
        </row>
        <row r="1126">
          <cell r="H1126">
            <v>3</v>
          </cell>
        </row>
        <row r="1127">
          <cell r="B1127">
            <v>4117410</v>
          </cell>
          <cell r="C1127" t="str">
            <v>电极火花</v>
          </cell>
          <cell r="D1127" t="str">
            <v>4星电极火花Ω位置主回路
2件套效果：暴击+10%
3件套效果：使用单体伤害技能时，对主目标以外的敌人造成攻击力50%的溅射伤害</v>
          </cell>
          <cell r="E1127" t="str">
            <v>主核：电极火花_紫_闪</v>
          </cell>
          <cell r="F1127">
            <v>314007017</v>
          </cell>
        </row>
        <row r="1127">
          <cell r="H1127">
            <v>4</v>
          </cell>
        </row>
        <row r="1128">
          <cell r="B1128">
            <v>4117510</v>
          </cell>
          <cell r="C1128" t="str">
            <v>电极火花</v>
          </cell>
          <cell r="D1128" t="str">
            <v>5星电极火花Ω位置主回路
2件套效果：暴击+10%
3件套效果：使用单体伤害技能时，对主目标以外的敌人造成攻击力50%的溅射伤害</v>
          </cell>
          <cell r="E1128" t="str">
            <v>主核：电极火花_橙_闪</v>
          </cell>
          <cell r="F1128">
            <v>314007017</v>
          </cell>
        </row>
        <row r="1128">
          <cell r="H1128">
            <v>5</v>
          </cell>
        </row>
        <row r="1129">
          <cell r="B1129">
            <v>4118110</v>
          </cell>
          <cell r="C1129" t="str">
            <v>热感扫描</v>
          </cell>
          <cell r="D1129" t="str">
            <v>1星热感扫描Ω位置主回路
2件套效果：攻击+12%
3件套效果：每多攻击一名敌人，对全体目标追加8%攻击力的额外伤害</v>
          </cell>
          <cell r="E1129" t="str">
            <v>主核：热感扫描_白_闪</v>
          </cell>
          <cell r="F1129">
            <v>314007018</v>
          </cell>
        </row>
        <row r="1129">
          <cell r="H1129">
            <v>1</v>
          </cell>
        </row>
        <row r="1130">
          <cell r="B1130">
            <v>4118210</v>
          </cell>
          <cell r="C1130" t="str">
            <v>热感扫描</v>
          </cell>
          <cell r="D1130" t="str">
            <v>2星热感扫描Ω位置主回路
2件套效果：攻击+12%
3件套效果：每多攻击一名敌人，对全体目标追加8%攻击力的额外伤害</v>
          </cell>
          <cell r="E1130" t="str">
            <v>主核：热感扫描_绿_闪</v>
          </cell>
          <cell r="F1130">
            <v>314007018</v>
          </cell>
        </row>
        <row r="1130">
          <cell r="H1130">
            <v>2</v>
          </cell>
        </row>
        <row r="1131">
          <cell r="B1131">
            <v>4118310</v>
          </cell>
          <cell r="C1131" t="str">
            <v>热感扫描</v>
          </cell>
          <cell r="D1131" t="str">
            <v>3星热感扫描Ω位置主回路
2件套效果：攻击+12%
3件套效果：每多攻击一名敌人，对全体目标追加8%攻击力的额外伤害</v>
          </cell>
          <cell r="E1131" t="str">
            <v>主核：热感扫描_蓝_闪</v>
          </cell>
          <cell r="F1131">
            <v>314007018</v>
          </cell>
        </row>
        <row r="1131">
          <cell r="H1131">
            <v>3</v>
          </cell>
        </row>
        <row r="1132">
          <cell r="B1132">
            <v>4118410</v>
          </cell>
          <cell r="C1132" t="str">
            <v>热感扫描</v>
          </cell>
          <cell r="D1132" t="str">
            <v>4星热感扫描Ω位置主回路
2件套效果：攻击+12%
3件套效果：每多攻击一名敌人，对全体目标追加8%攻击力的额外伤害</v>
          </cell>
          <cell r="E1132" t="str">
            <v>主核：热感扫描_紫_闪</v>
          </cell>
          <cell r="F1132">
            <v>314007018</v>
          </cell>
        </row>
        <row r="1132">
          <cell r="H1132">
            <v>4</v>
          </cell>
        </row>
        <row r="1133">
          <cell r="B1133">
            <v>4118510</v>
          </cell>
          <cell r="C1133" t="str">
            <v>热感扫描</v>
          </cell>
          <cell r="D1133" t="str">
            <v>5星热感扫描Ω位置主回路
2件套效果：攻击+12%
3件套效果：每多攻击一名敌人，对全体目标追加8%攻击力的额外伤害</v>
          </cell>
          <cell r="E1133" t="str">
            <v>主核：热感扫描_橙_闪</v>
          </cell>
          <cell r="F1133">
            <v>314007018</v>
          </cell>
        </row>
        <row r="1133">
          <cell r="H1133">
            <v>5</v>
          </cell>
        </row>
        <row r="1134">
          <cell r="B1134">
            <v>4119110</v>
          </cell>
          <cell r="C1134" t="str">
            <v>增幅晶球</v>
          </cell>
          <cell r="D1134" t="str">
            <v>1星增幅晶球Ω位置主回路
2件套效果：暴击+12%
3件套效果：携带者使用S技能后恢复20%生命值，并提升下次20%绝技伤害</v>
          </cell>
          <cell r="E1134" t="str">
            <v>主核：增幅晶球_白_闪</v>
          </cell>
          <cell r="F1134">
            <v>314007019</v>
          </cell>
        </row>
        <row r="1134">
          <cell r="H1134">
            <v>1</v>
          </cell>
        </row>
        <row r="1135">
          <cell r="B1135">
            <v>4119210</v>
          </cell>
          <cell r="C1135" t="str">
            <v>增幅晶球</v>
          </cell>
          <cell r="D1135" t="str">
            <v>2星增幅晶球Ω位置主回路
2件套效果：暴击+12%
3件套效果：携带者使用S技能后恢复20%生命值，并提升下次20%绝技伤害</v>
          </cell>
          <cell r="E1135" t="str">
            <v>主核：增幅晶球_绿_闪</v>
          </cell>
          <cell r="F1135">
            <v>314007019</v>
          </cell>
        </row>
        <row r="1135">
          <cell r="H1135">
            <v>2</v>
          </cell>
        </row>
        <row r="1136">
          <cell r="B1136">
            <v>4119310</v>
          </cell>
          <cell r="C1136" t="str">
            <v>增幅晶球</v>
          </cell>
          <cell r="D1136" t="str">
            <v>3星增幅晶球Ω位置主回路
2件套效果：暴击+12%
3件套效果：携带者使用S技能后恢复20%生命值，并提升下次20%绝技伤害</v>
          </cell>
          <cell r="E1136" t="str">
            <v>主核：增幅晶球_蓝_闪</v>
          </cell>
          <cell r="F1136">
            <v>314007019</v>
          </cell>
        </row>
        <row r="1136">
          <cell r="H1136">
            <v>3</v>
          </cell>
        </row>
        <row r="1137">
          <cell r="B1137">
            <v>4119410</v>
          </cell>
          <cell r="C1137" t="str">
            <v>增幅晶球</v>
          </cell>
          <cell r="D1137" t="str">
            <v>4星增幅晶球Ω位置主回路
2件套效果：暴击+12%
3件套效果：携带者使用S技能后恢复20%生命值，并提升下次20%绝技伤害</v>
          </cell>
          <cell r="E1137" t="str">
            <v>主核：增幅晶球_紫_闪</v>
          </cell>
          <cell r="F1137">
            <v>314007019</v>
          </cell>
        </row>
        <row r="1137">
          <cell r="H1137">
            <v>4</v>
          </cell>
        </row>
        <row r="1138">
          <cell r="B1138">
            <v>4119510</v>
          </cell>
          <cell r="C1138" t="str">
            <v>增幅晶球</v>
          </cell>
          <cell r="D1138" t="str">
            <v>5星增幅晶球Ω位置主回路
2件套效果：暴击+12%
3件套效果：携带者使用S技能后恢复20%生命值，并提升下次20%绝技伤害</v>
          </cell>
          <cell r="E1138" t="str">
            <v>主核：增幅晶球_橙_闪</v>
          </cell>
          <cell r="F1138">
            <v>314007019</v>
          </cell>
        </row>
        <row r="1138">
          <cell r="H1138">
            <v>5</v>
          </cell>
        </row>
        <row r="1139">
          <cell r="B1139">
            <v>4120110</v>
          </cell>
          <cell r="C1139" t="str">
            <v>万用绷带</v>
          </cell>
          <cell r="D1139" t="str">
            <v>1星万用绷带Ω位置主回路
2件套效果：生命+18%
3件套效果：每次行动后可恢复10%生命值</v>
          </cell>
          <cell r="E1139" t="str">
            <v>主核：万用绷带_白_闪</v>
          </cell>
          <cell r="F1139">
            <v>314007020</v>
          </cell>
        </row>
        <row r="1139">
          <cell r="H1139">
            <v>1</v>
          </cell>
        </row>
        <row r="1140">
          <cell r="B1140">
            <v>4120210</v>
          </cell>
          <cell r="C1140" t="str">
            <v>万用绷带</v>
          </cell>
          <cell r="D1140" t="str">
            <v>2星万用绷带Ω位置主回路
2件套效果：生命+18%
3件套效果：每次行动后可恢复10%生命值</v>
          </cell>
          <cell r="E1140" t="str">
            <v>主核：万用绷带_绿_闪</v>
          </cell>
          <cell r="F1140">
            <v>314007020</v>
          </cell>
        </row>
        <row r="1140">
          <cell r="H1140">
            <v>2</v>
          </cell>
        </row>
        <row r="1141">
          <cell r="B1141">
            <v>4120310</v>
          </cell>
          <cell r="C1141" t="str">
            <v>万用绷带</v>
          </cell>
          <cell r="D1141" t="str">
            <v>3星万用绷带Ω位置主回路
2件套效果：生命+18%
3件套效果：每次行动后可恢复10%生命值</v>
          </cell>
          <cell r="E1141" t="str">
            <v>主核：万用绷带_蓝_闪</v>
          </cell>
          <cell r="F1141">
            <v>314007020</v>
          </cell>
        </row>
        <row r="1141">
          <cell r="H1141">
            <v>3</v>
          </cell>
        </row>
        <row r="1142">
          <cell r="B1142">
            <v>4120410</v>
          </cell>
          <cell r="C1142" t="str">
            <v>万用绷带</v>
          </cell>
          <cell r="D1142" t="str">
            <v>4星万用绷带Ω位置主回路
2件套效果：生命+18%
3件套效果：每次行动后可恢复10%生命值</v>
          </cell>
          <cell r="E1142" t="str">
            <v>主核：万用绷带_紫_闪</v>
          </cell>
          <cell r="F1142">
            <v>314007020</v>
          </cell>
        </row>
        <row r="1142">
          <cell r="H1142">
            <v>4</v>
          </cell>
        </row>
        <row r="1143">
          <cell r="B1143">
            <v>4120510</v>
          </cell>
          <cell r="C1143" t="str">
            <v>万用绷带</v>
          </cell>
          <cell r="D1143" t="str">
            <v>5星万用绷带Ω位置主回路
2件套效果：生命+18%
3件套效果：每次行动后可恢复10%生命值</v>
          </cell>
          <cell r="E1143" t="str">
            <v>主核：万用绷带_橙_闪</v>
          </cell>
          <cell r="F1143">
            <v>314007020</v>
          </cell>
        </row>
        <row r="1143">
          <cell r="H1143">
            <v>5</v>
          </cell>
        </row>
        <row r="1144">
          <cell r="B1144">
            <v>4121110</v>
          </cell>
          <cell r="C1144" t="str">
            <v>格斗冠军</v>
          </cell>
          <cell r="D1144" t="str">
            <v>1星格斗冠军Ω位置主回路
2件套效果：攻击+13%
3件套效果：如果当前回合未消耗能量，则下一回合攻击提升30%</v>
          </cell>
          <cell r="E1144" t="str">
            <v>主核：格斗冠军_白_闪</v>
          </cell>
          <cell r="F1144">
            <v>314007021</v>
          </cell>
        </row>
        <row r="1144">
          <cell r="H1144">
            <v>1</v>
          </cell>
        </row>
        <row r="1145">
          <cell r="B1145">
            <v>4121210</v>
          </cell>
          <cell r="C1145" t="str">
            <v>格斗冠军</v>
          </cell>
          <cell r="D1145" t="str">
            <v>2星格斗冠军Ω位置主回路
2件套效果：攻击+13%
3件套效果：如果当前回合未消耗能量，则下一回合攻击提升30%</v>
          </cell>
          <cell r="E1145" t="str">
            <v>主核：格斗冠军_绿_闪</v>
          </cell>
          <cell r="F1145">
            <v>314007021</v>
          </cell>
        </row>
        <row r="1145">
          <cell r="H1145">
            <v>2</v>
          </cell>
        </row>
        <row r="1146">
          <cell r="B1146">
            <v>4121310</v>
          </cell>
          <cell r="C1146" t="str">
            <v>格斗冠军</v>
          </cell>
          <cell r="D1146" t="str">
            <v>3星格斗冠军Ω位置主回路
2件套效果：攻击+13%
3件套效果：如果当前回合未消耗能量，则下一回合攻击提升30%</v>
          </cell>
          <cell r="E1146" t="str">
            <v>主核：格斗冠军_蓝_闪</v>
          </cell>
          <cell r="F1146">
            <v>314007021</v>
          </cell>
        </row>
        <row r="1146">
          <cell r="H1146">
            <v>3</v>
          </cell>
        </row>
        <row r="1147">
          <cell r="B1147">
            <v>4121410</v>
          </cell>
          <cell r="C1147" t="str">
            <v>格斗冠军</v>
          </cell>
          <cell r="D1147" t="str">
            <v>4星格斗冠军Ω位置主回路
2件套效果：攻击+13%
3件套效果：如果当前回合未消耗能量，则下一回合攻击提升30%</v>
          </cell>
          <cell r="E1147" t="str">
            <v>主核：格斗冠军_紫_闪</v>
          </cell>
          <cell r="F1147">
            <v>314007021</v>
          </cell>
        </row>
        <row r="1147">
          <cell r="H1147">
            <v>4</v>
          </cell>
        </row>
        <row r="1148">
          <cell r="B1148">
            <v>4121510</v>
          </cell>
          <cell r="C1148" t="str">
            <v>格斗冠军</v>
          </cell>
          <cell r="D1148" t="str">
            <v>5星格斗冠军Ω位置主回路
2件套效果：攻击+13%
3件套效果：如果当前回合未消耗能量，则下一回合攻击提升30%</v>
          </cell>
          <cell r="E1148" t="str">
            <v>主核：格斗冠军_橙_闪</v>
          </cell>
          <cell r="F1148">
            <v>314007021</v>
          </cell>
        </row>
        <row r="1148">
          <cell r="H1148">
            <v>5</v>
          </cell>
        </row>
        <row r="1149">
          <cell r="B1149">
            <v>4122110</v>
          </cell>
          <cell r="C1149" t="str">
            <v>爆焰徽章</v>
          </cell>
          <cell r="D1149" t="str">
            <v>1星爆焰徽章Ω位置主回路
2件套效果：暴伤+27%
3件套效果：击败目标后，下一回合攻击提升40%</v>
          </cell>
          <cell r="E1149" t="str">
            <v>主核：爆焰徽章_白_闪</v>
          </cell>
          <cell r="F1149">
            <v>314007022</v>
          </cell>
        </row>
        <row r="1149">
          <cell r="H1149">
            <v>1</v>
          </cell>
        </row>
        <row r="1150">
          <cell r="B1150">
            <v>4122210</v>
          </cell>
          <cell r="C1150" t="str">
            <v>爆焰徽章</v>
          </cell>
          <cell r="D1150" t="str">
            <v>2星爆焰徽章Ω位置主回路
2件套效果：暴伤+27%
3件套效果：击败目标后，下一回合攻击提升40%</v>
          </cell>
          <cell r="E1150" t="str">
            <v>主核：爆焰徽章_绿_闪</v>
          </cell>
          <cell r="F1150">
            <v>314007022</v>
          </cell>
        </row>
        <row r="1150">
          <cell r="H1150">
            <v>2</v>
          </cell>
        </row>
        <row r="1151">
          <cell r="B1151">
            <v>4122310</v>
          </cell>
          <cell r="C1151" t="str">
            <v>爆焰徽章</v>
          </cell>
          <cell r="D1151" t="str">
            <v>3星爆焰徽章Ω位置主回路
2件套效果：暴伤+27%
3件套效果：击败目标后，下一回合攻击提升40%</v>
          </cell>
          <cell r="E1151" t="str">
            <v>主核：爆焰徽章_蓝_闪</v>
          </cell>
          <cell r="F1151">
            <v>314007022</v>
          </cell>
        </row>
        <row r="1151">
          <cell r="H1151">
            <v>3</v>
          </cell>
        </row>
        <row r="1152">
          <cell r="B1152">
            <v>4122410</v>
          </cell>
          <cell r="C1152" t="str">
            <v>爆焰徽章</v>
          </cell>
          <cell r="D1152" t="str">
            <v>4星爆焰徽章Ω位置主回路
2件套效果：暴伤+27%
3件套效果：击败目标后，下一回合攻击提升40%</v>
          </cell>
          <cell r="E1152" t="str">
            <v>主核：爆焰徽章_紫_闪</v>
          </cell>
          <cell r="F1152">
            <v>314007022</v>
          </cell>
        </row>
        <row r="1152">
          <cell r="H1152">
            <v>4</v>
          </cell>
        </row>
        <row r="1153">
          <cell r="B1153">
            <v>4122510</v>
          </cell>
          <cell r="C1153" t="str">
            <v>爆焰徽章</v>
          </cell>
          <cell r="D1153" t="str">
            <v>5星爆焰徽章Ω位置主回路
2件套效果：暴伤+27%
3件套效果：击败目标后，下一回合攻击提升40%</v>
          </cell>
          <cell r="E1153" t="str">
            <v>主核：爆焰徽章_橙_闪</v>
          </cell>
          <cell r="F1153">
            <v>314007022</v>
          </cell>
        </row>
        <row r="1153">
          <cell r="H1153">
            <v>5</v>
          </cell>
        </row>
        <row r="1154">
          <cell r="B1154">
            <v>4124510</v>
          </cell>
          <cell r="C1154" t="str">
            <v>暴走因子</v>
          </cell>
          <cell r="D1154" t="str">
            <v>5星暴走因子Ω位置主回路
2件套效果：暴伤+30%
3件套效果：阿修罗重击第一次触发暴击再放时暴击率不减半（仅阿修罗独角仙佩戴生效）</v>
          </cell>
          <cell r="E1154" t="str">
            <v>主核：暴走因子_橙_闪</v>
          </cell>
          <cell r="F1154">
            <v>314007024</v>
          </cell>
        </row>
        <row r="1154">
          <cell r="H1154">
            <v>5</v>
          </cell>
        </row>
        <row r="1155">
          <cell r="B1155">
            <v>4125310</v>
          </cell>
          <cell r="C1155" t="str">
            <v>冲锋号令</v>
          </cell>
          <cell r="D1155" t="str">
            <v>3星冲锋号令Ω位置主回路
2件套效果：暴击+10%
3件套效果：提高我方全体10%攻击，降低我方全体10%生命，多人穿戴时仅生效1次（团队型源核只能生效一种）</v>
          </cell>
          <cell r="E1155" t="str">
            <v>主核：冲锋号令_蓝_闪</v>
          </cell>
          <cell r="F1155">
            <v>314007025</v>
          </cell>
        </row>
        <row r="1155">
          <cell r="H1155">
            <v>3</v>
          </cell>
        </row>
        <row r="1156">
          <cell r="B1156">
            <v>4125410</v>
          </cell>
          <cell r="C1156" t="str">
            <v>冲锋号令</v>
          </cell>
          <cell r="D1156" t="str">
            <v>4星冲锋号令Ω位置主回路
2件套效果：暴击+10%
3件套效果：提高我方全体10%攻击，降低我方全体10%生命，多人穿戴时仅生效1次（团队型源核只能生效一种）</v>
          </cell>
          <cell r="E1156" t="str">
            <v>主核：冲锋号令_紫_闪</v>
          </cell>
          <cell r="F1156">
            <v>314007025</v>
          </cell>
        </row>
        <row r="1156">
          <cell r="H1156">
            <v>4</v>
          </cell>
        </row>
        <row r="1157">
          <cell r="B1157">
            <v>4125510</v>
          </cell>
          <cell r="C1157" t="str">
            <v>冲锋号令</v>
          </cell>
          <cell r="D1157" t="str">
            <v>5星冲锋号令Ω位置主回路
2件套效果：暴击+10%
3件套效果：提高我方全体10%攻击，降低我方全体10%生命，多人穿戴时仅生效1次（团队型源核只能生效一种）</v>
          </cell>
          <cell r="E1157" t="str">
            <v>主核：冲锋号令_橙_闪</v>
          </cell>
          <cell r="F1157">
            <v>314007025</v>
          </cell>
        </row>
        <row r="1157">
          <cell r="H1157">
            <v>5</v>
          </cell>
        </row>
        <row r="1158">
          <cell r="B1158">
            <v>4126310</v>
          </cell>
          <cell r="C1158" t="str">
            <v>烟雾屏障</v>
          </cell>
          <cell r="D1158" t="str">
            <v>3星烟雾屏障Ω位置主回路
2件套效果：生命+15%
3件套效果：提高我方全体30%抵抗，降低我方全体30%命中，多人穿戴时仅生效1次（团队型源核只能生效一种）</v>
          </cell>
          <cell r="E1158" t="str">
            <v>主核：烟雾屏障_蓝_闪</v>
          </cell>
          <cell r="F1158">
            <v>314007026</v>
          </cell>
        </row>
        <row r="1158">
          <cell r="H1158">
            <v>3</v>
          </cell>
        </row>
        <row r="1159">
          <cell r="B1159">
            <v>4126410</v>
          </cell>
          <cell r="C1159" t="str">
            <v>烟雾屏障</v>
          </cell>
          <cell r="D1159" t="str">
            <v>4星烟雾屏障Ω位置主回路
2件套效果：生命+15%
3件套效果：提高我方全体30%抵抗，降低我方全体30%命中，多人穿戴时仅生效1次（团队型源核只能生效一种）</v>
          </cell>
          <cell r="E1159" t="str">
            <v>主核：烟雾屏障_紫_闪</v>
          </cell>
          <cell r="F1159">
            <v>314007026</v>
          </cell>
        </row>
        <row r="1159">
          <cell r="H1159">
            <v>4</v>
          </cell>
        </row>
        <row r="1160">
          <cell r="B1160">
            <v>4126510</v>
          </cell>
          <cell r="C1160" t="str">
            <v>烟雾屏障</v>
          </cell>
          <cell r="D1160" t="str">
            <v>5星烟雾屏障Ω位置主回路
2件套效果：生命+15%
3件套效果：提高我方全体30%抵抗，降低我方全体30%命中，多人穿戴时仅生效1次（团队型源核只能生效一种）</v>
          </cell>
          <cell r="E1160" t="str">
            <v>主核：烟雾屏障_橙_闪</v>
          </cell>
          <cell r="F1160">
            <v>314007026</v>
          </cell>
        </row>
        <row r="1160">
          <cell r="H1160">
            <v>5</v>
          </cell>
        </row>
        <row r="1161">
          <cell r="B1161">
            <v>4127510</v>
          </cell>
          <cell r="C1161" t="str">
            <v>爆破飞镖</v>
          </cell>
          <cell r="D1161" t="str">
            <v>5星爆破飞镖Ω位置主回路
2件套效果：攻击+14%
3件套效果：造成伤害时无视50%防御（仅音速索尼克佩戴生效）</v>
          </cell>
          <cell r="E1161" t="str">
            <v>主核：爆破飞镖_橙_闪</v>
          </cell>
          <cell r="F1161">
            <v>314007024</v>
          </cell>
        </row>
        <row r="1161">
          <cell r="H1161">
            <v>5</v>
          </cell>
        </row>
        <row r="1162">
          <cell r="B1162">
            <v>4201110</v>
          </cell>
          <cell r="C1162" t="str">
            <v>能量引擎</v>
          </cell>
          <cell r="D1162" t="str">
            <v>1星能量引擎α位置副回路
2件套效果：抵抗+18%
3件套效果：回合开始时有40%获得1点能量</v>
          </cell>
          <cell r="E1162" t="str">
            <v>幸运：位置2_白_闪</v>
          </cell>
          <cell r="F1162">
            <v>314007001</v>
          </cell>
        </row>
        <row r="1162">
          <cell r="H1162">
            <v>1</v>
          </cell>
        </row>
        <row r="1163">
          <cell r="B1163">
            <v>4201210</v>
          </cell>
          <cell r="C1163" t="str">
            <v>能量引擎</v>
          </cell>
          <cell r="D1163" t="str">
            <v>2星能量引擎α位置副回路
2件套效果：抵抗+18%
3件套效果：回合开始时有40%获得1点能量</v>
          </cell>
          <cell r="E1163" t="str">
            <v>幸运：位置2_绿_闪</v>
          </cell>
          <cell r="F1163">
            <v>314007001</v>
          </cell>
        </row>
        <row r="1163">
          <cell r="H1163">
            <v>2</v>
          </cell>
        </row>
        <row r="1164">
          <cell r="B1164">
            <v>4201310</v>
          </cell>
          <cell r="C1164" t="str">
            <v>能量引擎</v>
          </cell>
          <cell r="D1164" t="str">
            <v>3星能量引擎α位置副回路
2件套效果：抵抗+18%
3件套效果：回合开始时有40%获得1点能量</v>
          </cell>
          <cell r="E1164" t="str">
            <v>幸运：位置2_蓝_闪</v>
          </cell>
          <cell r="F1164">
            <v>314007001</v>
          </cell>
        </row>
        <row r="1164">
          <cell r="H1164">
            <v>3</v>
          </cell>
        </row>
        <row r="1165">
          <cell r="B1165">
            <v>4201410</v>
          </cell>
          <cell r="C1165" t="str">
            <v>能量引擎</v>
          </cell>
          <cell r="D1165" t="str">
            <v>4星能量引擎α位置副回路
2件套效果：抵抗+18%
3件套效果：回合开始时有40%获得1点能量</v>
          </cell>
          <cell r="E1165" t="str">
            <v>幸运：位置2_紫_闪</v>
          </cell>
          <cell r="F1165">
            <v>314007001</v>
          </cell>
        </row>
        <row r="1165">
          <cell r="H1165">
            <v>4</v>
          </cell>
        </row>
        <row r="1166">
          <cell r="B1166">
            <v>4201510</v>
          </cell>
          <cell r="C1166" t="str">
            <v>能量引擎</v>
          </cell>
          <cell r="D1166" t="str">
            <v>5星能量引擎α位置副回路
2件套效果：抵抗+18%
3件套效果：回合开始时有40%获得1点能量</v>
          </cell>
          <cell r="E1166" t="str">
            <v>幸运：位置2_橙_闪</v>
          </cell>
          <cell r="F1166">
            <v>314007001</v>
          </cell>
        </row>
        <row r="1166">
          <cell r="H1166">
            <v>5</v>
          </cell>
        </row>
        <row r="1167">
          <cell r="B1167">
            <v>4301110</v>
          </cell>
          <cell r="C1167" t="str">
            <v>能量引擎</v>
          </cell>
          <cell r="D1167" t="str">
            <v>1星能量引擎β位置副回路
2件套效果：抵抗+18%
3件套效果：回合开始时有40%获得1点能量</v>
          </cell>
          <cell r="E1167" t="str">
            <v>幸运：位置3_白_闪</v>
          </cell>
          <cell r="F1167">
            <v>314007001</v>
          </cell>
        </row>
        <row r="1167">
          <cell r="H1167">
            <v>1</v>
          </cell>
        </row>
        <row r="1168">
          <cell r="B1168">
            <v>4301210</v>
          </cell>
          <cell r="C1168" t="str">
            <v>能量引擎</v>
          </cell>
          <cell r="D1168" t="str">
            <v>2星能量引擎β位置副回路
2件套效果：抵抗+18%
3件套效果：回合开始时有40%获得1点能量</v>
          </cell>
          <cell r="E1168" t="str">
            <v>幸运：位置3_绿_闪</v>
          </cell>
          <cell r="F1168">
            <v>314007001</v>
          </cell>
        </row>
        <row r="1168">
          <cell r="H1168">
            <v>2</v>
          </cell>
        </row>
        <row r="1169">
          <cell r="B1169">
            <v>4301310</v>
          </cell>
          <cell r="C1169" t="str">
            <v>能量引擎</v>
          </cell>
          <cell r="D1169" t="str">
            <v>3星能量引擎β位置副回路
2件套效果：抵抗+18%
3件套效果：回合开始时有40%获得1点能量</v>
          </cell>
          <cell r="E1169" t="str">
            <v>幸运：位置3_蓝_闪</v>
          </cell>
          <cell r="F1169">
            <v>314007001</v>
          </cell>
        </row>
        <row r="1169">
          <cell r="H1169">
            <v>3</v>
          </cell>
        </row>
        <row r="1170">
          <cell r="B1170">
            <v>4301410</v>
          </cell>
          <cell r="C1170" t="str">
            <v>能量引擎</v>
          </cell>
          <cell r="D1170" t="str">
            <v>4星能量引擎β位置副回路
2件套效果：抵抗+18%
3件套效果：回合开始时有40%获得1点能量</v>
          </cell>
          <cell r="E1170" t="str">
            <v>幸运：位置3_紫_闪</v>
          </cell>
          <cell r="F1170">
            <v>314007001</v>
          </cell>
        </row>
        <row r="1170">
          <cell r="H1170">
            <v>4</v>
          </cell>
        </row>
        <row r="1171">
          <cell r="B1171">
            <v>4301510</v>
          </cell>
          <cell r="C1171" t="str">
            <v>能量引擎</v>
          </cell>
          <cell r="D1171" t="str">
            <v>5星能量引擎β位置副回路
2件套效果：抵抗+18%
3件套效果：回合开始时有40%获得1点能量</v>
          </cell>
          <cell r="E1171" t="str">
            <v>幸运：位置3_橙_闪</v>
          </cell>
          <cell r="F1171">
            <v>314007001</v>
          </cell>
        </row>
        <row r="1171">
          <cell r="H1171">
            <v>5</v>
          </cell>
        </row>
        <row r="1172">
          <cell r="B1172">
            <v>4401110</v>
          </cell>
          <cell r="C1172" t="str">
            <v>能量引擎</v>
          </cell>
          <cell r="D1172" t="str">
            <v>1星能量引擎γ位置副回路
2件套效果：抵抗+18%
3件套效果：回合开始时有40%获得1点能量</v>
          </cell>
          <cell r="E1172" t="str">
            <v>幸运：位置4_白_闪</v>
          </cell>
          <cell r="F1172">
            <v>314007001</v>
          </cell>
        </row>
        <row r="1172">
          <cell r="H1172">
            <v>1</v>
          </cell>
        </row>
        <row r="1173">
          <cell r="B1173">
            <v>4401210</v>
          </cell>
          <cell r="C1173" t="str">
            <v>能量引擎</v>
          </cell>
          <cell r="D1173" t="str">
            <v>2星能量引擎γ位置副回路
2件套效果：抵抗+18%
3件套效果：回合开始时有40%获得1点能量</v>
          </cell>
          <cell r="E1173" t="str">
            <v>幸运：位置4_绿_闪</v>
          </cell>
          <cell r="F1173">
            <v>314007001</v>
          </cell>
        </row>
        <row r="1173">
          <cell r="H1173">
            <v>2</v>
          </cell>
        </row>
        <row r="1174">
          <cell r="B1174">
            <v>4401310</v>
          </cell>
          <cell r="C1174" t="str">
            <v>能量引擎</v>
          </cell>
          <cell r="D1174" t="str">
            <v>3星能量引擎γ位置副回路
2件套效果：抵抗+18%
3件套效果：回合开始时有40%获得1点能量</v>
          </cell>
          <cell r="E1174" t="str">
            <v>幸运：位置4_蓝_闪</v>
          </cell>
          <cell r="F1174">
            <v>314007001</v>
          </cell>
        </row>
        <row r="1174">
          <cell r="H1174">
            <v>3</v>
          </cell>
        </row>
        <row r="1175">
          <cell r="B1175">
            <v>4401410</v>
          </cell>
          <cell r="C1175" t="str">
            <v>能量引擎</v>
          </cell>
          <cell r="D1175" t="str">
            <v>4星能量引擎γ位置副回路
2件套效果：抵抗+18%
3件套效果：回合开始时有40%获得1点能量</v>
          </cell>
          <cell r="E1175" t="str">
            <v>幸运：位置4_紫_闪</v>
          </cell>
          <cell r="F1175">
            <v>314007001</v>
          </cell>
        </row>
        <row r="1175">
          <cell r="H1175">
            <v>4</v>
          </cell>
        </row>
        <row r="1176">
          <cell r="B1176">
            <v>4401510</v>
          </cell>
          <cell r="C1176" t="str">
            <v>能量引擎</v>
          </cell>
          <cell r="D1176" t="str">
            <v>5星能量引擎γ位置副回路
2件套效果：抵抗+18%
3件套效果：回合开始时有40%获得1点能量</v>
          </cell>
          <cell r="E1176" t="str">
            <v>幸运：位置4_橙_闪</v>
          </cell>
          <cell r="F1176">
            <v>314007001</v>
          </cell>
        </row>
        <row r="1176">
          <cell r="H1176">
            <v>5</v>
          </cell>
        </row>
        <row r="1177">
          <cell r="B1177">
            <v>4202110</v>
          </cell>
          <cell r="C1177" t="str">
            <v>电池背包</v>
          </cell>
          <cell r="D1177" t="str">
            <v>1星电池背包α位置副回路
2件套效果：速度+20
3件套效果：每波战斗开始时获得3点能量，多人穿戴时仅生效1次</v>
          </cell>
          <cell r="E1177" t="str">
            <v>聚能：位置2_白_闪</v>
          </cell>
          <cell r="F1177">
            <v>314007002</v>
          </cell>
        </row>
        <row r="1177">
          <cell r="H1177">
            <v>1</v>
          </cell>
        </row>
        <row r="1178">
          <cell r="B1178">
            <v>4202210</v>
          </cell>
          <cell r="C1178" t="str">
            <v>电池背包</v>
          </cell>
          <cell r="D1178" t="str">
            <v>2星电池背包α位置副回路
2件套效果：速度+20
3件套效果：每波战斗开始时获得3点能量，多人穿戴时仅生效1次</v>
          </cell>
          <cell r="E1178" t="str">
            <v>聚能：位置2_绿_闪</v>
          </cell>
          <cell r="F1178">
            <v>314007002</v>
          </cell>
        </row>
        <row r="1178">
          <cell r="H1178">
            <v>2</v>
          </cell>
        </row>
        <row r="1179">
          <cell r="B1179">
            <v>4202310</v>
          </cell>
          <cell r="C1179" t="str">
            <v>电池背包</v>
          </cell>
          <cell r="D1179" t="str">
            <v>3星电池背包α位置副回路
2件套效果：速度+20
3件套效果：每波战斗开始时获得3点能量，多人穿戴时仅生效1次</v>
          </cell>
          <cell r="E1179" t="str">
            <v>聚能：位置2_蓝_闪</v>
          </cell>
          <cell r="F1179">
            <v>314007002</v>
          </cell>
        </row>
        <row r="1179">
          <cell r="H1179">
            <v>3</v>
          </cell>
        </row>
        <row r="1180">
          <cell r="B1180">
            <v>4202410</v>
          </cell>
          <cell r="C1180" t="str">
            <v>电池背包</v>
          </cell>
          <cell r="D1180" t="str">
            <v>4星电池背包α位置副回路
2件套效果：速度+20
3件套效果：每波战斗开始时获得3点能量，多人穿戴时仅生效1次</v>
          </cell>
          <cell r="E1180" t="str">
            <v>聚能：位置2_紫_闪</v>
          </cell>
          <cell r="F1180">
            <v>314007002</v>
          </cell>
        </row>
        <row r="1180">
          <cell r="H1180">
            <v>4</v>
          </cell>
        </row>
        <row r="1181">
          <cell r="B1181">
            <v>4202510</v>
          </cell>
          <cell r="C1181" t="str">
            <v>电池背包</v>
          </cell>
          <cell r="D1181" t="str">
            <v>5星电池背包α位置副回路
2件套效果：速度+20
3件套效果：每波战斗开始时获得3点能量，多人穿戴时仅生效1次</v>
          </cell>
          <cell r="E1181" t="str">
            <v>聚能：位置2_橙_闪</v>
          </cell>
          <cell r="F1181">
            <v>314007002</v>
          </cell>
        </row>
        <row r="1181">
          <cell r="H1181">
            <v>5</v>
          </cell>
        </row>
        <row r="1182">
          <cell r="B1182">
            <v>4302110</v>
          </cell>
          <cell r="C1182" t="str">
            <v>电池背包</v>
          </cell>
          <cell r="D1182" t="str">
            <v>1星电池背包β位置副回路
2件套效果：速度+20
3件套效果：每波战斗开始时获得3点能量，多人穿戴时仅生效1次</v>
          </cell>
          <cell r="E1182" t="str">
            <v>聚能：位置3_白_闪</v>
          </cell>
          <cell r="F1182">
            <v>314007002</v>
          </cell>
        </row>
        <row r="1182">
          <cell r="H1182">
            <v>1</v>
          </cell>
        </row>
        <row r="1183">
          <cell r="B1183">
            <v>4302210</v>
          </cell>
          <cell r="C1183" t="str">
            <v>电池背包</v>
          </cell>
          <cell r="D1183" t="str">
            <v>2星电池背包β位置副回路
2件套效果：速度+20
3件套效果：每波战斗开始时获得3点能量，多人穿戴时仅生效1次</v>
          </cell>
          <cell r="E1183" t="str">
            <v>聚能：位置3_绿_闪</v>
          </cell>
          <cell r="F1183">
            <v>314007002</v>
          </cell>
        </row>
        <row r="1183">
          <cell r="H1183">
            <v>2</v>
          </cell>
        </row>
        <row r="1184">
          <cell r="B1184">
            <v>4302310</v>
          </cell>
          <cell r="C1184" t="str">
            <v>电池背包</v>
          </cell>
          <cell r="D1184" t="str">
            <v>3星电池背包β位置副回路
2件套效果：速度+20
3件套效果：每波战斗开始时获得3点能量，多人穿戴时仅生效1次</v>
          </cell>
          <cell r="E1184" t="str">
            <v>聚能：位置3_蓝_闪</v>
          </cell>
          <cell r="F1184">
            <v>314007002</v>
          </cell>
        </row>
        <row r="1184">
          <cell r="H1184">
            <v>3</v>
          </cell>
        </row>
        <row r="1185">
          <cell r="B1185">
            <v>4302410</v>
          </cell>
          <cell r="C1185" t="str">
            <v>电池背包</v>
          </cell>
          <cell r="D1185" t="str">
            <v>4星电池背包β位置副回路
2件套效果：速度+20
3件套效果：每波战斗开始时获得3点能量，多人穿戴时仅生效1次</v>
          </cell>
          <cell r="E1185" t="str">
            <v>聚能：位置3_紫_闪</v>
          </cell>
          <cell r="F1185">
            <v>314007002</v>
          </cell>
        </row>
        <row r="1185">
          <cell r="H1185">
            <v>4</v>
          </cell>
        </row>
        <row r="1186">
          <cell r="B1186">
            <v>4302510</v>
          </cell>
          <cell r="C1186" t="str">
            <v>电池背包</v>
          </cell>
          <cell r="D1186" t="str">
            <v>5星电池背包β位置副回路
2件套效果：速度+20
3件套效果：每波战斗开始时获得3点能量，多人穿戴时仅生效1次</v>
          </cell>
          <cell r="E1186" t="str">
            <v>聚能：位置3_橙_闪</v>
          </cell>
          <cell r="F1186">
            <v>314007002</v>
          </cell>
        </row>
        <row r="1186">
          <cell r="H1186">
            <v>5</v>
          </cell>
        </row>
        <row r="1187">
          <cell r="B1187">
            <v>4402110</v>
          </cell>
          <cell r="C1187" t="str">
            <v>电池背包</v>
          </cell>
          <cell r="D1187" t="str">
            <v>1星电池背包γ位置副回路
2件套效果：速度+20
3件套效果：每波战斗开始时获得3点能量，多人穿戴时仅生效1次</v>
          </cell>
          <cell r="E1187" t="str">
            <v>聚能：位置4_白_闪</v>
          </cell>
          <cell r="F1187">
            <v>314007002</v>
          </cell>
        </row>
        <row r="1187">
          <cell r="H1187">
            <v>1</v>
          </cell>
        </row>
        <row r="1188">
          <cell r="B1188">
            <v>4402210</v>
          </cell>
          <cell r="C1188" t="str">
            <v>电池背包</v>
          </cell>
          <cell r="D1188" t="str">
            <v>2星电池背包γ位置副回路
2件套效果：速度+20
3件套效果：每波战斗开始时获得3点能量，多人穿戴时仅生效1次</v>
          </cell>
          <cell r="E1188" t="str">
            <v>聚能：位置4_绿_闪</v>
          </cell>
          <cell r="F1188">
            <v>314007002</v>
          </cell>
        </row>
        <row r="1188">
          <cell r="H1188">
            <v>2</v>
          </cell>
        </row>
        <row r="1189">
          <cell r="B1189">
            <v>4402310</v>
          </cell>
          <cell r="C1189" t="str">
            <v>电池背包</v>
          </cell>
          <cell r="D1189" t="str">
            <v>3星电池背包γ位置副回路
2件套效果：速度+20
3件套效果：每波战斗开始时获得3点能量，多人穿戴时仅生效1次</v>
          </cell>
          <cell r="E1189" t="str">
            <v>聚能：位置4_蓝_闪</v>
          </cell>
          <cell r="F1189">
            <v>314007002</v>
          </cell>
        </row>
        <row r="1189">
          <cell r="H1189">
            <v>3</v>
          </cell>
        </row>
        <row r="1190">
          <cell r="B1190">
            <v>4402410</v>
          </cell>
          <cell r="C1190" t="str">
            <v>电池背包</v>
          </cell>
          <cell r="D1190" t="str">
            <v>4星电池背包γ位置副回路
2件套效果：速度+20
3件套效果：每波战斗开始时获得3点能量，多人穿戴时仅生效1次</v>
          </cell>
          <cell r="E1190" t="str">
            <v>聚能：位置4_紫_闪</v>
          </cell>
          <cell r="F1190">
            <v>314007002</v>
          </cell>
        </row>
        <row r="1190">
          <cell r="H1190">
            <v>4</v>
          </cell>
        </row>
        <row r="1191">
          <cell r="B1191">
            <v>4402510</v>
          </cell>
          <cell r="C1191" t="str">
            <v>电池背包</v>
          </cell>
          <cell r="D1191" t="str">
            <v>5星电池背包γ位置副回路
2件套效果：速度+20
3件套效果：每波战斗开始时获得3点能量，多人穿戴时仅生效1次</v>
          </cell>
          <cell r="E1191" t="str">
            <v>聚能：位置4_橙_闪</v>
          </cell>
          <cell r="F1191">
            <v>314007002</v>
          </cell>
        </row>
        <row r="1191">
          <cell r="H1191">
            <v>5</v>
          </cell>
        </row>
        <row r="1192">
          <cell r="B1192">
            <v>4203110</v>
          </cell>
          <cell r="C1192" t="str">
            <v>怪杰奇侠</v>
          </cell>
          <cell r="D1192" t="str">
            <v>1星怪杰奇侠α位置副回路
2件套效果：速度+22
3件套效果：敌方回合结束后，20%减敌人1点能量，多人穿戴时仅生效1次</v>
          </cell>
          <cell r="E1192" t="str">
            <v>窃夺：位置2_白_闪</v>
          </cell>
          <cell r="F1192">
            <v>314007003</v>
          </cell>
        </row>
        <row r="1192">
          <cell r="H1192">
            <v>1</v>
          </cell>
        </row>
        <row r="1193">
          <cell r="B1193">
            <v>4203210</v>
          </cell>
          <cell r="C1193" t="str">
            <v>怪杰奇侠</v>
          </cell>
          <cell r="D1193" t="str">
            <v>2星怪杰奇侠α位置副回路
2件套效果：速度+22
3件套效果：敌方回合结束后，20%减敌人1点能量，多人穿戴时仅生效1次</v>
          </cell>
          <cell r="E1193" t="str">
            <v>窃夺：位置2_绿_闪</v>
          </cell>
          <cell r="F1193">
            <v>314007003</v>
          </cell>
        </row>
        <row r="1193">
          <cell r="H1193">
            <v>2</v>
          </cell>
        </row>
        <row r="1194">
          <cell r="B1194">
            <v>4203310</v>
          </cell>
          <cell r="C1194" t="str">
            <v>怪杰奇侠</v>
          </cell>
          <cell r="D1194" t="str">
            <v>3星怪杰奇侠α位置副回路
2件套效果：速度+22
3件套效果：敌方回合结束后，20%减敌人1点能量，多人穿戴时仅生效1次</v>
          </cell>
          <cell r="E1194" t="str">
            <v>窃夺：位置2_蓝_闪</v>
          </cell>
          <cell r="F1194">
            <v>314007003</v>
          </cell>
        </row>
        <row r="1194">
          <cell r="H1194">
            <v>3</v>
          </cell>
        </row>
        <row r="1195">
          <cell r="B1195">
            <v>4203410</v>
          </cell>
          <cell r="C1195" t="str">
            <v>怪杰奇侠</v>
          </cell>
          <cell r="D1195" t="str">
            <v>4星怪杰奇侠α位置副回路
2件套效果：速度+22
3件套效果：敌方回合结束后，20%减敌人1点能量，多人穿戴时仅生效1次</v>
          </cell>
          <cell r="E1195" t="str">
            <v>窃夺：位置2_紫_闪</v>
          </cell>
          <cell r="F1195">
            <v>314007003</v>
          </cell>
        </row>
        <row r="1195">
          <cell r="H1195">
            <v>4</v>
          </cell>
        </row>
        <row r="1196">
          <cell r="B1196">
            <v>4203510</v>
          </cell>
          <cell r="C1196" t="str">
            <v>怪杰奇侠</v>
          </cell>
          <cell r="D1196" t="str">
            <v>5星怪杰奇侠α位置副回路
2件套效果：速度+22
3件套效果：敌方回合结束后，20%减敌人1点能量，多人穿戴时仅生效1次</v>
          </cell>
          <cell r="E1196" t="str">
            <v>窃夺：位置2_橙_闪</v>
          </cell>
          <cell r="F1196">
            <v>314007003</v>
          </cell>
        </row>
        <row r="1196">
          <cell r="H1196">
            <v>5</v>
          </cell>
        </row>
        <row r="1197">
          <cell r="B1197">
            <v>4303110</v>
          </cell>
          <cell r="C1197" t="str">
            <v>怪杰奇侠</v>
          </cell>
          <cell r="D1197" t="str">
            <v>1星怪杰奇侠β位置副回路
2件套效果：速度+22
3件套效果：敌方回合结束后，20%减敌人1点能量，多人穿戴时仅生效1次</v>
          </cell>
          <cell r="E1197" t="str">
            <v>窃夺：位置3_白_闪</v>
          </cell>
          <cell r="F1197">
            <v>314007003</v>
          </cell>
        </row>
        <row r="1197">
          <cell r="H1197">
            <v>1</v>
          </cell>
        </row>
        <row r="1198">
          <cell r="B1198">
            <v>4303210</v>
          </cell>
          <cell r="C1198" t="str">
            <v>怪杰奇侠</v>
          </cell>
          <cell r="D1198" t="str">
            <v>2星怪杰奇侠β位置副回路
2件套效果：速度+22
3件套效果：敌方回合结束后，20%减敌人1点能量，多人穿戴时仅生效1次</v>
          </cell>
          <cell r="E1198" t="str">
            <v>窃夺：位置3_绿_闪</v>
          </cell>
          <cell r="F1198">
            <v>314007003</v>
          </cell>
        </row>
        <row r="1198">
          <cell r="H1198">
            <v>2</v>
          </cell>
        </row>
        <row r="1199">
          <cell r="B1199">
            <v>4303310</v>
          </cell>
          <cell r="C1199" t="str">
            <v>怪杰奇侠</v>
          </cell>
          <cell r="D1199" t="str">
            <v>3星怪杰奇侠β位置副回路
2件套效果：速度+22
3件套效果：敌方回合结束后，20%减敌人1点能量，多人穿戴时仅生效1次</v>
          </cell>
          <cell r="E1199" t="str">
            <v>窃夺：位置3_蓝_闪</v>
          </cell>
          <cell r="F1199">
            <v>314007003</v>
          </cell>
        </row>
        <row r="1199">
          <cell r="H1199">
            <v>3</v>
          </cell>
        </row>
        <row r="1200">
          <cell r="B1200">
            <v>4303410</v>
          </cell>
          <cell r="C1200" t="str">
            <v>怪杰奇侠</v>
          </cell>
          <cell r="D1200" t="str">
            <v>4星怪杰奇侠β位置副回路
2件套效果：速度+22
3件套效果：敌方回合结束后，20%减敌人1点能量，多人穿戴时仅生效1次</v>
          </cell>
          <cell r="E1200" t="str">
            <v>窃夺：位置3_紫_闪</v>
          </cell>
          <cell r="F1200">
            <v>314007003</v>
          </cell>
        </row>
        <row r="1200">
          <cell r="H1200">
            <v>4</v>
          </cell>
        </row>
        <row r="1201">
          <cell r="B1201">
            <v>4303510</v>
          </cell>
          <cell r="C1201" t="str">
            <v>怪杰奇侠</v>
          </cell>
          <cell r="D1201" t="str">
            <v>5星怪杰奇侠β位置副回路
2件套效果：速度+22
3件套效果：敌方回合结束后，20%减敌人1点能量，多人穿戴时仅生效1次</v>
          </cell>
          <cell r="E1201" t="str">
            <v>窃夺：位置3_橙_闪</v>
          </cell>
          <cell r="F1201">
            <v>314007003</v>
          </cell>
        </row>
        <row r="1201">
          <cell r="H1201">
            <v>5</v>
          </cell>
        </row>
        <row r="1202">
          <cell r="B1202">
            <v>4403110</v>
          </cell>
          <cell r="C1202" t="str">
            <v>怪杰奇侠</v>
          </cell>
          <cell r="D1202" t="str">
            <v>1星怪杰奇侠γ位置副回路
2件套效果：速度+22
3件套效果：敌方回合结束后，20%减敌人1点能量，多人穿戴时仅生效1次</v>
          </cell>
          <cell r="E1202" t="str">
            <v>窃夺：位置4_白_闪</v>
          </cell>
          <cell r="F1202">
            <v>314007003</v>
          </cell>
        </row>
        <row r="1202">
          <cell r="H1202">
            <v>1</v>
          </cell>
        </row>
        <row r="1203">
          <cell r="B1203">
            <v>4403210</v>
          </cell>
          <cell r="C1203" t="str">
            <v>怪杰奇侠</v>
          </cell>
          <cell r="D1203" t="str">
            <v>2星怪杰奇侠γ位置副回路
2件套效果：速度+22
3件套效果：敌方回合结束后，20%减敌人1点能量，多人穿戴时仅生效1次</v>
          </cell>
          <cell r="E1203" t="str">
            <v>窃夺：位置4_绿_闪</v>
          </cell>
          <cell r="F1203">
            <v>314007003</v>
          </cell>
        </row>
        <row r="1203">
          <cell r="H1203">
            <v>2</v>
          </cell>
        </row>
        <row r="1204">
          <cell r="B1204">
            <v>4403310</v>
          </cell>
          <cell r="C1204" t="str">
            <v>怪杰奇侠</v>
          </cell>
          <cell r="D1204" t="str">
            <v>3星怪杰奇侠γ位置副回路
2件套效果：速度+22
3件套效果：敌方回合结束后，20%减敌人1点能量，多人穿戴时仅生效1次</v>
          </cell>
          <cell r="E1204" t="str">
            <v>窃夺：位置4_蓝_闪</v>
          </cell>
          <cell r="F1204">
            <v>314007003</v>
          </cell>
        </row>
        <row r="1204">
          <cell r="H1204">
            <v>3</v>
          </cell>
        </row>
        <row r="1205">
          <cell r="B1205">
            <v>4403410</v>
          </cell>
          <cell r="C1205" t="str">
            <v>怪杰奇侠</v>
          </cell>
          <cell r="D1205" t="str">
            <v>4星怪杰奇侠γ位置副回路
2件套效果：速度+22
3件套效果：敌方回合结束后，20%减敌人1点能量，多人穿戴时仅生效1次</v>
          </cell>
          <cell r="E1205" t="str">
            <v>窃夺：位置4_紫_闪</v>
          </cell>
          <cell r="F1205">
            <v>314007003</v>
          </cell>
        </row>
        <row r="1205">
          <cell r="H1205">
            <v>4</v>
          </cell>
        </row>
        <row r="1206">
          <cell r="B1206">
            <v>4403510</v>
          </cell>
          <cell r="C1206" t="str">
            <v>怪杰奇侠</v>
          </cell>
          <cell r="D1206" t="str">
            <v>5星怪杰奇侠γ位置副回路
2件套效果：速度+22
3件套效果：敌方回合结束后，20%减敌人1点能量，多人穿戴时仅生效1次</v>
          </cell>
          <cell r="E1206" t="str">
            <v>窃夺：位置4_橙_闪</v>
          </cell>
          <cell r="F1206">
            <v>314007003</v>
          </cell>
        </row>
        <row r="1206">
          <cell r="H1206">
            <v>5</v>
          </cell>
        </row>
        <row r="1207">
          <cell r="B1207">
            <v>4204110</v>
          </cell>
          <cell r="C1207" t="str">
            <v>奥传快刀</v>
          </cell>
          <cell r="D1207" t="str">
            <v>1星奥传快刀α位置副回路
2件套效果：速度+24
3件套效果：造成伤害时如果目标血量高于80%，伤害提高30%</v>
          </cell>
          <cell r="E1207" t="str">
            <v>先制：位置2_白_闪</v>
          </cell>
          <cell r="F1207">
            <v>314007004</v>
          </cell>
        </row>
        <row r="1207">
          <cell r="H1207">
            <v>1</v>
          </cell>
        </row>
        <row r="1208">
          <cell r="B1208">
            <v>4204210</v>
          </cell>
          <cell r="C1208" t="str">
            <v>奥传快刀</v>
          </cell>
          <cell r="D1208" t="str">
            <v>2星奥传快刀α位置副回路
2件套效果：速度+24
3件套效果：造成伤害时如果目标血量高于80%，伤害提高30%</v>
          </cell>
          <cell r="E1208" t="str">
            <v>先制：位置2_绿_闪</v>
          </cell>
          <cell r="F1208">
            <v>314007004</v>
          </cell>
        </row>
        <row r="1208">
          <cell r="H1208">
            <v>2</v>
          </cell>
        </row>
        <row r="1209">
          <cell r="B1209">
            <v>4204310</v>
          </cell>
          <cell r="C1209" t="str">
            <v>奥传快刀</v>
          </cell>
          <cell r="D1209" t="str">
            <v>3星奥传快刀α位置副回路
2件套效果：速度+24
3件套效果：造成伤害时如果目标血量高于80%，伤害提高30%</v>
          </cell>
          <cell r="E1209" t="str">
            <v>先制：位置2_蓝_闪</v>
          </cell>
          <cell r="F1209">
            <v>314007004</v>
          </cell>
        </row>
        <row r="1209">
          <cell r="H1209">
            <v>3</v>
          </cell>
        </row>
        <row r="1210">
          <cell r="B1210">
            <v>4204410</v>
          </cell>
          <cell r="C1210" t="str">
            <v>奥传快刀</v>
          </cell>
          <cell r="D1210" t="str">
            <v>4星奥传快刀α位置副回路
2件套效果：速度+24
3件套效果：造成伤害时如果目标血量高于80%，伤害提高30%</v>
          </cell>
          <cell r="E1210" t="str">
            <v>先制：位置2_紫_闪</v>
          </cell>
          <cell r="F1210">
            <v>314007004</v>
          </cell>
        </row>
        <row r="1210">
          <cell r="H1210">
            <v>4</v>
          </cell>
        </row>
        <row r="1211">
          <cell r="B1211">
            <v>4204510</v>
          </cell>
          <cell r="C1211" t="str">
            <v>奥传快刀</v>
          </cell>
          <cell r="D1211" t="str">
            <v>5星奥传快刀α位置副回路
2件套效果：速度+24
3件套效果：造成伤害时如果目标血量高于80%，伤害提高30%</v>
          </cell>
          <cell r="E1211" t="str">
            <v>先制：位置2_橙_闪</v>
          </cell>
          <cell r="F1211">
            <v>314007004</v>
          </cell>
        </row>
        <row r="1211">
          <cell r="H1211">
            <v>5</v>
          </cell>
        </row>
        <row r="1212">
          <cell r="B1212">
            <v>4304110</v>
          </cell>
          <cell r="C1212" t="str">
            <v>奥传快刀</v>
          </cell>
          <cell r="D1212" t="str">
            <v>1星奥传快刀β位置副回路
2件套效果：速度+24
3件套效果：造成伤害时如果目标血量高于80%，伤害提高30%</v>
          </cell>
          <cell r="E1212" t="str">
            <v>先制：位置3_白_闪</v>
          </cell>
          <cell r="F1212">
            <v>314007004</v>
          </cell>
        </row>
        <row r="1212">
          <cell r="H1212">
            <v>1</v>
          </cell>
        </row>
        <row r="1213">
          <cell r="B1213">
            <v>4304210</v>
          </cell>
          <cell r="C1213" t="str">
            <v>奥传快刀</v>
          </cell>
          <cell r="D1213" t="str">
            <v>2星奥传快刀β位置副回路
2件套效果：速度+24
3件套效果：造成伤害时如果目标血量高于80%，伤害提高30%</v>
          </cell>
          <cell r="E1213" t="str">
            <v>先制：位置3_绿_闪</v>
          </cell>
          <cell r="F1213">
            <v>314007004</v>
          </cell>
        </row>
        <row r="1213">
          <cell r="H1213">
            <v>2</v>
          </cell>
        </row>
        <row r="1214">
          <cell r="B1214">
            <v>4304310</v>
          </cell>
          <cell r="C1214" t="str">
            <v>奥传快刀</v>
          </cell>
          <cell r="D1214" t="str">
            <v>3星奥传快刀β位置副回路
2件套效果：速度+24
3件套效果：造成伤害时如果目标血量高于80%，伤害提高30%</v>
          </cell>
          <cell r="E1214" t="str">
            <v>先制：位置3_蓝_闪</v>
          </cell>
          <cell r="F1214">
            <v>314007004</v>
          </cell>
        </row>
        <row r="1214">
          <cell r="H1214">
            <v>3</v>
          </cell>
        </row>
        <row r="1215">
          <cell r="B1215">
            <v>4304410</v>
          </cell>
          <cell r="C1215" t="str">
            <v>奥传快刀</v>
          </cell>
          <cell r="D1215" t="str">
            <v>4星奥传快刀β位置副回路
2件套效果：速度+24
3件套效果：造成伤害时如果目标血量高于80%，伤害提高30%</v>
          </cell>
          <cell r="E1215" t="str">
            <v>先制：位置3_紫_闪</v>
          </cell>
          <cell r="F1215">
            <v>314007004</v>
          </cell>
        </row>
        <row r="1215">
          <cell r="H1215">
            <v>4</v>
          </cell>
        </row>
        <row r="1216">
          <cell r="B1216">
            <v>4304510</v>
          </cell>
          <cell r="C1216" t="str">
            <v>奥传快刀</v>
          </cell>
          <cell r="D1216" t="str">
            <v>5星奥传快刀β位置副回路
2件套效果：速度+24
3件套效果：造成伤害时如果目标血量高于80%，伤害提高30%</v>
          </cell>
          <cell r="E1216" t="str">
            <v>先制：位置3_橙_闪</v>
          </cell>
          <cell r="F1216">
            <v>314007004</v>
          </cell>
        </row>
        <row r="1216">
          <cell r="H1216">
            <v>5</v>
          </cell>
        </row>
        <row r="1217">
          <cell r="B1217">
            <v>4404110</v>
          </cell>
          <cell r="C1217" t="str">
            <v>奥传快刀</v>
          </cell>
          <cell r="D1217" t="str">
            <v>1星奥传快刀γ位置副回路
2件套效果：速度+24
3件套效果：造成伤害时如果目标血量高于80%，伤害提高30%</v>
          </cell>
          <cell r="E1217" t="str">
            <v>先制：位置4_白_闪</v>
          </cell>
          <cell r="F1217">
            <v>314007004</v>
          </cell>
        </row>
        <row r="1217">
          <cell r="H1217">
            <v>1</v>
          </cell>
        </row>
        <row r="1218">
          <cell r="B1218">
            <v>4404210</v>
          </cell>
          <cell r="C1218" t="str">
            <v>奥传快刀</v>
          </cell>
          <cell r="D1218" t="str">
            <v>2星奥传快刀γ位置副回路
2件套效果：速度+24
3件套效果：造成伤害时如果目标血量高于80%，伤害提高30%</v>
          </cell>
          <cell r="E1218" t="str">
            <v>先制：位置4_绿_闪</v>
          </cell>
          <cell r="F1218">
            <v>314007004</v>
          </cell>
        </row>
        <row r="1218">
          <cell r="H1218">
            <v>2</v>
          </cell>
        </row>
        <row r="1219">
          <cell r="B1219">
            <v>4404310</v>
          </cell>
          <cell r="C1219" t="str">
            <v>奥传快刀</v>
          </cell>
          <cell r="D1219" t="str">
            <v>3星奥传快刀γ位置副回路
2件套效果：速度+24
3件套效果：造成伤害时如果目标血量高于80%，伤害提高30%</v>
          </cell>
          <cell r="E1219" t="str">
            <v>先制：位置4_蓝_闪</v>
          </cell>
          <cell r="F1219">
            <v>314007004</v>
          </cell>
        </row>
        <row r="1219">
          <cell r="H1219">
            <v>3</v>
          </cell>
        </row>
        <row r="1220">
          <cell r="B1220">
            <v>4404410</v>
          </cell>
          <cell r="C1220" t="str">
            <v>奥传快刀</v>
          </cell>
          <cell r="D1220" t="str">
            <v>4星奥传快刀γ位置副回路
2件套效果：速度+24
3件套效果：造成伤害时如果目标血量高于80%，伤害提高30%</v>
          </cell>
          <cell r="E1220" t="str">
            <v>先制：位置4_紫_闪</v>
          </cell>
          <cell r="F1220">
            <v>314007004</v>
          </cell>
        </row>
        <row r="1220">
          <cell r="H1220">
            <v>4</v>
          </cell>
        </row>
        <row r="1221">
          <cell r="B1221">
            <v>4404510</v>
          </cell>
          <cell r="C1221" t="str">
            <v>奥传快刀</v>
          </cell>
          <cell r="D1221" t="str">
            <v>5星奥传快刀γ位置副回路
2件套效果：速度+24
3件套效果：造成伤害时如果目标血量高于80%，伤害提高30%</v>
          </cell>
          <cell r="E1221" t="str">
            <v>先制：位置4_橙_闪</v>
          </cell>
          <cell r="F1221">
            <v>314007004</v>
          </cell>
        </row>
        <row r="1221">
          <cell r="H1221">
            <v>5</v>
          </cell>
        </row>
        <row r="1222">
          <cell r="B1222">
            <v>4205110</v>
          </cell>
          <cell r="C1222" t="str">
            <v>刚柔并济</v>
          </cell>
          <cell r="D1222" t="str">
            <v>1星刚柔并济α位置副回路
2件套效果：攻击+14%
3件套效果：造成伤害时，有20%概率额外造成对方总生命的10%的伤害，伤害不得超过攻击的120%</v>
          </cell>
          <cell r="E1222" t="str">
            <v>共振：位置2_白_闪</v>
          </cell>
          <cell r="F1222">
            <v>314007005</v>
          </cell>
        </row>
        <row r="1222">
          <cell r="H1222">
            <v>1</v>
          </cell>
        </row>
        <row r="1223">
          <cell r="B1223">
            <v>4205210</v>
          </cell>
          <cell r="C1223" t="str">
            <v>刚柔并济</v>
          </cell>
          <cell r="D1223" t="str">
            <v>2星刚柔并济α位置副回路
2件套效果：攻击+14%
3件套效果：造成伤害时，有20%概率额外造成对方总生命的10%的伤害，伤害不得超过攻击的120%</v>
          </cell>
          <cell r="E1223" t="str">
            <v>共振：位置2_绿_闪</v>
          </cell>
          <cell r="F1223">
            <v>314007005</v>
          </cell>
        </row>
        <row r="1223">
          <cell r="H1223">
            <v>2</v>
          </cell>
        </row>
        <row r="1224">
          <cell r="B1224">
            <v>4205310</v>
          </cell>
          <cell r="C1224" t="str">
            <v>刚柔并济</v>
          </cell>
          <cell r="D1224" t="str">
            <v>3星刚柔并济α位置副回路
2件套效果：攻击+14%
3件套效果：造成伤害时，有20%概率额外造成对方总生命的10%的伤害，伤害不得超过攻击的120%</v>
          </cell>
          <cell r="E1224" t="str">
            <v>共振：位置2_蓝_闪</v>
          </cell>
          <cell r="F1224">
            <v>314007005</v>
          </cell>
        </row>
        <row r="1224">
          <cell r="H1224">
            <v>3</v>
          </cell>
        </row>
        <row r="1225">
          <cell r="B1225">
            <v>4205410</v>
          </cell>
          <cell r="C1225" t="str">
            <v>刚柔并济</v>
          </cell>
          <cell r="D1225" t="str">
            <v>4星刚柔并济α位置副回路
2件套效果：攻击+14%
3件套效果：造成伤害时，有20%概率额外造成对方总生命的10%的伤害，伤害不得超过攻击的120%</v>
          </cell>
          <cell r="E1225" t="str">
            <v>共振：位置2_紫_闪</v>
          </cell>
          <cell r="F1225">
            <v>314007005</v>
          </cell>
        </row>
        <row r="1225">
          <cell r="H1225">
            <v>4</v>
          </cell>
        </row>
        <row r="1226">
          <cell r="B1226">
            <v>4205510</v>
          </cell>
          <cell r="C1226" t="str">
            <v>刚柔并济</v>
          </cell>
          <cell r="D1226" t="str">
            <v>5星刚柔并济α位置副回路
2件套效果：攻击+14%
3件套效果：造成伤害时，有20%概率额外造成对方总生命的10%的伤害，伤害不得超过攻击的120%</v>
          </cell>
          <cell r="E1226" t="str">
            <v>共振：位置2_橙_闪</v>
          </cell>
          <cell r="F1226">
            <v>314007005</v>
          </cell>
        </row>
        <row r="1226">
          <cell r="H1226">
            <v>5</v>
          </cell>
        </row>
        <row r="1227">
          <cell r="B1227">
            <v>4305110</v>
          </cell>
          <cell r="C1227" t="str">
            <v>刚柔并济</v>
          </cell>
          <cell r="D1227" t="str">
            <v>1星刚柔并济β位置副回路
2件套效果：攻击+14%
3件套效果：造成伤害时，有20%概率额外造成对方总生命的10%的伤害，伤害不得超过攻击的120%</v>
          </cell>
          <cell r="E1227" t="str">
            <v>共振：位置3_白_闪</v>
          </cell>
          <cell r="F1227">
            <v>314007005</v>
          </cell>
        </row>
        <row r="1227">
          <cell r="H1227">
            <v>1</v>
          </cell>
        </row>
        <row r="1228">
          <cell r="B1228">
            <v>4305210</v>
          </cell>
          <cell r="C1228" t="str">
            <v>刚柔并济</v>
          </cell>
          <cell r="D1228" t="str">
            <v>2星刚柔并济β位置副回路
2件套效果：攻击+14%
3件套效果：造成伤害时，有20%概率额外造成对方总生命的10%的伤害，伤害不得超过攻击的120%</v>
          </cell>
          <cell r="E1228" t="str">
            <v>共振：位置3_绿_闪</v>
          </cell>
          <cell r="F1228">
            <v>314007005</v>
          </cell>
        </row>
        <row r="1228">
          <cell r="H1228">
            <v>2</v>
          </cell>
        </row>
        <row r="1229">
          <cell r="B1229">
            <v>4305310</v>
          </cell>
          <cell r="C1229" t="str">
            <v>刚柔并济</v>
          </cell>
          <cell r="D1229" t="str">
            <v>3星刚柔并济β位置副回路
2件套效果：攻击+14%
3件套效果：造成伤害时，有20%概率额外造成对方总生命的10%的伤害，伤害不得超过攻击的120%</v>
          </cell>
          <cell r="E1229" t="str">
            <v>共振：位置3_蓝_闪</v>
          </cell>
          <cell r="F1229">
            <v>314007005</v>
          </cell>
        </row>
        <row r="1229">
          <cell r="H1229">
            <v>3</v>
          </cell>
        </row>
        <row r="1230">
          <cell r="B1230">
            <v>4305410</v>
          </cell>
          <cell r="C1230" t="str">
            <v>刚柔并济</v>
          </cell>
          <cell r="D1230" t="str">
            <v>4星刚柔并济β位置副回路
2件套效果：攻击+14%
3件套效果：造成伤害时，有20%概率额外造成对方总生命的10%的伤害，伤害不得超过攻击的120%</v>
          </cell>
          <cell r="E1230" t="str">
            <v>共振：位置3_紫_闪</v>
          </cell>
          <cell r="F1230">
            <v>314007005</v>
          </cell>
        </row>
        <row r="1230">
          <cell r="H1230">
            <v>4</v>
          </cell>
        </row>
        <row r="1231">
          <cell r="B1231">
            <v>4305510</v>
          </cell>
          <cell r="C1231" t="str">
            <v>刚柔并济</v>
          </cell>
          <cell r="D1231" t="str">
            <v>5星刚柔并济β位置副回路
2件套效果：攻击+14%
3件套效果：造成伤害时，有20%概率额外造成对方总生命的10%的伤害，伤害不得超过攻击的120%</v>
          </cell>
          <cell r="E1231" t="str">
            <v>共振：位置3_橙_闪</v>
          </cell>
          <cell r="F1231">
            <v>314007005</v>
          </cell>
        </row>
        <row r="1231">
          <cell r="H1231">
            <v>5</v>
          </cell>
        </row>
        <row r="1232">
          <cell r="B1232">
            <v>4405110</v>
          </cell>
          <cell r="C1232" t="str">
            <v>刚柔并济</v>
          </cell>
          <cell r="D1232" t="str">
            <v>1星刚柔并济γ位置副回路
2件套效果：攻击+14%
3件套效果：造成伤害时，有20%概率额外造成对方总生命的10%的伤害，伤害不得超过攻击的120%</v>
          </cell>
          <cell r="E1232" t="str">
            <v>共振：位置4_白_闪</v>
          </cell>
          <cell r="F1232">
            <v>314007005</v>
          </cell>
        </row>
        <row r="1232">
          <cell r="H1232">
            <v>1</v>
          </cell>
        </row>
        <row r="1233">
          <cell r="B1233">
            <v>4405210</v>
          </cell>
          <cell r="C1233" t="str">
            <v>刚柔并济</v>
          </cell>
          <cell r="D1233" t="str">
            <v>2星刚柔并济γ位置副回路
2件套效果：攻击+14%
3件套效果：造成伤害时，有20%概率额外造成对方总生命的10%的伤害，伤害不得超过攻击的120%</v>
          </cell>
          <cell r="E1233" t="str">
            <v>共振：位置4_绿_闪</v>
          </cell>
          <cell r="F1233">
            <v>314007005</v>
          </cell>
        </row>
        <row r="1233">
          <cell r="H1233">
            <v>2</v>
          </cell>
        </row>
        <row r="1234">
          <cell r="B1234">
            <v>4405310</v>
          </cell>
          <cell r="C1234" t="str">
            <v>刚柔并济</v>
          </cell>
          <cell r="D1234" t="str">
            <v>3星刚柔并济γ位置副回路
2件套效果：攻击+14%
3件套效果：造成伤害时，有20%概率额外造成对方总生命的10%的伤害，伤害不得超过攻击的120%</v>
          </cell>
          <cell r="E1234" t="str">
            <v>共振：位置4_蓝_闪</v>
          </cell>
          <cell r="F1234">
            <v>314007005</v>
          </cell>
        </row>
        <row r="1234">
          <cell r="H1234">
            <v>3</v>
          </cell>
        </row>
        <row r="1235">
          <cell r="B1235">
            <v>4405410</v>
          </cell>
          <cell r="C1235" t="str">
            <v>刚柔并济</v>
          </cell>
          <cell r="D1235" t="str">
            <v>4星刚柔并济γ位置副回路
2件套效果：攻击+14%
3件套效果：造成伤害时，有20%概率额外造成对方总生命的10%的伤害，伤害不得超过攻击的120%</v>
          </cell>
          <cell r="E1235" t="str">
            <v>共振：位置4_紫_闪</v>
          </cell>
          <cell r="F1235">
            <v>314007005</v>
          </cell>
        </row>
        <row r="1235">
          <cell r="H1235">
            <v>4</v>
          </cell>
        </row>
        <row r="1236">
          <cell r="B1236">
            <v>4405510</v>
          </cell>
          <cell r="C1236" t="str">
            <v>刚柔并济</v>
          </cell>
          <cell r="D1236" t="str">
            <v>5星刚柔并济γ位置副回路
2件套效果：攻击+14%
3件套效果：造成伤害时，有20%概率额外造成对方总生命的10%的伤害，伤害不得超过攻击的120%</v>
          </cell>
          <cell r="E1236" t="str">
            <v>共振：位置4_橙_闪</v>
          </cell>
          <cell r="F1236">
            <v>314007005</v>
          </cell>
        </row>
        <row r="1236">
          <cell r="H1236">
            <v>5</v>
          </cell>
        </row>
        <row r="1237">
          <cell r="B1237">
            <v>4206110</v>
          </cell>
          <cell r="C1237" t="str">
            <v>机械武装</v>
          </cell>
          <cell r="D1237" t="str">
            <v>1星机械武装α位置副回路
2件套效果：暴伤+30%
3件套效果：造成伤害时，目标生命每降低20%，伤害增加10%</v>
          </cell>
          <cell r="E1237" t="str">
            <v>终结：位置2_白_闪</v>
          </cell>
          <cell r="F1237">
            <v>314007006</v>
          </cell>
        </row>
        <row r="1237">
          <cell r="H1237">
            <v>1</v>
          </cell>
        </row>
        <row r="1238">
          <cell r="B1238">
            <v>4206210</v>
          </cell>
          <cell r="C1238" t="str">
            <v>机械武装</v>
          </cell>
          <cell r="D1238" t="str">
            <v>2星机械武装α位置副回路
2件套效果：暴伤+30%
3件套效果：造成伤害时，目标生命每降低20%，伤害增加10%</v>
          </cell>
          <cell r="E1238" t="str">
            <v>终结：位置2_绿_闪</v>
          </cell>
          <cell r="F1238">
            <v>314007006</v>
          </cell>
        </row>
        <row r="1238">
          <cell r="H1238">
            <v>2</v>
          </cell>
        </row>
        <row r="1239">
          <cell r="B1239">
            <v>4206310</v>
          </cell>
          <cell r="C1239" t="str">
            <v>机械武装</v>
          </cell>
          <cell r="D1239" t="str">
            <v>3星机械武装α位置副回路
2件套效果：暴伤+30%
3件套效果：造成伤害时，目标生命每降低20%，伤害增加10%</v>
          </cell>
          <cell r="E1239" t="str">
            <v>终结：位置2_蓝_闪</v>
          </cell>
          <cell r="F1239">
            <v>314007006</v>
          </cell>
        </row>
        <row r="1239">
          <cell r="H1239">
            <v>3</v>
          </cell>
        </row>
        <row r="1240">
          <cell r="B1240">
            <v>4206410</v>
          </cell>
          <cell r="C1240" t="str">
            <v>机械武装</v>
          </cell>
          <cell r="D1240" t="str">
            <v>4星机械武装α位置副回路
2件套效果：暴伤+30%
3件套效果：造成伤害时，目标生命每降低20%，伤害增加10%</v>
          </cell>
          <cell r="E1240" t="str">
            <v>终结：位置2_紫_闪</v>
          </cell>
          <cell r="F1240">
            <v>314007006</v>
          </cell>
        </row>
        <row r="1240">
          <cell r="H1240">
            <v>4</v>
          </cell>
        </row>
        <row r="1241">
          <cell r="B1241">
            <v>4206510</v>
          </cell>
          <cell r="C1241" t="str">
            <v>机械武装</v>
          </cell>
          <cell r="D1241" t="str">
            <v>5星机械武装α位置副回路
2件套效果：暴伤+30%
3件套效果：造成伤害时，目标生命每降低20%，伤害增加10%</v>
          </cell>
          <cell r="E1241" t="str">
            <v>终结：位置2_橙_闪</v>
          </cell>
          <cell r="F1241">
            <v>314007006</v>
          </cell>
        </row>
        <row r="1241">
          <cell r="H1241">
            <v>5</v>
          </cell>
        </row>
        <row r="1242">
          <cell r="B1242">
            <v>4306110</v>
          </cell>
          <cell r="C1242" t="str">
            <v>机械武装</v>
          </cell>
          <cell r="D1242" t="str">
            <v>1星机械武装β位置副回路
2件套效果：暴伤+30%
3件套效果：造成伤害时，目标生命每降低20%，伤害增加10%</v>
          </cell>
          <cell r="E1242" t="str">
            <v>终结：位置3_白_闪</v>
          </cell>
          <cell r="F1242">
            <v>314007006</v>
          </cell>
        </row>
        <row r="1242">
          <cell r="H1242">
            <v>1</v>
          </cell>
        </row>
        <row r="1243">
          <cell r="B1243">
            <v>4306210</v>
          </cell>
          <cell r="C1243" t="str">
            <v>机械武装</v>
          </cell>
          <cell r="D1243" t="str">
            <v>2星机械武装β位置副回路
2件套效果：暴伤+30%
3件套效果：造成伤害时，目标生命每降低20%，伤害增加10%</v>
          </cell>
          <cell r="E1243" t="str">
            <v>终结：位置3_绿_闪</v>
          </cell>
          <cell r="F1243">
            <v>314007006</v>
          </cell>
        </row>
        <row r="1243">
          <cell r="H1243">
            <v>2</v>
          </cell>
        </row>
        <row r="1244">
          <cell r="B1244">
            <v>4306310</v>
          </cell>
          <cell r="C1244" t="str">
            <v>机械武装</v>
          </cell>
          <cell r="D1244" t="str">
            <v>3星机械武装β位置副回路
2件套效果：暴伤+30%
3件套效果：造成伤害时，目标生命每降低20%，伤害增加10%</v>
          </cell>
          <cell r="E1244" t="str">
            <v>终结：位置3_蓝_闪</v>
          </cell>
          <cell r="F1244">
            <v>314007006</v>
          </cell>
        </row>
        <row r="1244">
          <cell r="H1244">
            <v>3</v>
          </cell>
        </row>
        <row r="1245">
          <cell r="B1245">
            <v>4306410</v>
          </cell>
          <cell r="C1245" t="str">
            <v>机械武装</v>
          </cell>
          <cell r="D1245" t="str">
            <v>4星机械武装β位置副回路
2件套效果：暴伤+30%
3件套效果：造成伤害时，目标生命每降低20%，伤害增加10%</v>
          </cell>
          <cell r="E1245" t="str">
            <v>终结：位置3_紫_闪</v>
          </cell>
          <cell r="F1245">
            <v>314007006</v>
          </cell>
        </row>
        <row r="1245">
          <cell r="H1245">
            <v>4</v>
          </cell>
        </row>
        <row r="1246">
          <cell r="B1246">
            <v>4306510</v>
          </cell>
          <cell r="C1246" t="str">
            <v>机械武装</v>
          </cell>
          <cell r="D1246" t="str">
            <v>5星机械武装β位置副回路
2件套效果：暴伤+30%
3件套效果：造成伤害时，目标生命每降低20%，伤害增加10%</v>
          </cell>
          <cell r="E1246" t="str">
            <v>终结：位置3_橙_闪</v>
          </cell>
          <cell r="F1246">
            <v>314007006</v>
          </cell>
        </row>
        <row r="1246">
          <cell r="H1246">
            <v>5</v>
          </cell>
        </row>
        <row r="1247">
          <cell r="B1247">
            <v>4406110</v>
          </cell>
          <cell r="C1247" t="str">
            <v>机械武装</v>
          </cell>
          <cell r="D1247" t="str">
            <v>1星机械武装γ位置副回路
2件套效果：暴伤+30%
3件套效果：造成伤害时，目标生命每降低20%，伤害增加10%</v>
          </cell>
          <cell r="E1247" t="str">
            <v>终结：位置4_白_闪</v>
          </cell>
          <cell r="F1247">
            <v>314007006</v>
          </cell>
        </row>
        <row r="1247">
          <cell r="H1247">
            <v>1</v>
          </cell>
        </row>
        <row r="1248">
          <cell r="B1248">
            <v>4406210</v>
          </cell>
          <cell r="C1248" t="str">
            <v>机械武装</v>
          </cell>
          <cell r="D1248" t="str">
            <v>2星机械武装γ位置副回路
2件套效果：暴伤+30%
3件套效果：造成伤害时，目标生命每降低20%，伤害增加10%</v>
          </cell>
          <cell r="E1248" t="str">
            <v>终结：位置4_绿_闪</v>
          </cell>
          <cell r="F1248">
            <v>314007006</v>
          </cell>
        </row>
        <row r="1248">
          <cell r="H1248">
            <v>2</v>
          </cell>
        </row>
        <row r="1249">
          <cell r="B1249">
            <v>4406310</v>
          </cell>
          <cell r="C1249" t="str">
            <v>机械武装</v>
          </cell>
          <cell r="D1249" t="str">
            <v>3星机械武装γ位置副回路
2件套效果：暴伤+30%
3件套效果：造成伤害时，目标生命每降低20%，伤害增加10%</v>
          </cell>
          <cell r="E1249" t="str">
            <v>终结：位置4_蓝_闪</v>
          </cell>
          <cell r="F1249">
            <v>314007006</v>
          </cell>
        </row>
        <row r="1249">
          <cell r="H1249">
            <v>3</v>
          </cell>
        </row>
        <row r="1250">
          <cell r="B1250">
            <v>4406410</v>
          </cell>
          <cell r="C1250" t="str">
            <v>机械武装</v>
          </cell>
          <cell r="D1250" t="str">
            <v>4星机械武装γ位置副回路
2件套效果：暴伤+30%
3件套效果：造成伤害时，目标生命每降低20%，伤害增加10%</v>
          </cell>
          <cell r="E1250" t="str">
            <v>终结：位置4_紫_闪</v>
          </cell>
          <cell r="F1250">
            <v>314007006</v>
          </cell>
        </row>
        <row r="1250">
          <cell r="H1250">
            <v>4</v>
          </cell>
        </row>
        <row r="1251">
          <cell r="B1251">
            <v>4406510</v>
          </cell>
          <cell r="C1251" t="str">
            <v>机械武装</v>
          </cell>
          <cell r="D1251" t="str">
            <v>5星机械武装γ位置副回路
2件套效果：暴伤+30%
3件套效果：造成伤害时，目标生命每降低20%，伤害增加10%</v>
          </cell>
          <cell r="E1251" t="str">
            <v>终结：位置4_橙_闪</v>
          </cell>
          <cell r="F1251">
            <v>314007006</v>
          </cell>
        </row>
        <row r="1251">
          <cell r="H1251">
            <v>5</v>
          </cell>
        </row>
        <row r="1252">
          <cell r="B1252">
            <v>4207110</v>
          </cell>
          <cell r="C1252" t="str">
            <v>心眼突袭</v>
          </cell>
          <cell r="D1252" t="str">
            <v>1星心眼突袭α位置副回路
2件套效果：暴伤+25%
3件套效果：攻击时有60%的概率无视30%防御</v>
          </cell>
          <cell r="E1252" t="str">
            <v>破甲：位置2_白_闪</v>
          </cell>
          <cell r="F1252">
            <v>314007007</v>
          </cell>
        </row>
        <row r="1252">
          <cell r="H1252">
            <v>1</v>
          </cell>
        </row>
        <row r="1253">
          <cell r="B1253">
            <v>4207210</v>
          </cell>
          <cell r="C1253" t="str">
            <v>心眼突袭</v>
          </cell>
          <cell r="D1253" t="str">
            <v>2星心眼突袭α位置副回路
2件套效果：暴伤+25%
3件套效果：攻击时有60%的概率无视30%防御</v>
          </cell>
          <cell r="E1253" t="str">
            <v>破甲：位置2_绿_闪</v>
          </cell>
          <cell r="F1253">
            <v>314007007</v>
          </cell>
        </row>
        <row r="1253">
          <cell r="H1253">
            <v>2</v>
          </cell>
        </row>
        <row r="1254">
          <cell r="B1254">
            <v>4207310</v>
          </cell>
          <cell r="C1254" t="str">
            <v>心眼突袭</v>
          </cell>
          <cell r="D1254" t="str">
            <v>3星心眼突袭α位置副回路
2件套效果：暴伤+25%
3件套效果：攻击时有60%的概率无视30%防御</v>
          </cell>
          <cell r="E1254" t="str">
            <v>破甲：位置2_蓝_闪</v>
          </cell>
          <cell r="F1254">
            <v>314007007</v>
          </cell>
        </row>
        <row r="1254">
          <cell r="H1254">
            <v>3</v>
          </cell>
        </row>
        <row r="1255">
          <cell r="B1255">
            <v>4207410</v>
          </cell>
          <cell r="C1255" t="str">
            <v>心眼突袭</v>
          </cell>
          <cell r="D1255" t="str">
            <v>4星心眼突袭α位置副回路
2件套效果：暴伤+25%
3件套效果：攻击时有60%的概率无视30%防御</v>
          </cell>
          <cell r="E1255" t="str">
            <v>破甲：位置2_紫_闪</v>
          </cell>
          <cell r="F1255">
            <v>314007007</v>
          </cell>
        </row>
        <row r="1255">
          <cell r="H1255">
            <v>4</v>
          </cell>
        </row>
        <row r="1256">
          <cell r="B1256">
            <v>4207510</v>
          </cell>
          <cell r="C1256" t="str">
            <v>心眼突袭</v>
          </cell>
          <cell r="D1256" t="str">
            <v>5星心眼突袭α位置副回路
2件套效果：暴伤+25%
3件套效果：攻击时有60%的概率无视30%防御</v>
          </cell>
          <cell r="E1256" t="str">
            <v>破甲：位置2_橙_闪</v>
          </cell>
          <cell r="F1256">
            <v>314007007</v>
          </cell>
        </row>
        <row r="1256">
          <cell r="H1256">
            <v>5</v>
          </cell>
        </row>
        <row r="1257">
          <cell r="B1257">
            <v>4307110</v>
          </cell>
          <cell r="C1257" t="str">
            <v>心眼突袭</v>
          </cell>
          <cell r="D1257" t="str">
            <v>1星心眼突袭β位置副回路
2件套效果：暴伤+25%
3件套效果：攻击时有60%的概率无视30%防御</v>
          </cell>
          <cell r="E1257" t="str">
            <v>破甲：位置3_白_闪</v>
          </cell>
          <cell r="F1257">
            <v>314007007</v>
          </cell>
        </row>
        <row r="1257">
          <cell r="H1257">
            <v>1</v>
          </cell>
        </row>
        <row r="1258">
          <cell r="B1258">
            <v>4307210</v>
          </cell>
          <cell r="C1258" t="str">
            <v>心眼突袭</v>
          </cell>
          <cell r="D1258" t="str">
            <v>2星心眼突袭β位置副回路
2件套效果：暴伤+25%
3件套效果：攻击时有60%的概率无视30%防御</v>
          </cell>
          <cell r="E1258" t="str">
            <v>破甲：位置3_绿_闪</v>
          </cell>
          <cell r="F1258">
            <v>314007007</v>
          </cell>
        </row>
        <row r="1258">
          <cell r="H1258">
            <v>2</v>
          </cell>
        </row>
        <row r="1259">
          <cell r="B1259">
            <v>4307310</v>
          </cell>
          <cell r="C1259" t="str">
            <v>心眼突袭</v>
          </cell>
          <cell r="D1259" t="str">
            <v>3星心眼突袭β位置副回路
2件套效果：暴伤+25%
3件套效果：攻击时有60%的概率无视30%防御</v>
          </cell>
          <cell r="E1259" t="str">
            <v>破甲：位置3_蓝_闪</v>
          </cell>
          <cell r="F1259">
            <v>314007007</v>
          </cell>
        </row>
        <row r="1259">
          <cell r="H1259">
            <v>3</v>
          </cell>
        </row>
        <row r="1260">
          <cell r="B1260">
            <v>4307410</v>
          </cell>
          <cell r="C1260" t="str">
            <v>心眼突袭</v>
          </cell>
          <cell r="D1260" t="str">
            <v>4星心眼突袭β位置副回路
2件套效果：暴伤+25%
3件套效果：攻击时有60%的概率无视30%防御</v>
          </cell>
          <cell r="E1260" t="str">
            <v>破甲：位置3_紫_闪</v>
          </cell>
          <cell r="F1260">
            <v>314007007</v>
          </cell>
        </row>
        <row r="1260">
          <cell r="H1260">
            <v>4</v>
          </cell>
        </row>
        <row r="1261">
          <cell r="B1261">
            <v>4307510</v>
          </cell>
          <cell r="C1261" t="str">
            <v>心眼突袭</v>
          </cell>
          <cell r="D1261" t="str">
            <v>5星心眼突袭β位置副回路
2件套效果：暴伤+25%
3件套效果：攻击时有60%的概率无视30%防御</v>
          </cell>
          <cell r="E1261" t="str">
            <v>破甲：位置3_橙_闪</v>
          </cell>
          <cell r="F1261">
            <v>314007007</v>
          </cell>
        </row>
        <row r="1261">
          <cell r="H1261">
            <v>5</v>
          </cell>
        </row>
        <row r="1262">
          <cell r="B1262">
            <v>4407110</v>
          </cell>
          <cell r="C1262" t="str">
            <v>心眼突袭</v>
          </cell>
          <cell r="D1262" t="str">
            <v>1星心眼突袭γ位置副回路
2件套效果：暴伤+25%
3件套效果：攻击时有60%的概率无视30%防御</v>
          </cell>
          <cell r="E1262" t="str">
            <v>破甲：位置4_白_闪</v>
          </cell>
          <cell r="F1262">
            <v>314007007</v>
          </cell>
        </row>
        <row r="1262">
          <cell r="H1262">
            <v>1</v>
          </cell>
        </row>
        <row r="1263">
          <cell r="B1263">
            <v>4407210</v>
          </cell>
          <cell r="C1263" t="str">
            <v>心眼突袭</v>
          </cell>
          <cell r="D1263" t="str">
            <v>2星心眼突袭γ位置副回路
2件套效果：暴伤+25%
3件套效果：攻击时有60%的概率无视30%防御</v>
          </cell>
          <cell r="E1263" t="str">
            <v>破甲：位置4_绿_闪</v>
          </cell>
          <cell r="F1263">
            <v>314007007</v>
          </cell>
        </row>
        <row r="1263">
          <cell r="H1263">
            <v>2</v>
          </cell>
        </row>
        <row r="1264">
          <cell r="B1264">
            <v>4407310</v>
          </cell>
          <cell r="C1264" t="str">
            <v>心眼突袭</v>
          </cell>
          <cell r="D1264" t="str">
            <v>3星心眼突袭γ位置副回路
2件套效果：暴伤+25%
3件套效果：攻击时有60%的概率无视30%防御</v>
          </cell>
          <cell r="E1264" t="str">
            <v>破甲：位置4_蓝_闪</v>
          </cell>
          <cell r="F1264">
            <v>314007007</v>
          </cell>
        </row>
        <row r="1264">
          <cell r="H1264">
            <v>3</v>
          </cell>
        </row>
        <row r="1265">
          <cell r="B1265">
            <v>4407410</v>
          </cell>
          <cell r="C1265" t="str">
            <v>心眼突袭</v>
          </cell>
          <cell r="D1265" t="str">
            <v>4星心眼突袭γ位置副回路
2件套效果：暴伤+25%
3件套效果：攻击时有60%的概率无视30%防御</v>
          </cell>
          <cell r="E1265" t="str">
            <v>破甲：位置4_紫_闪</v>
          </cell>
          <cell r="F1265">
            <v>314007007</v>
          </cell>
        </row>
        <row r="1265">
          <cell r="H1265">
            <v>4</v>
          </cell>
        </row>
        <row r="1266">
          <cell r="B1266">
            <v>4407510</v>
          </cell>
          <cell r="C1266" t="str">
            <v>心眼突袭</v>
          </cell>
          <cell r="D1266" t="str">
            <v>5星心眼突袭γ位置副回路
2件套效果：暴伤+25%
3件套效果：攻击时有60%的概率无视30%防御</v>
          </cell>
          <cell r="E1266" t="str">
            <v>破甲：位置4_橙_闪</v>
          </cell>
          <cell r="F1266">
            <v>314007007</v>
          </cell>
        </row>
        <row r="1266">
          <cell r="H1266">
            <v>5</v>
          </cell>
        </row>
        <row r="1267">
          <cell r="B1267">
            <v>4208110</v>
          </cell>
          <cell r="C1267" t="str">
            <v>战术装甲</v>
          </cell>
          <cell r="D1267" t="str">
            <v>1星战术装甲α位置副回路
2件套效果：防御+15%
3件套效果：当单次伤害超过自身生命60%时，该伤害降低20%</v>
          </cell>
          <cell r="E1267" t="str">
            <v>坚韧：位置2_白_闪</v>
          </cell>
          <cell r="F1267">
            <v>314007008</v>
          </cell>
        </row>
        <row r="1267">
          <cell r="H1267">
            <v>1</v>
          </cell>
        </row>
        <row r="1268">
          <cell r="B1268">
            <v>4208210</v>
          </cell>
          <cell r="C1268" t="str">
            <v>战术装甲</v>
          </cell>
          <cell r="D1268" t="str">
            <v>2星战术装甲α位置副回路
2件套效果：防御+15%
3件套效果：当单次伤害超过自身生命60%时，该伤害降低20%</v>
          </cell>
          <cell r="E1268" t="str">
            <v>坚韧：位置2_绿_闪</v>
          </cell>
          <cell r="F1268">
            <v>314007008</v>
          </cell>
        </row>
        <row r="1268">
          <cell r="H1268">
            <v>2</v>
          </cell>
        </row>
        <row r="1269">
          <cell r="B1269">
            <v>4208310</v>
          </cell>
          <cell r="C1269" t="str">
            <v>战术装甲</v>
          </cell>
          <cell r="D1269" t="str">
            <v>3星战术装甲α位置副回路
2件套效果：防御+15%
3件套效果：当单次伤害超过自身生命60%时，该伤害降低20%</v>
          </cell>
          <cell r="E1269" t="str">
            <v>坚韧：位置2_蓝_闪</v>
          </cell>
          <cell r="F1269">
            <v>314007008</v>
          </cell>
        </row>
        <row r="1269">
          <cell r="H1269">
            <v>3</v>
          </cell>
        </row>
        <row r="1270">
          <cell r="B1270">
            <v>4208410</v>
          </cell>
          <cell r="C1270" t="str">
            <v>战术装甲</v>
          </cell>
          <cell r="D1270" t="str">
            <v>4星战术装甲α位置副回路
2件套效果：防御+15%
3件套效果：当单次伤害超过自身生命60%时，该伤害降低20%</v>
          </cell>
          <cell r="E1270" t="str">
            <v>坚韧：位置2_紫_闪</v>
          </cell>
          <cell r="F1270">
            <v>314007008</v>
          </cell>
        </row>
        <row r="1270">
          <cell r="H1270">
            <v>4</v>
          </cell>
        </row>
        <row r="1271">
          <cell r="B1271">
            <v>4208510</v>
          </cell>
          <cell r="C1271" t="str">
            <v>战术装甲</v>
          </cell>
          <cell r="D1271" t="str">
            <v>5星战术装甲α位置副回路
2件套效果：防御+15%
3件套效果：当单次伤害超过自身生命60%时，该伤害降低20%</v>
          </cell>
          <cell r="E1271" t="str">
            <v>坚韧：位置2_橙_闪</v>
          </cell>
          <cell r="F1271">
            <v>314007008</v>
          </cell>
        </row>
        <row r="1271">
          <cell r="H1271">
            <v>5</v>
          </cell>
        </row>
        <row r="1272">
          <cell r="B1272">
            <v>4308110</v>
          </cell>
          <cell r="C1272" t="str">
            <v>战术装甲</v>
          </cell>
          <cell r="D1272" t="str">
            <v>1星战术装甲β位置副回路
2件套效果：防御+15%
3件套效果：当单次伤害超过自身生命60%时，该伤害降低20%</v>
          </cell>
          <cell r="E1272" t="str">
            <v>坚韧：位置3_白_闪</v>
          </cell>
          <cell r="F1272">
            <v>314007008</v>
          </cell>
        </row>
        <row r="1272">
          <cell r="H1272">
            <v>1</v>
          </cell>
        </row>
        <row r="1273">
          <cell r="B1273">
            <v>4308210</v>
          </cell>
          <cell r="C1273" t="str">
            <v>战术装甲</v>
          </cell>
          <cell r="D1273" t="str">
            <v>2星战术装甲β位置副回路
2件套效果：防御+15%
3件套效果：当单次伤害超过自身生命60%时，该伤害降低20%</v>
          </cell>
          <cell r="E1273" t="str">
            <v>坚韧：位置3_绿_闪</v>
          </cell>
          <cell r="F1273">
            <v>314007008</v>
          </cell>
        </row>
        <row r="1273">
          <cell r="H1273">
            <v>2</v>
          </cell>
        </row>
        <row r="1274">
          <cell r="B1274">
            <v>4308310</v>
          </cell>
          <cell r="C1274" t="str">
            <v>战术装甲</v>
          </cell>
          <cell r="D1274" t="str">
            <v>3星战术装甲β位置副回路
2件套效果：防御+15%
3件套效果：当单次伤害超过自身生命60%时，该伤害降低20%</v>
          </cell>
          <cell r="E1274" t="str">
            <v>坚韧：位置3_蓝_闪</v>
          </cell>
          <cell r="F1274">
            <v>314007008</v>
          </cell>
        </row>
        <row r="1274">
          <cell r="H1274">
            <v>3</v>
          </cell>
        </row>
        <row r="1275">
          <cell r="B1275">
            <v>4308410</v>
          </cell>
          <cell r="C1275" t="str">
            <v>战术装甲</v>
          </cell>
          <cell r="D1275" t="str">
            <v>4星战术装甲β位置副回路
2件套效果：防御+15%
3件套效果：当单次伤害超过自身生命60%时，该伤害降低20%</v>
          </cell>
          <cell r="E1275" t="str">
            <v>坚韧：位置3_紫_闪</v>
          </cell>
          <cell r="F1275">
            <v>314007008</v>
          </cell>
        </row>
        <row r="1275">
          <cell r="H1275">
            <v>4</v>
          </cell>
        </row>
        <row r="1276">
          <cell r="B1276">
            <v>4308510</v>
          </cell>
          <cell r="C1276" t="str">
            <v>战术装甲</v>
          </cell>
          <cell r="D1276" t="str">
            <v>5星战术装甲β位置副回路
2件套效果：防御+15%
3件套效果：当单次伤害超过自身生命60%时，该伤害降低20%</v>
          </cell>
          <cell r="E1276" t="str">
            <v>坚韧：位置3_橙_闪</v>
          </cell>
          <cell r="F1276">
            <v>314007008</v>
          </cell>
        </row>
        <row r="1276">
          <cell r="H1276">
            <v>5</v>
          </cell>
        </row>
        <row r="1277">
          <cell r="B1277">
            <v>4408110</v>
          </cell>
          <cell r="C1277" t="str">
            <v>战术装甲</v>
          </cell>
          <cell r="D1277" t="str">
            <v>1星战术装甲γ位置副回路
2件套效果：防御+15%
3件套效果：当单次伤害超过自身生命60%时，该伤害降低20%</v>
          </cell>
          <cell r="E1277" t="str">
            <v>坚韧：位置4_白_闪</v>
          </cell>
          <cell r="F1277">
            <v>314007008</v>
          </cell>
        </row>
        <row r="1277">
          <cell r="H1277">
            <v>1</v>
          </cell>
        </row>
        <row r="1278">
          <cell r="B1278">
            <v>4408210</v>
          </cell>
          <cell r="C1278" t="str">
            <v>战术装甲</v>
          </cell>
          <cell r="D1278" t="str">
            <v>2星战术装甲γ位置副回路
2件套效果：防御+15%
3件套效果：当单次伤害超过自身生命60%时，该伤害降低20%</v>
          </cell>
          <cell r="E1278" t="str">
            <v>坚韧：位置4_绿_闪</v>
          </cell>
          <cell r="F1278">
            <v>314007008</v>
          </cell>
        </row>
        <row r="1278">
          <cell r="H1278">
            <v>2</v>
          </cell>
        </row>
        <row r="1279">
          <cell r="B1279">
            <v>4408310</v>
          </cell>
          <cell r="C1279" t="str">
            <v>战术装甲</v>
          </cell>
          <cell r="D1279" t="str">
            <v>3星战术装甲γ位置副回路
2件套效果：防御+15%
3件套效果：当单次伤害超过自身生命60%时，该伤害降低20%</v>
          </cell>
          <cell r="E1279" t="str">
            <v>坚韧：位置4_蓝_闪</v>
          </cell>
          <cell r="F1279">
            <v>314007008</v>
          </cell>
        </row>
        <row r="1279">
          <cell r="H1279">
            <v>3</v>
          </cell>
        </row>
        <row r="1280">
          <cell r="B1280">
            <v>4408410</v>
          </cell>
          <cell r="C1280" t="str">
            <v>战术装甲</v>
          </cell>
          <cell r="D1280" t="str">
            <v>4星战术装甲γ位置副回路
2件套效果：防御+15%
3件套效果：当单次伤害超过自身生命60%时，该伤害降低20%</v>
          </cell>
          <cell r="E1280" t="str">
            <v>坚韧：位置4_紫_闪</v>
          </cell>
          <cell r="F1280">
            <v>314007008</v>
          </cell>
        </row>
        <row r="1280">
          <cell r="H1280">
            <v>4</v>
          </cell>
        </row>
        <row r="1281">
          <cell r="B1281">
            <v>4408510</v>
          </cell>
          <cell r="C1281" t="str">
            <v>战术装甲</v>
          </cell>
          <cell r="D1281" t="str">
            <v>5星战术装甲γ位置副回路
2件套效果：防御+15%
3件套效果：当单次伤害超过自身生命60%时，该伤害降低20%</v>
          </cell>
          <cell r="E1281" t="str">
            <v>坚韧：位置4_橙_闪</v>
          </cell>
          <cell r="F1281">
            <v>314007008</v>
          </cell>
        </row>
        <row r="1281">
          <cell r="H1281">
            <v>5</v>
          </cell>
        </row>
        <row r="1282">
          <cell r="B1282">
            <v>4209110</v>
          </cell>
          <cell r="C1282" t="str">
            <v>刚体之魂</v>
          </cell>
          <cell r="D1282" t="str">
            <v>1星刚体之魂α位置副回路
2件套效果：生命+15%
3件套效果：被暴击时，获得生命上限10%的护盾</v>
          </cell>
          <cell r="E1282" t="str">
            <v>钢骨：位置2_白_闪</v>
          </cell>
          <cell r="F1282">
            <v>314007009</v>
          </cell>
        </row>
        <row r="1282">
          <cell r="H1282">
            <v>1</v>
          </cell>
        </row>
        <row r="1283">
          <cell r="B1283">
            <v>4209210</v>
          </cell>
          <cell r="C1283" t="str">
            <v>刚体之魂</v>
          </cell>
          <cell r="D1283" t="str">
            <v>2星刚体之魂α位置副回路
2件套效果：生命+15%
3件套效果：被暴击时，获得生命上限10%的护盾</v>
          </cell>
          <cell r="E1283" t="str">
            <v>钢骨：位置2_绿_闪</v>
          </cell>
          <cell r="F1283">
            <v>314007009</v>
          </cell>
        </row>
        <row r="1283">
          <cell r="H1283">
            <v>2</v>
          </cell>
        </row>
        <row r="1284">
          <cell r="B1284">
            <v>4209310</v>
          </cell>
          <cell r="C1284" t="str">
            <v>刚体之魂</v>
          </cell>
          <cell r="D1284" t="str">
            <v>3星刚体之魂α位置副回路
2件套效果：生命+15%
3件套效果：被暴击时，获得生命上限10%的护盾</v>
          </cell>
          <cell r="E1284" t="str">
            <v>钢骨：位置2_蓝_闪</v>
          </cell>
          <cell r="F1284">
            <v>314007009</v>
          </cell>
        </row>
        <row r="1284">
          <cell r="H1284">
            <v>3</v>
          </cell>
        </row>
        <row r="1285">
          <cell r="B1285">
            <v>4209410</v>
          </cell>
          <cell r="C1285" t="str">
            <v>刚体之魂</v>
          </cell>
          <cell r="D1285" t="str">
            <v>4星刚体之魂α位置副回路
2件套效果：生命+15%
3件套效果：被暴击时，获得生命上限10%的护盾</v>
          </cell>
          <cell r="E1285" t="str">
            <v>钢骨：位置2_紫_闪</v>
          </cell>
          <cell r="F1285">
            <v>314007009</v>
          </cell>
        </row>
        <row r="1285">
          <cell r="H1285">
            <v>4</v>
          </cell>
        </row>
        <row r="1286">
          <cell r="B1286">
            <v>4209510</v>
          </cell>
          <cell r="C1286" t="str">
            <v>刚体之魂</v>
          </cell>
          <cell r="D1286" t="str">
            <v>5星刚体之魂α位置副回路
2件套效果：生命+15%
3件套效果：被暴击时，获得生命上限10%的护盾</v>
          </cell>
          <cell r="E1286" t="str">
            <v>钢骨：位置2_橙_闪</v>
          </cell>
          <cell r="F1286">
            <v>314007009</v>
          </cell>
        </row>
        <row r="1286">
          <cell r="H1286">
            <v>5</v>
          </cell>
        </row>
        <row r="1287">
          <cell r="B1287">
            <v>4309110</v>
          </cell>
          <cell r="C1287" t="str">
            <v>刚体之魂</v>
          </cell>
          <cell r="D1287" t="str">
            <v>1星刚体之魂β位置副回路
2件套效果：生命+15%
3件套效果：被暴击时，获得生命上限10%的护盾</v>
          </cell>
          <cell r="E1287" t="str">
            <v>钢骨：位置3_白_闪</v>
          </cell>
          <cell r="F1287">
            <v>314007009</v>
          </cell>
        </row>
        <row r="1287">
          <cell r="H1287">
            <v>1</v>
          </cell>
        </row>
        <row r="1288">
          <cell r="B1288">
            <v>4309210</v>
          </cell>
          <cell r="C1288" t="str">
            <v>刚体之魂</v>
          </cell>
          <cell r="D1288" t="str">
            <v>2星刚体之魂β位置副回路
2件套效果：生命+15%
3件套效果：被暴击时，获得生命上限10%的护盾</v>
          </cell>
          <cell r="E1288" t="str">
            <v>钢骨：位置3_绿_闪</v>
          </cell>
          <cell r="F1288">
            <v>314007009</v>
          </cell>
        </row>
        <row r="1288">
          <cell r="H1288">
            <v>2</v>
          </cell>
        </row>
        <row r="1289">
          <cell r="B1289">
            <v>4309310</v>
          </cell>
          <cell r="C1289" t="str">
            <v>刚体之魂</v>
          </cell>
          <cell r="D1289" t="str">
            <v>3星刚体之魂β位置副回路
2件套效果：生命+15%
3件套效果：被暴击时，获得生命上限10%的护盾</v>
          </cell>
          <cell r="E1289" t="str">
            <v>钢骨：位置3_蓝_闪</v>
          </cell>
          <cell r="F1289">
            <v>314007009</v>
          </cell>
        </row>
        <row r="1289">
          <cell r="H1289">
            <v>3</v>
          </cell>
        </row>
        <row r="1290">
          <cell r="B1290">
            <v>4309410</v>
          </cell>
          <cell r="C1290" t="str">
            <v>刚体之魂</v>
          </cell>
          <cell r="D1290" t="str">
            <v>4星刚体之魂β位置副回路
2件套效果：生命+15%
3件套效果：被暴击时，获得生命上限10%的护盾</v>
          </cell>
          <cell r="E1290" t="str">
            <v>钢骨：位置3_紫_闪</v>
          </cell>
          <cell r="F1290">
            <v>314007009</v>
          </cell>
        </row>
        <row r="1290">
          <cell r="H1290">
            <v>4</v>
          </cell>
        </row>
        <row r="1291">
          <cell r="B1291">
            <v>4309510</v>
          </cell>
          <cell r="C1291" t="str">
            <v>刚体之魂</v>
          </cell>
          <cell r="D1291" t="str">
            <v>5星刚体之魂β位置副回路
2件套效果：生命+15%
3件套效果：被暴击时，获得生命上限10%的护盾</v>
          </cell>
          <cell r="E1291" t="str">
            <v>钢骨：位置3_橙_闪</v>
          </cell>
          <cell r="F1291">
            <v>314007009</v>
          </cell>
        </row>
        <row r="1291">
          <cell r="H1291">
            <v>5</v>
          </cell>
        </row>
        <row r="1292">
          <cell r="B1292">
            <v>4409110</v>
          </cell>
          <cell r="C1292" t="str">
            <v>刚体之魂</v>
          </cell>
          <cell r="D1292" t="str">
            <v>1星刚体之魂γ位置副回路
2件套效果：生命+15%
3件套效果：被暴击时，获得生命上限10%的护盾</v>
          </cell>
          <cell r="E1292" t="str">
            <v>钢骨：位置4_白_闪</v>
          </cell>
          <cell r="F1292">
            <v>314007009</v>
          </cell>
        </row>
        <row r="1292">
          <cell r="H1292">
            <v>1</v>
          </cell>
        </row>
        <row r="1293">
          <cell r="B1293">
            <v>4409210</v>
          </cell>
          <cell r="C1293" t="str">
            <v>刚体之魂</v>
          </cell>
          <cell r="D1293" t="str">
            <v>2星刚体之魂γ位置副回路
2件套效果：生命+15%
3件套效果：被暴击时，获得生命上限10%的护盾</v>
          </cell>
          <cell r="E1293" t="str">
            <v>钢骨：位置4_绿_闪</v>
          </cell>
          <cell r="F1293">
            <v>314007009</v>
          </cell>
        </row>
        <row r="1293">
          <cell r="H1293">
            <v>2</v>
          </cell>
        </row>
        <row r="1294">
          <cell r="B1294">
            <v>4409310</v>
          </cell>
          <cell r="C1294" t="str">
            <v>刚体之魂</v>
          </cell>
          <cell r="D1294" t="str">
            <v>3星刚体之魂γ位置副回路
2件套效果：生命+15%
3件套效果：被暴击时，获得生命上限10%的护盾</v>
          </cell>
          <cell r="E1294" t="str">
            <v>钢骨：位置4_蓝_闪</v>
          </cell>
          <cell r="F1294">
            <v>314007009</v>
          </cell>
        </row>
        <row r="1294">
          <cell r="H1294">
            <v>3</v>
          </cell>
        </row>
        <row r="1295">
          <cell r="B1295">
            <v>4409410</v>
          </cell>
          <cell r="C1295" t="str">
            <v>刚体之魂</v>
          </cell>
          <cell r="D1295" t="str">
            <v>4星刚体之魂γ位置副回路
2件套效果：生命+15%
3件套效果：被暴击时，获得生命上限10%的护盾</v>
          </cell>
          <cell r="E1295" t="str">
            <v>钢骨：位置4_紫_闪</v>
          </cell>
          <cell r="F1295">
            <v>314007009</v>
          </cell>
        </row>
        <row r="1295">
          <cell r="H1295">
            <v>4</v>
          </cell>
        </row>
        <row r="1296">
          <cell r="B1296">
            <v>4409510</v>
          </cell>
          <cell r="C1296" t="str">
            <v>刚体之魂</v>
          </cell>
          <cell r="D1296" t="str">
            <v>5星刚体之魂γ位置副回路
2件套效果：生命+15%
3件套效果：被暴击时，获得生命上限10%的护盾</v>
          </cell>
          <cell r="E1296" t="str">
            <v>钢骨：位置4_橙_闪</v>
          </cell>
          <cell r="F1296">
            <v>314007009</v>
          </cell>
        </row>
        <row r="1296">
          <cell r="H1296">
            <v>5</v>
          </cell>
        </row>
        <row r="1297">
          <cell r="B1297">
            <v>4210110</v>
          </cell>
          <cell r="C1297" t="str">
            <v>防弹背心</v>
          </cell>
          <cell r="D1297" t="str">
            <v>1星防弹背心α位置副回路
2件套效果：防御+15%
3件套效果：生命首次低于20%，添加30%生命上限的护盾</v>
          </cell>
          <cell r="E1297" t="str">
            <v>不屈：位置2_白_闪</v>
          </cell>
          <cell r="F1297">
            <v>314007010</v>
          </cell>
        </row>
        <row r="1297">
          <cell r="H1297">
            <v>1</v>
          </cell>
        </row>
        <row r="1298">
          <cell r="B1298">
            <v>4210210</v>
          </cell>
          <cell r="C1298" t="str">
            <v>防弹背心</v>
          </cell>
          <cell r="D1298" t="str">
            <v>2星防弹背心α位置副回路
2件套效果：防御+15%
3件套效果：生命首次低于20%，添加30%生命上限的护盾</v>
          </cell>
          <cell r="E1298" t="str">
            <v>不屈：位置2_绿_闪</v>
          </cell>
          <cell r="F1298">
            <v>314007010</v>
          </cell>
        </row>
        <row r="1298">
          <cell r="H1298">
            <v>2</v>
          </cell>
        </row>
        <row r="1299">
          <cell r="B1299">
            <v>4210310</v>
          </cell>
          <cell r="C1299" t="str">
            <v>防弹背心</v>
          </cell>
          <cell r="D1299" t="str">
            <v>3星防弹背心α位置副回路
2件套效果：防御+15%
3件套效果：生命首次低于20%，添加30%生命上限的护盾</v>
          </cell>
          <cell r="E1299" t="str">
            <v>不屈：位置2_蓝_闪</v>
          </cell>
          <cell r="F1299">
            <v>314007010</v>
          </cell>
        </row>
        <row r="1299">
          <cell r="H1299">
            <v>3</v>
          </cell>
        </row>
        <row r="1300">
          <cell r="B1300">
            <v>4210410</v>
          </cell>
          <cell r="C1300" t="str">
            <v>防弹背心</v>
          </cell>
          <cell r="D1300" t="str">
            <v>4星防弹背心α位置副回路
2件套效果：防御+15%
3件套效果：生命首次低于20%，添加30%生命上限的护盾</v>
          </cell>
          <cell r="E1300" t="str">
            <v>不屈：位置2_紫_闪</v>
          </cell>
          <cell r="F1300">
            <v>314007010</v>
          </cell>
        </row>
        <row r="1300">
          <cell r="H1300">
            <v>4</v>
          </cell>
        </row>
        <row r="1301">
          <cell r="B1301">
            <v>4210510</v>
          </cell>
          <cell r="C1301" t="str">
            <v>防弹背心</v>
          </cell>
          <cell r="D1301" t="str">
            <v>5星防弹背心α位置副回路
2件套效果：防御+15%
3件套效果：生命首次低于20%，添加30%生命上限的护盾</v>
          </cell>
          <cell r="E1301" t="str">
            <v>不屈：位置2_橙_闪</v>
          </cell>
          <cell r="F1301">
            <v>314007010</v>
          </cell>
        </row>
        <row r="1301">
          <cell r="H1301">
            <v>5</v>
          </cell>
        </row>
        <row r="1302">
          <cell r="B1302">
            <v>4310110</v>
          </cell>
          <cell r="C1302" t="str">
            <v>防弹背心</v>
          </cell>
          <cell r="D1302" t="str">
            <v>1星防弹背心β位置副回路
2件套效果：防御+15%
3件套效果：生命首次低于20%，添加30%生命上限的护盾</v>
          </cell>
          <cell r="E1302" t="str">
            <v>不屈：位置3_白_闪</v>
          </cell>
          <cell r="F1302">
            <v>314007010</v>
          </cell>
        </row>
        <row r="1302">
          <cell r="H1302">
            <v>1</v>
          </cell>
        </row>
        <row r="1303">
          <cell r="B1303">
            <v>4310210</v>
          </cell>
          <cell r="C1303" t="str">
            <v>防弹背心</v>
          </cell>
          <cell r="D1303" t="str">
            <v>2星防弹背心β位置副回路
2件套效果：防御+15%
3件套效果：生命首次低于20%，添加30%生命上限的护盾</v>
          </cell>
          <cell r="E1303" t="str">
            <v>不屈：位置3_绿_闪</v>
          </cell>
          <cell r="F1303">
            <v>314007010</v>
          </cell>
        </row>
        <row r="1303">
          <cell r="H1303">
            <v>2</v>
          </cell>
        </row>
        <row r="1304">
          <cell r="B1304">
            <v>4310310</v>
          </cell>
          <cell r="C1304" t="str">
            <v>防弹背心</v>
          </cell>
          <cell r="D1304" t="str">
            <v>3星防弹背心β位置副回路
2件套效果：防御+15%
3件套效果：生命首次低于20%，添加30%生命上限的护盾</v>
          </cell>
          <cell r="E1304" t="str">
            <v>不屈：位置3_蓝_闪</v>
          </cell>
          <cell r="F1304">
            <v>314007010</v>
          </cell>
        </row>
        <row r="1304">
          <cell r="H1304">
            <v>3</v>
          </cell>
        </row>
        <row r="1305">
          <cell r="B1305">
            <v>4310410</v>
          </cell>
          <cell r="C1305" t="str">
            <v>防弹背心</v>
          </cell>
          <cell r="D1305" t="str">
            <v>4星防弹背心β位置副回路
2件套效果：防御+15%
3件套效果：生命首次低于20%，添加30%生命上限的护盾</v>
          </cell>
          <cell r="E1305" t="str">
            <v>不屈：位置3_紫_闪</v>
          </cell>
          <cell r="F1305">
            <v>314007010</v>
          </cell>
        </row>
        <row r="1305">
          <cell r="H1305">
            <v>4</v>
          </cell>
        </row>
        <row r="1306">
          <cell r="B1306">
            <v>4310510</v>
          </cell>
          <cell r="C1306" t="str">
            <v>防弹背心</v>
          </cell>
          <cell r="D1306" t="str">
            <v>5星防弹背心β位置副回路
2件套效果：防御+15%
3件套效果：生命首次低于20%，添加30%生命上限的护盾</v>
          </cell>
          <cell r="E1306" t="str">
            <v>不屈：位置3_橙_闪</v>
          </cell>
          <cell r="F1306">
            <v>314007010</v>
          </cell>
        </row>
        <row r="1306">
          <cell r="H1306">
            <v>5</v>
          </cell>
        </row>
        <row r="1307">
          <cell r="B1307">
            <v>4410110</v>
          </cell>
          <cell r="C1307" t="str">
            <v>防弹背心</v>
          </cell>
          <cell r="D1307" t="str">
            <v>1星防弹背心γ位置副回路
2件套效果：防御+15%
3件套效果：生命首次低于20%，添加30%生命上限的护盾</v>
          </cell>
          <cell r="E1307" t="str">
            <v>不屈：位置4_白_闪</v>
          </cell>
          <cell r="F1307">
            <v>314007010</v>
          </cell>
        </row>
        <row r="1307">
          <cell r="H1307">
            <v>1</v>
          </cell>
        </row>
        <row r="1308">
          <cell r="B1308">
            <v>4410210</v>
          </cell>
          <cell r="C1308" t="str">
            <v>防弹背心</v>
          </cell>
          <cell r="D1308" t="str">
            <v>2星防弹背心γ位置副回路
2件套效果：防御+15%
3件套效果：生命首次低于20%，添加30%生命上限的护盾</v>
          </cell>
          <cell r="E1308" t="str">
            <v>不屈：位置4_绿_闪</v>
          </cell>
          <cell r="F1308">
            <v>314007010</v>
          </cell>
        </row>
        <row r="1308">
          <cell r="H1308">
            <v>2</v>
          </cell>
        </row>
        <row r="1309">
          <cell r="B1309">
            <v>4410310</v>
          </cell>
          <cell r="C1309" t="str">
            <v>防弹背心</v>
          </cell>
          <cell r="D1309" t="str">
            <v>3星防弹背心γ位置副回路
2件套效果：防御+15%
3件套效果：生命首次低于20%，添加30%生命上限的护盾</v>
          </cell>
          <cell r="E1309" t="str">
            <v>不屈：位置4_蓝_闪</v>
          </cell>
          <cell r="F1309">
            <v>314007010</v>
          </cell>
        </row>
        <row r="1309">
          <cell r="H1309">
            <v>3</v>
          </cell>
        </row>
        <row r="1310">
          <cell r="B1310">
            <v>4410410</v>
          </cell>
          <cell r="C1310" t="str">
            <v>防弹背心</v>
          </cell>
          <cell r="D1310" t="str">
            <v>4星防弹背心γ位置副回路
2件套效果：防御+15%
3件套效果：生命首次低于20%，添加30%生命上限的护盾</v>
          </cell>
          <cell r="E1310" t="str">
            <v>不屈：位置4_紫_闪</v>
          </cell>
          <cell r="F1310">
            <v>314007010</v>
          </cell>
        </row>
        <row r="1310">
          <cell r="H1310">
            <v>4</v>
          </cell>
        </row>
        <row r="1311">
          <cell r="B1311">
            <v>4410510</v>
          </cell>
          <cell r="C1311" t="str">
            <v>防弹背心</v>
          </cell>
          <cell r="D1311" t="str">
            <v>5星防弹背心γ位置副回路
2件套效果：防御+15%
3件套效果：生命首次低于20%，添加30%生命上限的护盾</v>
          </cell>
          <cell r="E1311" t="str">
            <v>不屈：位置4_橙_闪</v>
          </cell>
          <cell r="F1311">
            <v>314007010</v>
          </cell>
        </row>
        <row r="1311">
          <cell r="H1311">
            <v>5</v>
          </cell>
        </row>
        <row r="1312">
          <cell r="B1312">
            <v>4211110</v>
          </cell>
          <cell r="C1312" t="str">
            <v>念力屏障</v>
          </cell>
          <cell r="D1312" t="str">
            <v>1星念力屏障α位置副回路
2件套效果：生命+15%
3件套效果：使受到伤害降低15%</v>
          </cell>
          <cell r="E1312" t="str">
            <v>磐石：位置2_白_闪</v>
          </cell>
          <cell r="F1312">
            <v>314007011</v>
          </cell>
        </row>
        <row r="1312">
          <cell r="H1312">
            <v>1</v>
          </cell>
        </row>
        <row r="1313">
          <cell r="B1313">
            <v>4211210</v>
          </cell>
          <cell r="C1313" t="str">
            <v>念力屏障</v>
          </cell>
          <cell r="D1313" t="str">
            <v>2星念力屏障α位置副回路
2件套效果：生命+15%
3件套效果：使受到伤害降低15%</v>
          </cell>
          <cell r="E1313" t="str">
            <v>磐石：位置2_绿_闪</v>
          </cell>
          <cell r="F1313">
            <v>314007011</v>
          </cell>
        </row>
        <row r="1313">
          <cell r="H1313">
            <v>2</v>
          </cell>
        </row>
        <row r="1314">
          <cell r="B1314">
            <v>4211310</v>
          </cell>
          <cell r="C1314" t="str">
            <v>念力屏障</v>
          </cell>
          <cell r="D1314" t="str">
            <v>3星念力屏障α位置副回路
2件套效果：生命+15%
3件套效果：使受到伤害降低15%</v>
          </cell>
          <cell r="E1314" t="str">
            <v>磐石：位置2_蓝_闪</v>
          </cell>
          <cell r="F1314">
            <v>314007011</v>
          </cell>
        </row>
        <row r="1314">
          <cell r="H1314">
            <v>3</v>
          </cell>
        </row>
        <row r="1315">
          <cell r="B1315">
            <v>4211410</v>
          </cell>
          <cell r="C1315" t="str">
            <v>念力屏障</v>
          </cell>
          <cell r="D1315" t="str">
            <v>4星念力屏障α位置副回路
2件套效果：生命+15%
3件套效果：使受到伤害降低15%</v>
          </cell>
          <cell r="E1315" t="str">
            <v>磐石：位置2_紫_闪</v>
          </cell>
          <cell r="F1315">
            <v>314007011</v>
          </cell>
        </row>
        <row r="1315">
          <cell r="H1315">
            <v>4</v>
          </cell>
        </row>
        <row r="1316">
          <cell r="B1316">
            <v>4211510</v>
          </cell>
          <cell r="C1316" t="str">
            <v>念力屏障</v>
          </cell>
          <cell r="D1316" t="str">
            <v>5星念力屏障α位置副回路
2件套效果：生命+15%
3件套效果：使受到伤害降低15%</v>
          </cell>
          <cell r="E1316" t="str">
            <v>磐石：位置2_橙_闪</v>
          </cell>
          <cell r="F1316">
            <v>314007011</v>
          </cell>
        </row>
        <row r="1316">
          <cell r="H1316">
            <v>5</v>
          </cell>
        </row>
        <row r="1317">
          <cell r="B1317">
            <v>4311110</v>
          </cell>
          <cell r="C1317" t="str">
            <v>念力屏障</v>
          </cell>
          <cell r="D1317" t="str">
            <v>1星念力屏障β位置副回路
2件套效果：生命+15%
3件套效果：使受到伤害降低15%</v>
          </cell>
          <cell r="E1317" t="str">
            <v>磐石：位置3_白_闪</v>
          </cell>
          <cell r="F1317">
            <v>314007011</v>
          </cell>
        </row>
        <row r="1317">
          <cell r="H1317">
            <v>1</v>
          </cell>
        </row>
        <row r="1318">
          <cell r="B1318">
            <v>4311210</v>
          </cell>
          <cell r="C1318" t="str">
            <v>念力屏障</v>
          </cell>
          <cell r="D1318" t="str">
            <v>2星念力屏障β位置副回路
2件套效果：生命+15%
3件套效果：使受到伤害降低15%</v>
          </cell>
          <cell r="E1318" t="str">
            <v>磐石：位置3_绿_闪</v>
          </cell>
          <cell r="F1318">
            <v>314007011</v>
          </cell>
        </row>
        <row r="1318">
          <cell r="H1318">
            <v>2</v>
          </cell>
        </row>
        <row r="1319">
          <cell r="B1319">
            <v>4311310</v>
          </cell>
          <cell r="C1319" t="str">
            <v>念力屏障</v>
          </cell>
          <cell r="D1319" t="str">
            <v>3星念力屏障β位置副回路
2件套效果：生命+15%
3件套效果：使受到伤害降低15%</v>
          </cell>
          <cell r="E1319" t="str">
            <v>磐石：位置3_蓝_闪</v>
          </cell>
          <cell r="F1319">
            <v>314007011</v>
          </cell>
        </row>
        <row r="1319">
          <cell r="H1319">
            <v>3</v>
          </cell>
        </row>
        <row r="1320">
          <cell r="B1320">
            <v>4311410</v>
          </cell>
          <cell r="C1320" t="str">
            <v>念力屏障</v>
          </cell>
          <cell r="D1320" t="str">
            <v>4星念力屏障β位置副回路
2件套效果：生命+15%
3件套效果：使受到伤害降低15%</v>
          </cell>
          <cell r="E1320" t="str">
            <v>磐石：位置3_紫_闪</v>
          </cell>
          <cell r="F1320">
            <v>314007011</v>
          </cell>
        </row>
        <row r="1320">
          <cell r="H1320">
            <v>4</v>
          </cell>
        </row>
        <row r="1321">
          <cell r="B1321">
            <v>4311510</v>
          </cell>
          <cell r="C1321" t="str">
            <v>念力屏障</v>
          </cell>
          <cell r="D1321" t="str">
            <v>5星念力屏障β位置副回路
2件套效果：生命+15%
3件套效果：使受到伤害降低15%</v>
          </cell>
          <cell r="E1321" t="str">
            <v>磐石：位置3_橙_闪</v>
          </cell>
          <cell r="F1321">
            <v>314007011</v>
          </cell>
        </row>
        <row r="1321">
          <cell r="H1321">
            <v>5</v>
          </cell>
        </row>
        <row r="1322">
          <cell r="B1322">
            <v>4411110</v>
          </cell>
          <cell r="C1322" t="str">
            <v>念力屏障</v>
          </cell>
          <cell r="D1322" t="str">
            <v>1星念力屏障γ位置副回路
2件套效果：生命+15%
3件套效果：使受到伤害降低15%</v>
          </cell>
          <cell r="E1322" t="str">
            <v>磐石：位置4_白_闪</v>
          </cell>
          <cell r="F1322">
            <v>314007011</v>
          </cell>
        </row>
        <row r="1322">
          <cell r="H1322">
            <v>1</v>
          </cell>
        </row>
        <row r="1323">
          <cell r="B1323">
            <v>4411210</v>
          </cell>
          <cell r="C1323" t="str">
            <v>念力屏障</v>
          </cell>
          <cell r="D1323" t="str">
            <v>2星念力屏障γ位置副回路
2件套效果：生命+15%
3件套效果：使受到伤害降低15%</v>
          </cell>
          <cell r="E1323" t="str">
            <v>磐石：位置4_绿_闪</v>
          </cell>
          <cell r="F1323">
            <v>314007011</v>
          </cell>
        </row>
        <row r="1323">
          <cell r="H1323">
            <v>2</v>
          </cell>
        </row>
        <row r="1324">
          <cell r="B1324">
            <v>4411310</v>
          </cell>
          <cell r="C1324" t="str">
            <v>念力屏障</v>
          </cell>
          <cell r="D1324" t="str">
            <v>3星念力屏障γ位置副回路
2件套效果：生命+15%
3件套效果：使受到伤害降低15%</v>
          </cell>
          <cell r="E1324" t="str">
            <v>磐石：位置4_蓝_闪</v>
          </cell>
          <cell r="F1324">
            <v>314007011</v>
          </cell>
        </row>
        <row r="1324">
          <cell r="H1324">
            <v>3</v>
          </cell>
        </row>
        <row r="1325">
          <cell r="B1325">
            <v>4411410</v>
          </cell>
          <cell r="C1325" t="str">
            <v>念力屏障</v>
          </cell>
          <cell r="D1325" t="str">
            <v>4星念力屏障γ位置副回路
2件套效果：生命+15%
3件套效果：使受到伤害降低15%</v>
          </cell>
          <cell r="E1325" t="str">
            <v>磐石：位置4_紫_闪</v>
          </cell>
          <cell r="F1325">
            <v>314007011</v>
          </cell>
        </row>
        <row r="1325">
          <cell r="H1325">
            <v>4</v>
          </cell>
        </row>
        <row r="1326">
          <cell r="B1326">
            <v>4411510</v>
          </cell>
          <cell r="C1326" t="str">
            <v>念力屏障</v>
          </cell>
          <cell r="D1326" t="str">
            <v>5星念力屏障γ位置副回路
2件套效果：生命+15%
3件套效果：使受到伤害降低15%</v>
          </cell>
          <cell r="E1326" t="str">
            <v>磐石：位置4_橙_闪</v>
          </cell>
          <cell r="F1326">
            <v>314007011</v>
          </cell>
        </row>
        <row r="1326">
          <cell r="H1326">
            <v>5</v>
          </cell>
        </row>
        <row r="1327">
          <cell r="B1327">
            <v>4212110</v>
          </cell>
          <cell r="C1327" t="str">
            <v>声势应援</v>
          </cell>
          <cell r="D1327" t="str">
            <v>1星声势应援α位置副回路
2件套效果：命中+15%
3件套效果：如果当前回合没有AT BONUS，有70%概率产生一个随机AT BONUS</v>
          </cell>
          <cell r="E1327" t="str">
            <v>激励：位置2_白_闪</v>
          </cell>
          <cell r="F1327">
            <v>314007012</v>
          </cell>
        </row>
        <row r="1327">
          <cell r="H1327">
            <v>1</v>
          </cell>
        </row>
        <row r="1328">
          <cell r="B1328">
            <v>4212210</v>
          </cell>
          <cell r="C1328" t="str">
            <v>声势应援</v>
          </cell>
          <cell r="D1328" t="str">
            <v>2星声势应援α位置副回路
2件套效果：命中+15%
3件套效果：如果当前回合没有AT BONUS，有70%概率产生一个随机AT BONUS</v>
          </cell>
          <cell r="E1328" t="str">
            <v>激励：位置2_绿_闪</v>
          </cell>
          <cell r="F1328">
            <v>314007012</v>
          </cell>
        </row>
        <row r="1328">
          <cell r="H1328">
            <v>2</v>
          </cell>
        </row>
        <row r="1329">
          <cell r="B1329">
            <v>4212310</v>
          </cell>
          <cell r="C1329" t="str">
            <v>声势应援</v>
          </cell>
          <cell r="D1329" t="str">
            <v>3星声势应援α位置副回路
2件套效果：命中+15%
3件套效果：如果当前回合没有AT BONUS，有70%概率产生一个随机AT BONUS</v>
          </cell>
          <cell r="E1329" t="str">
            <v>激励：位置2_蓝_闪</v>
          </cell>
          <cell r="F1329">
            <v>314007012</v>
          </cell>
        </row>
        <row r="1329">
          <cell r="H1329">
            <v>3</v>
          </cell>
        </row>
        <row r="1330">
          <cell r="B1330">
            <v>4212410</v>
          </cell>
          <cell r="C1330" t="str">
            <v>声势应援</v>
          </cell>
          <cell r="D1330" t="str">
            <v>4星声势应援α位置副回路
2件套效果：命中+15%
3件套效果：如果当前回合没有AT BONUS，有70%概率产生一个随机AT BONUS</v>
          </cell>
          <cell r="E1330" t="str">
            <v>激励：位置2_紫_闪</v>
          </cell>
          <cell r="F1330">
            <v>314007012</v>
          </cell>
        </row>
        <row r="1330">
          <cell r="H1330">
            <v>4</v>
          </cell>
        </row>
        <row r="1331">
          <cell r="B1331">
            <v>4212510</v>
          </cell>
          <cell r="C1331" t="str">
            <v>声势应援</v>
          </cell>
          <cell r="D1331" t="str">
            <v>5星声势应援α位置副回路
2件套效果：命中+15%
3件套效果：如果当前回合没有AT BONUS，有70%概率产生一个随机AT BONUS</v>
          </cell>
          <cell r="E1331" t="str">
            <v>激励：位置2_橙_闪</v>
          </cell>
          <cell r="F1331">
            <v>314007012</v>
          </cell>
        </row>
        <row r="1331">
          <cell r="H1331">
            <v>5</v>
          </cell>
        </row>
        <row r="1332">
          <cell r="B1332">
            <v>4312110</v>
          </cell>
          <cell r="C1332" t="str">
            <v>声势应援</v>
          </cell>
          <cell r="D1332" t="str">
            <v>1星声势应援β位置副回路
2件套效果：命中+15%
3件套效果：如果当前回合没有AT BONUS，有70%概率产生一个随机AT BONUS</v>
          </cell>
          <cell r="E1332" t="str">
            <v>激励：位置3_白_闪</v>
          </cell>
          <cell r="F1332">
            <v>314007012</v>
          </cell>
        </row>
        <row r="1332">
          <cell r="H1332">
            <v>1</v>
          </cell>
        </row>
        <row r="1333">
          <cell r="B1333">
            <v>4312210</v>
          </cell>
          <cell r="C1333" t="str">
            <v>声势应援</v>
          </cell>
          <cell r="D1333" t="str">
            <v>2星声势应援β位置副回路
2件套效果：命中+15%
3件套效果：如果当前回合没有AT BONUS，有70%概率产生一个随机AT BONUS</v>
          </cell>
          <cell r="E1333" t="str">
            <v>激励：位置3_绿_闪</v>
          </cell>
          <cell r="F1333">
            <v>314007012</v>
          </cell>
        </row>
        <row r="1333">
          <cell r="H1333">
            <v>2</v>
          </cell>
        </row>
        <row r="1334">
          <cell r="B1334">
            <v>4312310</v>
          </cell>
          <cell r="C1334" t="str">
            <v>声势应援</v>
          </cell>
          <cell r="D1334" t="str">
            <v>3星声势应援β位置副回路
2件套效果：命中+15%
3件套效果：如果当前回合没有AT BONUS，有70%概率产生一个随机AT BONUS</v>
          </cell>
          <cell r="E1334" t="str">
            <v>激励：位置3_蓝_闪</v>
          </cell>
          <cell r="F1334">
            <v>314007012</v>
          </cell>
        </row>
        <row r="1334">
          <cell r="H1334">
            <v>3</v>
          </cell>
        </row>
        <row r="1335">
          <cell r="B1335">
            <v>4312410</v>
          </cell>
          <cell r="C1335" t="str">
            <v>声势应援</v>
          </cell>
          <cell r="D1335" t="str">
            <v>4星声势应援β位置副回路
2件套效果：命中+15%
3件套效果：如果当前回合没有AT BONUS，有70%概率产生一个随机AT BONUS</v>
          </cell>
          <cell r="E1335" t="str">
            <v>激励：位置3_紫_闪</v>
          </cell>
          <cell r="F1335">
            <v>314007012</v>
          </cell>
        </row>
        <row r="1335">
          <cell r="H1335">
            <v>4</v>
          </cell>
        </row>
        <row r="1336">
          <cell r="B1336">
            <v>4312510</v>
          </cell>
          <cell r="C1336" t="str">
            <v>声势应援</v>
          </cell>
          <cell r="D1336" t="str">
            <v>5星声势应援β位置副回路
2件套效果：命中+15%
3件套效果：如果当前回合没有AT BONUS，有70%概率产生一个随机AT BONUS</v>
          </cell>
          <cell r="E1336" t="str">
            <v>激励：位置3_橙_闪</v>
          </cell>
          <cell r="F1336">
            <v>314007012</v>
          </cell>
        </row>
        <row r="1336">
          <cell r="H1336">
            <v>5</v>
          </cell>
        </row>
        <row r="1337">
          <cell r="B1337">
            <v>4412110</v>
          </cell>
          <cell r="C1337" t="str">
            <v>声势应援</v>
          </cell>
          <cell r="D1337" t="str">
            <v>1星声势应援γ位置副回路
2件套效果：命中+15%
3件套效果：如果当前回合没有AT BONUS，有70%概率产生一个随机AT BONUS</v>
          </cell>
          <cell r="E1337" t="str">
            <v>激励：位置4_白_闪</v>
          </cell>
          <cell r="F1337">
            <v>314007012</v>
          </cell>
        </row>
        <row r="1337">
          <cell r="H1337">
            <v>1</v>
          </cell>
        </row>
        <row r="1338">
          <cell r="B1338">
            <v>4412210</v>
          </cell>
          <cell r="C1338" t="str">
            <v>声势应援</v>
          </cell>
          <cell r="D1338" t="str">
            <v>2星声势应援γ位置副回路
2件套效果：命中+15%
3件套效果：如果当前回合没有AT BONUS，有70%概率产生一个随机AT BONUS</v>
          </cell>
          <cell r="E1338" t="str">
            <v>激励：位置4_绿_闪</v>
          </cell>
          <cell r="F1338">
            <v>314007012</v>
          </cell>
        </row>
        <row r="1338">
          <cell r="H1338">
            <v>2</v>
          </cell>
        </row>
        <row r="1339">
          <cell r="B1339">
            <v>4412310</v>
          </cell>
          <cell r="C1339" t="str">
            <v>声势应援</v>
          </cell>
          <cell r="D1339" t="str">
            <v>3星声势应援γ位置副回路
2件套效果：命中+15%
3件套效果：如果当前回合没有AT BONUS，有70%概率产生一个随机AT BONUS</v>
          </cell>
          <cell r="E1339" t="str">
            <v>激励：位置4_蓝_闪</v>
          </cell>
          <cell r="F1339">
            <v>314007012</v>
          </cell>
        </row>
        <row r="1339">
          <cell r="H1339">
            <v>3</v>
          </cell>
        </row>
        <row r="1340">
          <cell r="B1340">
            <v>4412410</v>
          </cell>
          <cell r="C1340" t="str">
            <v>声势应援</v>
          </cell>
          <cell r="D1340" t="str">
            <v>4星声势应援γ位置副回路
2件套效果：命中+15%
3件套效果：如果当前回合没有AT BONUS，有70%概率产生一个随机AT BONUS</v>
          </cell>
          <cell r="E1340" t="str">
            <v>激励：位置4_紫_闪</v>
          </cell>
          <cell r="F1340">
            <v>314007012</v>
          </cell>
        </row>
        <row r="1340">
          <cell r="H1340">
            <v>4</v>
          </cell>
        </row>
        <row r="1341">
          <cell r="B1341">
            <v>4412510</v>
          </cell>
          <cell r="C1341" t="str">
            <v>声势应援</v>
          </cell>
          <cell r="D1341" t="str">
            <v>5星声势应援γ位置副回路
2件套效果：命中+15%
3件套效果：如果当前回合没有AT BONUS，有70%概率产生一个随机AT BONUS</v>
          </cell>
          <cell r="E1341" t="str">
            <v>激励：位置4_橙_闪</v>
          </cell>
          <cell r="F1341">
            <v>314007012</v>
          </cell>
        </row>
        <row r="1341">
          <cell r="H1341">
            <v>5</v>
          </cell>
        </row>
        <row r="1342">
          <cell r="B1342">
            <v>4213110</v>
          </cell>
          <cell r="C1342" t="str">
            <v>爱之守护</v>
          </cell>
          <cell r="D1342" t="str">
            <v>1星爱之守护α位置副回路
2件套效果：防御+18%
3件套效果：治疗时为目标添加护盾，护盾值为目标生命上限的5%</v>
          </cell>
          <cell r="E1342" t="str">
            <v>守护：位置2_白_闪</v>
          </cell>
          <cell r="F1342">
            <v>314007013</v>
          </cell>
        </row>
        <row r="1342">
          <cell r="H1342">
            <v>1</v>
          </cell>
        </row>
        <row r="1343">
          <cell r="B1343">
            <v>4213210</v>
          </cell>
          <cell r="C1343" t="str">
            <v>爱之守护</v>
          </cell>
          <cell r="D1343" t="str">
            <v>2星爱之守护α位置副回路
2件套效果：防御+18%
3件套效果：治疗时为目标添加护盾，护盾值为目标生命上限的5%</v>
          </cell>
          <cell r="E1343" t="str">
            <v>守护：位置2_绿_闪</v>
          </cell>
          <cell r="F1343">
            <v>314007013</v>
          </cell>
        </row>
        <row r="1343">
          <cell r="H1343">
            <v>2</v>
          </cell>
        </row>
        <row r="1344">
          <cell r="B1344">
            <v>4213310</v>
          </cell>
          <cell r="C1344" t="str">
            <v>爱之守护</v>
          </cell>
          <cell r="D1344" t="str">
            <v>3星爱之守护α位置副回路
2件套效果：防御+18%
3件套效果：治疗时为目标添加护盾，护盾值为目标生命上限的5%</v>
          </cell>
          <cell r="E1344" t="str">
            <v>守护：位置2_蓝_闪</v>
          </cell>
          <cell r="F1344">
            <v>314007013</v>
          </cell>
        </row>
        <row r="1344">
          <cell r="H1344">
            <v>3</v>
          </cell>
        </row>
        <row r="1345">
          <cell r="B1345">
            <v>4213410</v>
          </cell>
          <cell r="C1345" t="str">
            <v>爱之守护</v>
          </cell>
          <cell r="D1345" t="str">
            <v>4星爱之守护α位置副回路
2件套效果：防御+18%
3件套效果：治疗时为目标添加护盾，护盾值为目标生命上限的5%</v>
          </cell>
          <cell r="E1345" t="str">
            <v>守护：位置2_紫_闪</v>
          </cell>
          <cell r="F1345">
            <v>314007013</v>
          </cell>
        </row>
        <row r="1345">
          <cell r="H1345">
            <v>4</v>
          </cell>
        </row>
        <row r="1346">
          <cell r="B1346">
            <v>4213510</v>
          </cell>
          <cell r="C1346" t="str">
            <v>爱之守护</v>
          </cell>
          <cell r="D1346" t="str">
            <v>5星爱之守护α位置副回路
2件套效果：防御+18%
3件套效果：治疗时为目标添加护盾，护盾值为目标生命上限的5%</v>
          </cell>
          <cell r="E1346" t="str">
            <v>守护：位置2_橙_闪</v>
          </cell>
          <cell r="F1346">
            <v>314007013</v>
          </cell>
        </row>
        <row r="1346">
          <cell r="H1346">
            <v>5</v>
          </cell>
        </row>
        <row r="1347">
          <cell r="B1347">
            <v>4313110</v>
          </cell>
          <cell r="C1347" t="str">
            <v>爱之守护</v>
          </cell>
          <cell r="D1347" t="str">
            <v>1星爱之守护β位置副回路
2件套效果：防御+18%
3件套效果：治疗时为目标添加护盾，护盾值为目标生命上限的5%</v>
          </cell>
          <cell r="E1347" t="str">
            <v>守护：位置3_白_闪</v>
          </cell>
          <cell r="F1347">
            <v>314007013</v>
          </cell>
        </row>
        <row r="1347">
          <cell r="H1347">
            <v>1</v>
          </cell>
        </row>
        <row r="1348">
          <cell r="B1348">
            <v>4313210</v>
          </cell>
          <cell r="C1348" t="str">
            <v>爱之守护</v>
          </cell>
          <cell r="D1348" t="str">
            <v>2星爱之守护β位置副回路
2件套效果：防御+18%
3件套效果：治疗时为目标添加护盾，护盾值为目标生命上限的5%</v>
          </cell>
          <cell r="E1348" t="str">
            <v>守护：位置3_绿_闪</v>
          </cell>
          <cell r="F1348">
            <v>314007013</v>
          </cell>
        </row>
        <row r="1348">
          <cell r="H1348">
            <v>2</v>
          </cell>
        </row>
        <row r="1349">
          <cell r="B1349">
            <v>4313310</v>
          </cell>
          <cell r="C1349" t="str">
            <v>爱之守护</v>
          </cell>
          <cell r="D1349" t="str">
            <v>3星爱之守护β位置副回路
2件套效果：防御+18%
3件套效果：治疗时为目标添加护盾，护盾值为目标生命上限的5%</v>
          </cell>
          <cell r="E1349" t="str">
            <v>守护：位置3_蓝_闪</v>
          </cell>
          <cell r="F1349">
            <v>314007013</v>
          </cell>
        </row>
        <row r="1349">
          <cell r="H1349">
            <v>3</v>
          </cell>
        </row>
        <row r="1350">
          <cell r="B1350">
            <v>4313410</v>
          </cell>
          <cell r="C1350" t="str">
            <v>爱之守护</v>
          </cell>
          <cell r="D1350" t="str">
            <v>4星爱之守护β位置副回路
2件套效果：防御+18%
3件套效果：治疗时为目标添加护盾，护盾值为目标生命上限的5%</v>
          </cell>
          <cell r="E1350" t="str">
            <v>守护：位置3_紫_闪</v>
          </cell>
          <cell r="F1350">
            <v>314007013</v>
          </cell>
        </row>
        <row r="1350">
          <cell r="H1350">
            <v>4</v>
          </cell>
        </row>
        <row r="1351">
          <cell r="B1351">
            <v>4313510</v>
          </cell>
          <cell r="C1351" t="str">
            <v>爱之守护</v>
          </cell>
          <cell r="D1351" t="str">
            <v>5星爱之守护β位置副回路
2件套效果：防御+18%
3件套效果：治疗时为目标添加护盾，护盾值为目标生命上限的5%</v>
          </cell>
          <cell r="E1351" t="str">
            <v>守护：位置3_橙_闪</v>
          </cell>
          <cell r="F1351">
            <v>314007013</v>
          </cell>
        </row>
        <row r="1351">
          <cell r="H1351">
            <v>5</v>
          </cell>
        </row>
        <row r="1352">
          <cell r="B1352">
            <v>4413110</v>
          </cell>
          <cell r="C1352" t="str">
            <v>爱之守护</v>
          </cell>
          <cell r="D1352" t="str">
            <v>1星爱之守护γ位置副回路
2件套效果：防御+18%
3件套效果：治疗时为目标添加护盾，护盾值为目标生命上限的5%</v>
          </cell>
          <cell r="E1352" t="str">
            <v>守护：位置4_白_闪</v>
          </cell>
          <cell r="F1352">
            <v>314007013</v>
          </cell>
        </row>
        <row r="1352">
          <cell r="H1352">
            <v>1</v>
          </cell>
        </row>
        <row r="1353">
          <cell r="B1353">
            <v>4413210</v>
          </cell>
          <cell r="C1353" t="str">
            <v>爱之守护</v>
          </cell>
          <cell r="D1353" t="str">
            <v>2星爱之守护γ位置副回路
2件套效果：防御+18%
3件套效果：治疗时为目标添加护盾，护盾值为目标生命上限的5%</v>
          </cell>
          <cell r="E1353" t="str">
            <v>守护：位置4_绿_闪</v>
          </cell>
          <cell r="F1353">
            <v>314007013</v>
          </cell>
        </row>
        <row r="1353">
          <cell r="H1353">
            <v>2</v>
          </cell>
        </row>
        <row r="1354">
          <cell r="B1354">
            <v>4413310</v>
          </cell>
          <cell r="C1354" t="str">
            <v>爱之守护</v>
          </cell>
          <cell r="D1354" t="str">
            <v>3星爱之守护γ位置副回路
2件套效果：防御+18%
3件套效果：治疗时为目标添加护盾，护盾值为目标生命上限的5%</v>
          </cell>
          <cell r="E1354" t="str">
            <v>守护：位置4_蓝_闪</v>
          </cell>
          <cell r="F1354">
            <v>314007013</v>
          </cell>
        </row>
        <row r="1354">
          <cell r="H1354">
            <v>3</v>
          </cell>
        </row>
        <row r="1355">
          <cell r="B1355">
            <v>4413410</v>
          </cell>
          <cell r="C1355" t="str">
            <v>爱之守护</v>
          </cell>
          <cell r="D1355" t="str">
            <v>4星爱之守护γ位置副回路
2件套效果：防御+18%
3件套效果：治疗时为目标添加护盾，护盾值为目标生命上限的5%</v>
          </cell>
          <cell r="E1355" t="str">
            <v>守护：位置4_紫_闪</v>
          </cell>
          <cell r="F1355">
            <v>314007013</v>
          </cell>
        </row>
        <row r="1355">
          <cell r="H1355">
            <v>4</v>
          </cell>
        </row>
        <row r="1356">
          <cell r="B1356">
            <v>4413510</v>
          </cell>
          <cell r="C1356" t="str">
            <v>爱之守护</v>
          </cell>
          <cell r="D1356" t="str">
            <v>5星爱之守护γ位置副回路
2件套效果：防御+18%
3件套效果：治疗时为目标添加护盾，护盾值为目标生命上限的5%</v>
          </cell>
          <cell r="E1356" t="str">
            <v>守护：位置4_橙_闪</v>
          </cell>
          <cell r="F1356">
            <v>314007013</v>
          </cell>
        </row>
        <row r="1356">
          <cell r="H1356">
            <v>5</v>
          </cell>
        </row>
        <row r="1357">
          <cell r="B1357">
            <v>4214110</v>
          </cell>
          <cell r="C1357" t="str">
            <v>元气英雄</v>
          </cell>
          <cell r="D1357" t="str">
            <v>1星元气英雄α位置副回路
2件套效果：防御+16%
3件套效果：提高治疗效果20%</v>
          </cell>
          <cell r="E1357" t="str">
            <v>大爱：位置2_白_闪</v>
          </cell>
          <cell r="F1357">
            <v>314007014</v>
          </cell>
        </row>
        <row r="1357">
          <cell r="H1357">
            <v>1</v>
          </cell>
        </row>
        <row r="1358">
          <cell r="B1358">
            <v>4214210</v>
          </cell>
          <cell r="C1358" t="str">
            <v>元气英雄</v>
          </cell>
          <cell r="D1358" t="str">
            <v>2星元气英雄α位置副回路
2件套效果：防御+16%
3件套效果：提高治疗效果20%</v>
          </cell>
          <cell r="E1358" t="str">
            <v>大爱：位置2_绿_闪</v>
          </cell>
          <cell r="F1358">
            <v>314007014</v>
          </cell>
        </row>
        <row r="1358">
          <cell r="H1358">
            <v>2</v>
          </cell>
        </row>
        <row r="1359">
          <cell r="B1359">
            <v>4214310</v>
          </cell>
          <cell r="C1359" t="str">
            <v>元气英雄</v>
          </cell>
          <cell r="D1359" t="str">
            <v>3星元气英雄α位置副回路
2件套效果：防御+16%
3件套效果：提高治疗效果20%</v>
          </cell>
          <cell r="E1359" t="str">
            <v>大爱：位置2_蓝_闪</v>
          </cell>
          <cell r="F1359">
            <v>314007014</v>
          </cell>
        </row>
        <row r="1359">
          <cell r="H1359">
            <v>3</v>
          </cell>
        </row>
        <row r="1360">
          <cell r="B1360">
            <v>4214410</v>
          </cell>
          <cell r="C1360" t="str">
            <v>元气英雄</v>
          </cell>
          <cell r="D1360" t="str">
            <v>4星元气英雄α位置副回路
2件套效果：防御+16%
3件套效果：提高治疗效果20%</v>
          </cell>
          <cell r="E1360" t="str">
            <v>大爱：位置2_紫_闪</v>
          </cell>
          <cell r="F1360">
            <v>314007014</v>
          </cell>
        </row>
        <row r="1360">
          <cell r="H1360">
            <v>4</v>
          </cell>
        </row>
        <row r="1361">
          <cell r="B1361">
            <v>4214510</v>
          </cell>
          <cell r="C1361" t="str">
            <v>元气英雄</v>
          </cell>
          <cell r="D1361" t="str">
            <v>5星元气英雄α位置副回路
2件套效果：防御+16%
3件套效果：提高治疗效果20%</v>
          </cell>
          <cell r="E1361" t="str">
            <v>大爱：位置2_橙_闪</v>
          </cell>
          <cell r="F1361">
            <v>314007014</v>
          </cell>
        </row>
        <row r="1361">
          <cell r="H1361">
            <v>5</v>
          </cell>
        </row>
        <row r="1362">
          <cell r="B1362">
            <v>4314110</v>
          </cell>
          <cell r="C1362" t="str">
            <v>元气英雄</v>
          </cell>
          <cell r="D1362" t="str">
            <v>1星元气英雄β位置副回路
2件套效果：防御+16%
3件套效果：提高治疗效果20%</v>
          </cell>
          <cell r="E1362" t="str">
            <v>大爱：位置3_白_闪</v>
          </cell>
          <cell r="F1362">
            <v>314007014</v>
          </cell>
        </row>
        <row r="1362">
          <cell r="H1362">
            <v>1</v>
          </cell>
        </row>
        <row r="1363">
          <cell r="B1363">
            <v>4314210</v>
          </cell>
          <cell r="C1363" t="str">
            <v>元气英雄</v>
          </cell>
          <cell r="D1363" t="str">
            <v>2星元气英雄β位置副回路
2件套效果：防御+16%
3件套效果：提高治疗效果20%</v>
          </cell>
          <cell r="E1363" t="str">
            <v>大爱：位置3_绿_闪</v>
          </cell>
          <cell r="F1363">
            <v>314007014</v>
          </cell>
        </row>
        <row r="1363">
          <cell r="H1363">
            <v>2</v>
          </cell>
        </row>
        <row r="1364">
          <cell r="B1364">
            <v>4314310</v>
          </cell>
          <cell r="C1364" t="str">
            <v>元气英雄</v>
          </cell>
          <cell r="D1364" t="str">
            <v>3星元气英雄β位置副回路
2件套效果：防御+16%
3件套效果：提高治疗效果20%</v>
          </cell>
          <cell r="E1364" t="str">
            <v>大爱：位置3_蓝_闪</v>
          </cell>
          <cell r="F1364">
            <v>314007014</v>
          </cell>
        </row>
        <row r="1364">
          <cell r="H1364">
            <v>3</v>
          </cell>
        </row>
        <row r="1365">
          <cell r="B1365">
            <v>4314410</v>
          </cell>
          <cell r="C1365" t="str">
            <v>元气英雄</v>
          </cell>
          <cell r="D1365" t="str">
            <v>4星元气英雄β位置副回路
2件套效果：防御+16%
3件套效果：提高治疗效果20%</v>
          </cell>
          <cell r="E1365" t="str">
            <v>大爱：位置3_紫_闪</v>
          </cell>
          <cell r="F1365">
            <v>314007014</v>
          </cell>
        </row>
        <row r="1365">
          <cell r="H1365">
            <v>4</v>
          </cell>
        </row>
        <row r="1366">
          <cell r="B1366">
            <v>4314510</v>
          </cell>
          <cell r="C1366" t="str">
            <v>元气英雄</v>
          </cell>
          <cell r="D1366" t="str">
            <v>5星元气英雄β位置副回路
2件套效果：防御+16%
3件套效果：提高治疗效果20%</v>
          </cell>
          <cell r="E1366" t="str">
            <v>大爱：位置3_橙_闪</v>
          </cell>
          <cell r="F1366">
            <v>314007014</v>
          </cell>
        </row>
        <row r="1366">
          <cell r="H1366">
            <v>5</v>
          </cell>
        </row>
        <row r="1367">
          <cell r="B1367">
            <v>4414110</v>
          </cell>
          <cell r="C1367" t="str">
            <v>元气英雄</v>
          </cell>
          <cell r="D1367" t="str">
            <v>1星元气英雄γ位置副回路
2件套效果：防御+16%
3件套效果：提高治疗效果20%</v>
          </cell>
          <cell r="E1367" t="str">
            <v>大爱：位置4_白_闪</v>
          </cell>
          <cell r="F1367">
            <v>314007014</v>
          </cell>
        </row>
        <row r="1367">
          <cell r="H1367">
            <v>1</v>
          </cell>
        </row>
        <row r="1368">
          <cell r="B1368">
            <v>4414210</v>
          </cell>
          <cell r="C1368" t="str">
            <v>元气英雄</v>
          </cell>
          <cell r="D1368" t="str">
            <v>2星元气英雄γ位置副回路
2件套效果：防御+16%
3件套效果：提高治疗效果20%</v>
          </cell>
          <cell r="E1368" t="str">
            <v>大爱：位置4_绿_闪</v>
          </cell>
          <cell r="F1368">
            <v>314007014</v>
          </cell>
        </row>
        <row r="1368">
          <cell r="H1368">
            <v>2</v>
          </cell>
        </row>
        <row r="1369">
          <cell r="B1369">
            <v>4414310</v>
          </cell>
          <cell r="C1369" t="str">
            <v>元气英雄</v>
          </cell>
          <cell r="D1369" t="str">
            <v>3星元气英雄γ位置副回路
2件套效果：防御+16%
3件套效果：提高治疗效果20%</v>
          </cell>
          <cell r="E1369" t="str">
            <v>大爱：位置4_蓝_闪</v>
          </cell>
          <cell r="F1369">
            <v>314007014</v>
          </cell>
        </row>
        <row r="1369">
          <cell r="H1369">
            <v>3</v>
          </cell>
        </row>
        <row r="1370">
          <cell r="B1370">
            <v>4414410</v>
          </cell>
          <cell r="C1370" t="str">
            <v>元气英雄</v>
          </cell>
          <cell r="D1370" t="str">
            <v>4星元气英雄γ位置副回路
2件套效果：防御+16%
3件套效果：提高治疗效果20%</v>
          </cell>
          <cell r="E1370" t="str">
            <v>大爱：位置4_紫_闪</v>
          </cell>
          <cell r="F1370">
            <v>314007014</v>
          </cell>
        </row>
        <row r="1370">
          <cell r="H1370">
            <v>4</v>
          </cell>
        </row>
        <row r="1371">
          <cell r="B1371">
            <v>4414510</v>
          </cell>
          <cell r="C1371" t="str">
            <v>元气英雄</v>
          </cell>
          <cell r="D1371" t="str">
            <v>5星元气英雄γ位置副回路
2件套效果：防御+16%
3件套效果：提高治疗效果20%</v>
          </cell>
          <cell r="E1371" t="str">
            <v>大爱：位置4_橙_闪</v>
          </cell>
          <cell r="F1371">
            <v>314007014</v>
          </cell>
        </row>
        <row r="1371">
          <cell r="H1371">
            <v>5</v>
          </cell>
        </row>
        <row r="1372">
          <cell r="B1372">
            <v>4215110</v>
          </cell>
          <cell r="C1372" t="str">
            <v>大众偶像</v>
          </cell>
          <cell r="D1372" t="str">
            <v>1星大众偶像α位置副回路
2件套效果：抵抗+15%
3件套效果：在回合开始时如果携带者没有处于被控制状态，30%概率驱散随机友方队友的1-2个减益效果</v>
          </cell>
          <cell r="E1372" t="str">
            <v>驱散：位置2_白_闪</v>
          </cell>
          <cell r="F1372">
            <v>314007015</v>
          </cell>
        </row>
        <row r="1372">
          <cell r="H1372">
            <v>1</v>
          </cell>
        </row>
        <row r="1373">
          <cell r="B1373">
            <v>4215210</v>
          </cell>
          <cell r="C1373" t="str">
            <v>大众偶像</v>
          </cell>
          <cell r="D1373" t="str">
            <v>2星大众偶像α位置副回路
2件套效果：抵抗+15%
3件套效果：在回合开始时如果携带者没有处于被控制状态，30%概率驱散随机友方队友的1-2个减益效果</v>
          </cell>
          <cell r="E1373" t="str">
            <v>驱散：位置2_绿_闪</v>
          </cell>
          <cell r="F1373">
            <v>314007015</v>
          </cell>
        </row>
        <row r="1373">
          <cell r="H1373">
            <v>2</v>
          </cell>
        </row>
        <row r="1374">
          <cell r="B1374">
            <v>4215310</v>
          </cell>
          <cell r="C1374" t="str">
            <v>大众偶像</v>
          </cell>
          <cell r="D1374" t="str">
            <v>3星大众偶像α位置副回路
2件套效果：抵抗+15%
3件套效果：在回合开始时如果携带者没有处于被控制状态，30%概率驱散随机友方队友的1-2个减益效果</v>
          </cell>
          <cell r="E1374" t="str">
            <v>驱散：位置2_蓝_闪</v>
          </cell>
          <cell r="F1374">
            <v>314007015</v>
          </cell>
        </row>
        <row r="1374">
          <cell r="H1374">
            <v>3</v>
          </cell>
        </row>
        <row r="1375">
          <cell r="B1375">
            <v>4215410</v>
          </cell>
          <cell r="C1375" t="str">
            <v>大众偶像</v>
          </cell>
          <cell r="D1375" t="str">
            <v>4星大众偶像α位置副回路
2件套效果：抵抗+15%
3件套效果：在回合开始时如果携带者没有处于被控制状态，30%概率驱散随机友方队友的1-2个减益效果</v>
          </cell>
          <cell r="E1375" t="str">
            <v>驱散：位置2_紫_闪</v>
          </cell>
          <cell r="F1375">
            <v>314007015</v>
          </cell>
        </row>
        <row r="1375">
          <cell r="H1375">
            <v>4</v>
          </cell>
        </row>
        <row r="1376">
          <cell r="B1376">
            <v>4215510</v>
          </cell>
          <cell r="C1376" t="str">
            <v>大众偶像</v>
          </cell>
          <cell r="D1376" t="str">
            <v>5星大众偶像α位置副回路
2件套效果：抵抗+15%
3件套效果：在回合开始时如果携带者没有处于被控制状态，30%概率驱散随机友方队友的1-2个减益效果</v>
          </cell>
          <cell r="E1376" t="str">
            <v>驱散：位置2_橙_闪</v>
          </cell>
          <cell r="F1376">
            <v>314007015</v>
          </cell>
        </row>
        <row r="1376">
          <cell r="H1376">
            <v>5</v>
          </cell>
        </row>
        <row r="1377">
          <cell r="B1377">
            <v>4315110</v>
          </cell>
          <cell r="C1377" t="str">
            <v>大众偶像</v>
          </cell>
          <cell r="D1377" t="str">
            <v>1星大众偶像β位置副回路
2件套效果：抵抗+15%
3件套效果：在回合开始时如果携带者没有处于被控制状态，30%概率驱散随机友方队友的1-2个减益效果</v>
          </cell>
          <cell r="E1377" t="str">
            <v>驱散：位置3_白_闪</v>
          </cell>
          <cell r="F1377">
            <v>314007015</v>
          </cell>
        </row>
        <row r="1377">
          <cell r="H1377">
            <v>1</v>
          </cell>
        </row>
        <row r="1378">
          <cell r="B1378">
            <v>4315210</v>
          </cell>
          <cell r="C1378" t="str">
            <v>大众偶像</v>
          </cell>
          <cell r="D1378" t="str">
            <v>2星大众偶像β位置副回路
2件套效果：抵抗+15%
3件套效果：在回合开始时如果携带者没有处于被控制状态，30%概率驱散随机友方队友的1-2个减益效果</v>
          </cell>
          <cell r="E1378" t="str">
            <v>驱散：位置3_绿_闪</v>
          </cell>
          <cell r="F1378">
            <v>314007015</v>
          </cell>
        </row>
        <row r="1378">
          <cell r="H1378">
            <v>2</v>
          </cell>
        </row>
        <row r="1379">
          <cell r="B1379">
            <v>4315310</v>
          </cell>
          <cell r="C1379" t="str">
            <v>大众偶像</v>
          </cell>
          <cell r="D1379" t="str">
            <v>3星大众偶像β位置副回路
2件套效果：抵抗+15%
3件套效果：在回合开始时如果携带者没有处于被控制状态，30%概率驱散随机友方队友的1-2个减益效果</v>
          </cell>
          <cell r="E1379" t="str">
            <v>驱散：位置3_蓝_闪</v>
          </cell>
          <cell r="F1379">
            <v>314007015</v>
          </cell>
        </row>
        <row r="1379">
          <cell r="H1379">
            <v>3</v>
          </cell>
        </row>
        <row r="1380">
          <cell r="B1380">
            <v>4315410</v>
          </cell>
          <cell r="C1380" t="str">
            <v>大众偶像</v>
          </cell>
          <cell r="D1380" t="str">
            <v>4星大众偶像β位置副回路
2件套效果：抵抗+15%
3件套效果：在回合开始时如果携带者没有处于被控制状态，30%概率驱散随机友方队友的1-2个减益效果</v>
          </cell>
          <cell r="E1380" t="str">
            <v>驱散：位置3_紫_闪</v>
          </cell>
          <cell r="F1380">
            <v>314007015</v>
          </cell>
        </row>
        <row r="1380">
          <cell r="H1380">
            <v>4</v>
          </cell>
        </row>
        <row r="1381">
          <cell r="B1381">
            <v>4315510</v>
          </cell>
          <cell r="C1381" t="str">
            <v>大众偶像</v>
          </cell>
          <cell r="D1381" t="str">
            <v>5星大众偶像β位置副回路
2件套效果：抵抗+15%
3件套效果：在回合开始时如果携带者没有处于被控制状态，30%概率驱散随机友方队友的1-2个减益效果</v>
          </cell>
          <cell r="E1381" t="str">
            <v>驱散：位置3_橙_闪</v>
          </cell>
          <cell r="F1381">
            <v>314007015</v>
          </cell>
        </row>
        <row r="1381">
          <cell r="H1381">
            <v>5</v>
          </cell>
        </row>
        <row r="1382">
          <cell r="B1382">
            <v>4415110</v>
          </cell>
          <cell r="C1382" t="str">
            <v>大众偶像</v>
          </cell>
          <cell r="D1382" t="str">
            <v>1星大众偶像γ位置副回路
2件套效果：抵抗+15%
3件套效果：在回合开始时如果携带者没有处于被控制状态，30%概率驱散随机友方队友的1-2个减益效果</v>
          </cell>
          <cell r="E1382" t="str">
            <v>驱散：位置4_白_闪</v>
          </cell>
          <cell r="F1382">
            <v>314007015</v>
          </cell>
        </row>
        <row r="1382">
          <cell r="H1382">
            <v>1</v>
          </cell>
        </row>
        <row r="1383">
          <cell r="B1383">
            <v>4415210</v>
          </cell>
          <cell r="C1383" t="str">
            <v>大众偶像</v>
          </cell>
          <cell r="D1383" t="str">
            <v>2星大众偶像γ位置副回路
2件套效果：抵抗+15%
3件套效果：在回合开始时如果携带者没有处于被控制状态，30%概率驱散随机友方队友的1-2个减益效果</v>
          </cell>
          <cell r="E1383" t="str">
            <v>驱散：位置4_绿_闪</v>
          </cell>
          <cell r="F1383">
            <v>314007015</v>
          </cell>
        </row>
        <row r="1383">
          <cell r="H1383">
            <v>2</v>
          </cell>
        </row>
        <row r="1384">
          <cell r="B1384">
            <v>4415310</v>
          </cell>
          <cell r="C1384" t="str">
            <v>大众偶像</v>
          </cell>
          <cell r="D1384" t="str">
            <v>3星大众偶像γ位置副回路
2件套效果：抵抗+15%
3件套效果：在回合开始时如果携带者没有处于被控制状态，30%概率驱散随机友方队友的1-2个减益效果</v>
          </cell>
          <cell r="E1384" t="str">
            <v>驱散：位置4_蓝_闪</v>
          </cell>
          <cell r="F1384">
            <v>314007015</v>
          </cell>
        </row>
        <row r="1384">
          <cell r="H1384">
            <v>3</v>
          </cell>
        </row>
        <row r="1385">
          <cell r="B1385">
            <v>4415410</v>
          </cell>
          <cell r="C1385" t="str">
            <v>大众偶像</v>
          </cell>
          <cell r="D1385" t="str">
            <v>4星大众偶像γ位置副回路
2件套效果：抵抗+15%
3件套效果：在回合开始时如果携带者没有处于被控制状态，30%概率驱散随机友方队友的1-2个减益效果</v>
          </cell>
          <cell r="E1385" t="str">
            <v>驱散：位置4_紫_闪</v>
          </cell>
          <cell r="F1385">
            <v>314007015</v>
          </cell>
        </row>
        <row r="1385">
          <cell r="H1385">
            <v>4</v>
          </cell>
        </row>
        <row r="1386">
          <cell r="B1386">
            <v>4415510</v>
          </cell>
          <cell r="C1386" t="str">
            <v>大众偶像</v>
          </cell>
          <cell r="D1386" t="str">
            <v>5星大众偶像γ位置副回路
2件套效果：抵抗+15%
3件套效果：在回合开始时如果携带者没有处于被控制状态，30%概率驱散随机友方队友的1-2个减益效果</v>
          </cell>
          <cell r="E1386" t="str">
            <v>驱散：位置4_橙_闪</v>
          </cell>
          <cell r="F1386">
            <v>314007015</v>
          </cell>
        </row>
        <row r="1386">
          <cell r="H1386">
            <v>5</v>
          </cell>
        </row>
        <row r="1387">
          <cell r="B1387">
            <v>4216110</v>
          </cell>
          <cell r="C1387" t="str">
            <v>热血青春</v>
          </cell>
          <cell r="D1387" t="str">
            <v>1星热血青春α位置副回路
2件套效果：命中+18%
3件套效果：攻击时，如果目标处于被控制状态，伤害提高35%</v>
          </cell>
          <cell r="E1387" t="str">
            <v>制衡：位置2_白_闪</v>
          </cell>
          <cell r="F1387">
            <v>314007016</v>
          </cell>
        </row>
        <row r="1387">
          <cell r="H1387">
            <v>1</v>
          </cell>
        </row>
        <row r="1388">
          <cell r="B1388">
            <v>4216210</v>
          </cell>
          <cell r="C1388" t="str">
            <v>热血青春</v>
          </cell>
          <cell r="D1388" t="str">
            <v>2星热血青春α位置副回路
2件套效果：命中+18%
3件套效果：攻击时，如果目标处于被控制状态，伤害提高35%</v>
          </cell>
          <cell r="E1388" t="str">
            <v>制衡：位置2_绿_闪</v>
          </cell>
          <cell r="F1388">
            <v>314007016</v>
          </cell>
        </row>
        <row r="1388">
          <cell r="H1388">
            <v>2</v>
          </cell>
        </row>
        <row r="1389">
          <cell r="B1389">
            <v>4216310</v>
          </cell>
          <cell r="C1389" t="str">
            <v>热血青春</v>
          </cell>
          <cell r="D1389" t="str">
            <v>3星热血青春α位置副回路
2件套效果：命中+18%
3件套效果：攻击时，如果目标处于被控制状态，伤害提高35%</v>
          </cell>
          <cell r="E1389" t="str">
            <v>制衡：位置2_蓝_闪</v>
          </cell>
          <cell r="F1389">
            <v>314007016</v>
          </cell>
        </row>
        <row r="1389">
          <cell r="H1389">
            <v>3</v>
          </cell>
        </row>
        <row r="1390">
          <cell r="B1390">
            <v>4216410</v>
          </cell>
          <cell r="C1390" t="str">
            <v>热血青春</v>
          </cell>
          <cell r="D1390" t="str">
            <v>4星热血青春α位置副回路
2件套效果：命中+18%
3件套效果：攻击时，如果目标处于被控制状态，伤害提高35%</v>
          </cell>
          <cell r="E1390" t="str">
            <v>制衡：位置2_紫_闪</v>
          </cell>
          <cell r="F1390">
            <v>314007016</v>
          </cell>
        </row>
        <row r="1390">
          <cell r="H1390">
            <v>4</v>
          </cell>
        </row>
        <row r="1391">
          <cell r="B1391">
            <v>4216510</v>
          </cell>
          <cell r="C1391" t="str">
            <v>热血青春</v>
          </cell>
          <cell r="D1391" t="str">
            <v>5星热血青春α位置副回路
2件套效果：命中+18%
3件套效果：攻击时，如果目标处于被控制状态，伤害提高35%</v>
          </cell>
          <cell r="E1391" t="str">
            <v>制衡：位置2_橙_闪</v>
          </cell>
          <cell r="F1391">
            <v>314007016</v>
          </cell>
        </row>
        <row r="1391">
          <cell r="H1391">
            <v>5</v>
          </cell>
        </row>
        <row r="1392">
          <cell r="B1392">
            <v>4316110</v>
          </cell>
          <cell r="C1392" t="str">
            <v>热血青春</v>
          </cell>
          <cell r="D1392" t="str">
            <v>1星热血青春β位置副回路
2件套效果：命中+18%
3件套效果：攻击时，如果目标处于被控制状态，伤害提高35%</v>
          </cell>
          <cell r="E1392" t="str">
            <v>制衡：位置3_白_闪</v>
          </cell>
          <cell r="F1392">
            <v>314007016</v>
          </cell>
        </row>
        <row r="1392">
          <cell r="H1392">
            <v>1</v>
          </cell>
        </row>
        <row r="1393">
          <cell r="B1393">
            <v>4316210</v>
          </cell>
          <cell r="C1393" t="str">
            <v>热血青春</v>
          </cell>
          <cell r="D1393" t="str">
            <v>2星热血青春β位置副回路
2件套效果：命中+18%
3件套效果：攻击时，如果目标处于被控制状态，伤害提高35%</v>
          </cell>
          <cell r="E1393" t="str">
            <v>制衡：位置3_绿_闪</v>
          </cell>
          <cell r="F1393">
            <v>314007016</v>
          </cell>
        </row>
        <row r="1393">
          <cell r="H1393">
            <v>2</v>
          </cell>
        </row>
        <row r="1394">
          <cell r="B1394">
            <v>4316310</v>
          </cell>
          <cell r="C1394" t="str">
            <v>热血青春</v>
          </cell>
          <cell r="D1394" t="str">
            <v>3星热血青春β位置副回路
2件套效果：命中+18%
3件套效果：攻击时，如果目标处于被控制状态，伤害提高35%</v>
          </cell>
          <cell r="E1394" t="str">
            <v>制衡：位置3_蓝_闪</v>
          </cell>
          <cell r="F1394">
            <v>314007016</v>
          </cell>
        </row>
        <row r="1394">
          <cell r="H1394">
            <v>3</v>
          </cell>
        </row>
        <row r="1395">
          <cell r="B1395">
            <v>4316410</v>
          </cell>
          <cell r="C1395" t="str">
            <v>热血青春</v>
          </cell>
          <cell r="D1395" t="str">
            <v>4星热血青春β位置副回路
2件套效果：命中+18%
3件套效果：攻击时，如果目标处于被控制状态，伤害提高35%</v>
          </cell>
          <cell r="E1395" t="str">
            <v>制衡：位置3_紫_闪</v>
          </cell>
          <cell r="F1395">
            <v>314007016</v>
          </cell>
        </row>
        <row r="1395">
          <cell r="H1395">
            <v>4</v>
          </cell>
        </row>
        <row r="1396">
          <cell r="B1396">
            <v>4316510</v>
          </cell>
          <cell r="C1396" t="str">
            <v>热血青春</v>
          </cell>
          <cell r="D1396" t="str">
            <v>5星热血青春β位置副回路
2件套效果：命中+18%
3件套效果：攻击时，如果目标处于被控制状态，伤害提高35%</v>
          </cell>
          <cell r="E1396" t="str">
            <v>制衡：位置3_橙_闪</v>
          </cell>
          <cell r="F1396">
            <v>314007016</v>
          </cell>
        </row>
        <row r="1396">
          <cell r="H1396">
            <v>5</v>
          </cell>
        </row>
        <row r="1397">
          <cell r="B1397">
            <v>4416110</v>
          </cell>
          <cell r="C1397" t="str">
            <v>热血青春</v>
          </cell>
          <cell r="D1397" t="str">
            <v>1星热血青春γ位置副回路
2件套效果：命中+18%
3件套效果：攻击时，如果目标处于被控制状态，伤害提高35%</v>
          </cell>
          <cell r="E1397" t="str">
            <v>制衡：位置4_白_闪</v>
          </cell>
          <cell r="F1397">
            <v>314007016</v>
          </cell>
        </row>
        <row r="1397">
          <cell r="H1397">
            <v>1</v>
          </cell>
        </row>
        <row r="1398">
          <cell r="B1398">
            <v>4416210</v>
          </cell>
          <cell r="C1398" t="str">
            <v>热血青春</v>
          </cell>
          <cell r="D1398" t="str">
            <v>2星热血青春γ位置副回路
2件套效果：命中+18%
3件套效果：攻击时，如果目标处于被控制状态，伤害提高35%</v>
          </cell>
          <cell r="E1398" t="str">
            <v>制衡：位置4_绿_闪</v>
          </cell>
          <cell r="F1398">
            <v>314007016</v>
          </cell>
        </row>
        <row r="1398">
          <cell r="H1398">
            <v>2</v>
          </cell>
        </row>
        <row r="1399">
          <cell r="B1399">
            <v>4416310</v>
          </cell>
          <cell r="C1399" t="str">
            <v>热血青春</v>
          </cell>
          <cell r="D1399" t="str">
            <v>3星热血青春γ位置副回路
2件套效果：命中+18%
3件套效果：攻击时，如果目标处于被控制状态，伤害提高35%</v>
          </cell>
          <cell r="E1399" t="str">
            <v>制衡：位置4_蓝_闪</v>
          </cell>
          <cell r="F1399">
            <v>314007016</v>
          </cell>
        </row>
        <row r="1399">
          <cell r="H1399">
            <v>3</v>
          </cell>
        </row>
        <row r="1400">
          <cell r="B1400">
            <v>4416410</v>
          </cell>
          <cell r="C1400" t="str">
            <v>热血青春</v>
          </cell>
          <cell r="D1400" t="str">
            <v>4星热血青春γ位置副回路
2件套效果：命中+18%
3件套效果：攻击时，如果目标处于被控制状态，伤害提高35%</v>
          </cell>
          <cell r="E1400" t="str">
            <v>制衡：位置4_紫_闪</v>
          </cell>
          <cell r="F1400">
            <v>314007016</v>
          </cell>
        </row>
        <row r="1400">
          <cell r="H1400">
            <v>4</v>
          </cell>
        </row>
        <row r="1401">
          <cell r="B1401">
            <v>4416510</v>
          </cell>
          <cell r="C1401" t="str">
            <v>热血青春</v>
          </cell>
          <cell r="D1401" t="str">
            <v>5星热血青春γ位置副回路
2件套效果：命中+18%
3件套效果：攻击时，如果目标处于被控制状态，伤害提高35%</v>
          </cell>
          <cell r="E1401" t="str">
            <v>制衡：位置4_橙_闪</v>
          </cell>
          <cell r="F1401">
            <v>314007016</v>
          </cell>
        </row>
        <row r="1401">
          <cell r="H1401">
            <v>5</v>
          </cell>
        </row>
        <row r="1402">
          <cell r="B1402">
            <v>4217110</v>
          </cell>
          <cell r="C1402" t="str">
            <v>电极火花</v>
          </cell>
          <cell r="D1402" t="str">
            <v>1星电极火花α位置副回路
2件套效果：暴击+10%
3件套效果：使用单体伤害技能时，对主目标以外的敌人造成攻击力50%的溅射伤害</v>
          </cell>
          <cell r="E1402" t="str">
            <v>电极火花：位置2_白_闪</v>
          </cell>
          <cell r="F1402">
            <v>314007017</v>
          </cell>
        </row>
        <row r="1402">
          <cell r="H1402">
            <v>1</v>
          </cell>
        </row>
        <row r="1403">
          <cell r="B1403">
            <v>4217210</v>
          </cell>
          <cell r="C1403" t="str">
            <v>电极火花</v>
          </cell>
          <cell r="D1403" t="str">
            <v>2星电极火花α位置副回路
2件套效果：暴击+10%
3件套效果：使用单体伤害技能时，对主目标以外的敌人造成攻击力50%的溅射伤害</v>
          </cell>
          <cell r="E1403" t="str">
            <v>电极火花：位置2_绿_闪</v>
          </cell>
          <cell r="F1403">
            <v>314007017</v>
          </cell>
        </row>
        <row r="1403">
          <cell r="H1403">
            <v>2</v>
          </cell>
        </row>
        <row r="1404">
          <cell r="B1404">
            <v>4217310</v>
          </cell>
          <cell r="C1404" t="str">
            <v>电极火花</v>
          </cell>
          <cell r="D1404" t="str">
            <v>3星电极火花α位置副回路
2件套效果：暴击+10%
3件套效果：使用单体伤害技能时，对主目标以外的敌人造成攻击力50%的溅射伤害</v>
          </cell>
          <cell r="E1404" t="str">
            <v>电极火花：位置2_蓝_闪</v>
          </cell>
          <cell r="F1404">
            <v>314007017</v>
          </cell>
        </row>
        <row r="1404">
          <cell r="H1404">
            <v>3</v>
          </cell>
        </row>
        <row r="1405">
          <cell r="B1405">
            <v>4217410</v>
          </cell>
          <cell r="C1405" t="str">
            <v>电极火花</v>
          </cell>
          <cell r="D1405" t="str">
            <v>4星电极火花α位置副回路
2件套效果：暴击+10%
3件套效果：使用单体伤害技能时，对主目标以外的敌人造成攻击力50%的溅射伤害</v>
          </cell>
          <cell r="E1405" t="str">
            <v>电极火花：位置2_紫_闪</v>
          </cell>
          <cell r="F1405">
            <v>314007017</v>
          </cell>
        </row>
        <row r="1405">
          <cell r="H1405">
            <v>4</v>
          </cell>
        </row>
        <row r="1406">
          <cell r="B1406">
            <v>4217510</v>
          </cell>
          <cell r="C1406" t="str">
            <v>电极火花</v>
          </cell>
          <cell r="D1406" t="str">
            <v>5星电极火花α位置副回路
2件套效果：暴击+10%
3件套效果：使用单体伤害技能时，对主目标以外的敌人造成攻击力50%的溅射伤害</v>
          </cell>
          <cell r="E1406" t="str">
            <v>电极火花：位置2_橙_闪</v>
          </cell>
          <cell r="F1406">
            <v>314007017</v>
          </cell>
        </row>
        <row r="1406">
          <cell r="H1406">
            <v>5</v>
          </cell>
        </row>
        <row r="1407">
          <cell r="B1407">
            <v>4317110</v>
          </cell>
          <cell r="C1407" t="str">
            <v>电极火花</v>
          </cell>
          <cell r="D1407" t="str">
            <v>1星电极火花β位置副回路
2件套效果：暴击+10%
3件套效果：使用单体伤害技能时，对主目标以外的敌人造成攻击力50%的溅射伤害</v>
          </cell>
          <cell r="E1407" t="str">
            <v>电极火花：位置3_白_闪</v>
          </cell>
          <cell r="F1407">
            <v>314007017</v>
          </cell>
        </row>
        <row r="1407">
          <cell r="H1407">
            <v>1</v>
          </cell>
        </row>
        <row r="1408">
          <cell r="B1408">
            <v>4317210</v>
          </cell>
          <cell r="C1408" t="str">
            <v>电极火花</v>
          </cell>
          <cell r="D1408" t="str">
            <v>2星电极火花β位置副回路
2件套效果：暴击+10%
3件套效果：使用单体伤害技能时，对主目标以外的敌人造成攻击力50%的溅射伤害</v>
          </cell>
          <cell r="E1408" t="str">
            <v>电极火花：位置3_绿_闪</v>
          </cell>
          <cell r="F1408">
            <v>314007017</v>
          </cell>
        </row>
        <row r="1408">
          <cell r="H1408">
            <v>2</v>
          </cell>
        </row>
        <row r="1409">
          <cell r="B1409">
            <v>4317310</v>
          </cell>
          <cell r="C1409" t="str">
            <v>电极火花</v>
          </cell>
          <cell r="D1409" t="str">
            <v>3星电极火花β位置副回路
2件套效果：暴击+10%
3件套效果：使用单体伤害技能时，对主目标以外的敌人造成攻击力50%的溅射伤害</v>
          </cell>
          <cell r="E1409" t="str">
            <v>电极火花：位置3_蓝_闪</v>
          </cell>
          <cell r="F1409">
            <v>314007017</v>
          </cell>
        </row>
        <row r="1409">
          <cell r="H1409">
            <v>3</v>
          </cell>
        </row>
        <row r="1410">
          <cell r="B1410">
            <v>4317410</v>
          </cell>
          <cell r="C1410" t="str">
            <v>电极火花</v>
          </cell>
          <cell r="D1410" t="str">
            <v>4星电极火花β位置副回路
2件套效果：暴击+10%
3件套效果：使用单体伤害技能时，对主目标以外的敌人造成攻击力50%的溅射伤害</v>
          </cell>
          <cell r="E1410" t="str">
            <v>电极火花：位置3_紫_闪</v>
          </cell>
          <cell r="F1410">
            <v>314007017</v>
          </cell>
        </row>
        <row r="1410">
          <cell r="H1410">
            <v>4</v>
          </cell>
        </row>
        <row r="1411">
          <cell r="B1411">
            <v>4317510</v>
          </cell>
          <cell r="C1411" t="str">
            <v>电极火花</v>
          </cell>
          <cell r="D1411" t="str">
            <v>5星电极火花β位置副回路
2件套效果：暴击+10%
3件套效果：使用单体伤害技能时，对主目标以外的敌人造成攻击力50%的溅射伤害</v>
          </cell>
          <cell r="E1411" t="str">
            <v>电极火花：位置3_橙_闪</v>
          </cell>
          <cell r="F1411">
            <v>314007017</v>
          </cell>
        </row>
        <row r="1411">
          <cell r="H1411">
            <v>5</v>
          </cell>
        </row>
        <row r="1412">
          <cell r="B1412">
            <v>4417110</v>
          </cell>
          <cell r="C1412" t="str">
            <v>电极火花</v>
          </cell>
          <cell r="D1412" t="str">
            <v>1星电极火花γ位置副回路
2件套效果：暴击+10%
3件套效果：使用单体伤害技能时，对主目标以外的敌人造成攻击力50%的溅射伤害</v>
          </cell>
          <cell r="E1412" t="str">
            <v>电极火花：位置4_白_闪</v>
          </cell>
          <cell r="F1412">
            <v>314007017</v>
          </cell>
        </row>
        <row r="1412">
          <cell r="H1412">
            <v>1</v>
          </cell>
        </row>
        <row r="1413">
          <cell r="B1413">
            <v>4417210</v>
          </cell>
          <cell r="C1413" t="str">
            <v>电极火花</v>
          </cell>
          <cell r="D1413" t="str">
            <v>2星电极火花γ位置副回路
2件套效果：暴击+10%
3件套效果：使用单体伤害技能时，对主目标以外的敌人造成攻击力50%的溅射伤害</v>
          </cell>
          <cell r="E1413" t="str">
            <v>电极火花：位置4_绿_闪</v>
          </cell>
          <cell r="F1413">
            <v>314007017</v>
          </cell>
        </row>
        <row r="1413">
          <cell r="H1413">
            <v>2</v>
          </cell>
        </row>
        <row r="1414">
          <cell r="B1414">
            <v>4417310</v>
          </cell>
          <cell r="C1414" t="str">
            <v>电极火花</v>
          </cell>
          <cell r="D1414" t="str">
            <v>3星电极火花γ位置副回路
2件套效果：暴击+10%
3件套效果：使用单体伤害技能时，对主目标以外的敌人造成攻击力50%的溅射伤害</v>
          </cell>
          <cell r="E1414" t="str">
            <v>电极火花：位置4_蓝_闪</v>
          </cell>
          <cell r="F1414">
            <v>314007017</v>
          </cell>
        </row>
        <row r="1414">
          <cell r="H1414">
            <v>3</v>
          </cell>
        </row>
        <row r="1415">
          <cell r="B1415">
            <v>4417410</v>
          </cell>
          <cell r="C1415" t="str">
            <v>电极火花</v>
          </cell>
          <cell r="D1415" t="str">
            <v>4星电极火花γ位置副回路
2件套效果：暴击+10%
3件套效果：使用单体伤害技能时，对主目标以外的敌人造成攻击力50%的溅射伤害</v>
          </cell>
          <cell r="E1415" t="str">
            <v>电极火花：位置4_紫_闪</v>
          </cell>
          <cell r="F1415">
            <v>314007017</v>
          </cell>
        </row>
        <row r="1415">
          <cell r="H1415">
            <v>4</v>
          </cell>
        </row>
        <row r="1416">
          <cell r="B1416">
            <v>4417510</v>
          </cell>
          <cell r="C1416" t="str">
            <v>电极火花</v>
          </cell>
          <cell r="D1416" t="str">
            <v>5星电极火花γ位置副回路
2件套效果：暴击+10%
3件套效果：使用单体伤害技能时，对主目标以外的敌人造成攻击力50%的溅射伤害</v>
          </cell>
          <cell r="E1416" t="str">
            <v>电极火花：位置4_橙_闪</v>
          </cell>
          <cell r="F1416">
            <v>314007017</v>
          </cell>
        </row>
        <row r="1416">
          <cell r="H1416">
            <v>5</v>
          </cell>
        </row>
        <row r="1417">
          <cell r="B1417">
            <v>4218110</v>
          </cell>
          <cell r="C1417" t="str">
            <v>热感扫描</v>
          </cell>
          <cell r="D1417" t="str">
            <v>1星热感扫描α位置副回路
2件套效果：攻击+12%
3件套效果：每多攻击一名敌人，对全体目标追加8%攻击力的额外伤害</v>
          </cell>
          <cell r="E1417" t="str">
            <v>热感扫描：位置2_白_闪</v>
          </cell>
          <cell r="F1417">
            <v>314007018</v>
          </cell>
        </row>
        <row r="1417">
          <cell r="H1417">
            <v>1</v>
          </cell>
        </row>
        <row r="1418">
          <cell r="B1418">
            <v>4218210</v>
          </cell>
          <cell r="C1418" t="str">
            <v>热感扫描</v>
          </cell>
          <cell r="D1418" t="str">
            <v>2星热感扫描α位置副回路
2件套效果：攻击+12%
3件套效果：每多攻击一名敌人，对全体目标追加8%攻击力的额外伤害</v>
          </cell>
          <cell r="E1418" t="str">
            <v>热感扫描：位置2_绿_闪</v>
          </cell>
          <cell r="F1418">
            <v>314007018</v>
          </cell>
        </row>
        <row r="1418">
          <cell r="H1418">
            <v>2</v>
          </cell>
        </row>
        <row r="1419">
          <cell r="B1419">
            <v>4218310</v>
          </cell>
          <cell r="C1419" t="str">
            <v>热感扫描</v>
          </cell>
          <cell r="D1419" t="str">
            <v>3星热感扫描α位置副回路
2件套效果：攻击+12%
3件套效果：每多攻击一名敌人，对全体目标追加8%攻击力的额外伤害</v>
          </cell>
          <cell r="E1419" t="str">
            <v>热感扫描：位置2_蓝_闪</v>
          </cell>
          <cell r="F1419">
            <v>314007018</v>
          </cell>
        </row>
        <row r="1419">
          <cell r="H1419">
            <v>3</v>
          </cell>
        </row>
        <row r="1420">
          <cell r="B1420">
            <v>4218410</v>
          </cell>
          <cell r="C1420" t="str">
            <v>热感扫描</v>
          </cell>
          <cell r="D1420" t="str">
            <v>4星热感扫描α位置副回路
2件套效果：攻击+12%
3件套效果：每多攻击一名敌人，对全体目标追加8%攻击力的额外伤害</v>
          </cell>
          <cell r="E1420" t="str">
            <v>热感扫描：位置2_紫_闪</v>
          </cell>
          <cell r="F1420">
            <v>314007018</v>
          </cell>
        </row>
        <row r="1420">
          <cell r="H1420">
            <v>4</v>
          </cell>
        </row>
        <row r="1421">
          <cell r="B1421">
            <v>4218510</v>
          </cell>
          <cell r="C1421" t="str">
            <v>热感扫描</v>
          </cell>
          <cell r="D1421" t="str">
            <v>5星热感扫描α位置副回路
2件套效果：攻击+12%
3件套效果：每多攻击一名敌人，对全体目标追加8%攻击力的额外伤害</v>
          </cell>
          <cell r="E1421" t="str">
            <v>热感扫描：位置2_橙_闪</v>
          </cell>
          <cell r="F1421">
            <v>314007018</v>
          </cell>
        </row>
        <row r="1421">
          <cell r="H1421">
            <v>5</v>
          </cell>
        </row>
        <row r="1422">
          <cell r="B1422">
            <v>4318110</v>
          </cell>
          <cell r="C1422" t="str">
            <v>热感扫描</v>
          </cell>
          <cell r="D1422" t="str">
            <v>1星热感扫描β位置副回路
2件套效果：攻击+12%
3件套效果：每多攻击一名敌人，对全体目标追加8%攻击力的额外伤害</v>
          </cell>
          <cell r="E1422" t="str">
            <v>热感扫描：位置3_白_闪</v>
          </cell>
          <cell r="F1422">
            <v>314007018</v>
          </cell>
        </row>
        <row r="1422">
          <cell r="H1422">
            <v>1</v>
          </cell>
        </row>
        <row r="1423">
          <cell r="B1423">
            <v>4318210</v>
          </cell>
          <cell r="C1423" t="str">
            <v>热感扫描</v>
          </cell>
          <cell r="D1423" t="str">
            <v>2星热感扫描β位置副回路
2件套效果：攻击+12%
3件套效果：每多攻击一名敌人，对全体目标追加8%攻击力的额外伤害</v>
          </cell>
          <cell r="E1423" t="str">
            <v>热感扫描：位置3_绿_闪</v>
          </cell>
          <cell r="F1423">
            <v>314007018</v>
          </cell>
        </row>
        <row r="1423">
          <cell r="H1423">
            <v>2</v>
          </cell>
        </row>
        <row r="1424">
          <cell r="B1424">
            <v>4318310</v>
          </cell>
          <cell r="C1424" t="str">
            <v>热感扫描</v>
          </cell>
          <cell r="D1424" t="str">
            <v>3星热感扫描β位置副回路
2件套效果：攻击+12%
3件套效果：每多攻击一名敌人，对全体目标追加8%攻击力的额外伤害</v>
          </cell>
          <cell r="E1424" t="str">
            <v>热感扫描：位置3_蓝_闪</v>
          </cell>
          <cell r="F1424">
            <v>314007018</v>
          </cell>
        </row>
        <row r="1424">
          <cell r="H1424">
            <v>3</v>
          </cell>
        </row>
        <row r="1425">
          <cell r="B1425">
            <v>4318410</v>
          </cell>
          <cell r="C1425" t="str">
            <v>热感扫描</v>
          </cell>
          <cell r="D1425" t="str">
            <v>4星热感扫描β位置副回路
2件套效果：攻击+12%
3件套效果：每多攻击一名敌人，对全体目标追加8%攻击力的额外伤害</v>
          </cell>
          <cell r="E1425" t="str">
            <v>热感扫描：位置3_紫_闪</v>
          </cell>
          <cell r="F1425">
            <v>314007018</v>
          </cell>
        </row>
        <row r="1425">
          <cell r="H1425">
            <v>4</v>
          </cell>
        </row>
        <row r="1426">
          <cell r="B1426">
            <v>4318510</v>
          </cell>
          <cell r="C1426" t="str">
            <v>热感扫描</v>
          </cell>
          <cell r="D1426" t="str">
            <v>5星热感扫描β位置副回路
2件套效果：攻击+12%
3件套效果：每多攻击一名敌人，对全体目标追加8%攻击力的额外伤害</v>
          </cell>
          <cell r="E1426" t="str">
            <v>热感扫描：位置3_橙_闪</v>
          </cell>
          <cell r="F1426">
            <v>314007018</v>
          </cell>
        </row>
        <row r="1426">
          <cell r="H1426">
            <v>5</v>
          </cell>
        </row>
        <row r="1427">
          <cell r="B1427">
            <v>4418110</v>
          </cell>
          <cell r="C1427" t="str">
            <v>热感扫描</v>
          </cell>
          <cell r="D1427" t="str">
            <v>1星热感扫描γ位置副回路
2件套效果：攻击+12%
3件套效果：每多攻击一名敌人，对全体目标追加8%攻击力的额外伤害</v>
          </cell>
          <cell r="E1427" t="str">
            <v>热感扫描：位置4_白_闪</v>
          </cell>
          <cell r="F1427">
            <v>314007018</v>
          </cell>
        </row>
        <row r="1427">
          <cell r="H1427">
            <v>1</v>
          </cell>
        </row>
        <row r="1428">
          <cell r="B1428">
            <v>4418210</v>
          </cell>
          <cell r="C1428" t="str">
            <v>热感扫描</v>
          </cell>
          <cell r="D1428" t="str">
            <v>2星热感扫描γ位置副回路
2件套效果：攻击+12%
3件套效果：每多攻击一名敌人，对全体目标追加8%攻击力的额外伤害</v>
          </cell>
          <cell r="E1428" t="str">
            <v>热感扫描：位置4_绿_闪</v>
          </cell>
          <cell r="F1428">
            <v>314007018</v>
          </cell>
        </row>
        <row r="1428">
          <cell r="H1428">
            <v>2</v>
          </cell>
        </row>
        <row r="1429">
          <cell r="B1429">
            <v>4418310</v>
          </cell>
          <cell r="C1429" t="str">
            <v>热感扫描</v>
          </cell>
          <cell r="D1429" t="str">
            <v>3星热感扫描γ位置副回路
2件套效果：攻击+12%
3件套效果：每多攻击一名敌人，对全体目标追加8%攻击力的额外伤害</v>
          </cell>
          <cell r="E1429" t="str">
            <v>热感扫描：位置4_蓝_闪</v>
          </cell>
          <cell r="F1429">
            <v>314007018</v>
          </cell>
        </row>
        <row r="1429">
          <cell r="H1429">
            <v>3</v>
          </cell>
        </row>
        <row r="1430">
          <cell r="B1430">
            <v>4418410</v>
          </cell>
          <cell r="C1430" t="str">
            <v>热感扫描</v>
          </cell>
          <cell r="D1430" t="str">
            <v>4星热感扫描γ位置副回路
2件套效果：攻击+12%
3件套效果：每多攻击一名敌人，对全体目标追加8%攻击力的额外伤害</v>
          </cell>
          <cell r="E1430" t="str">
            <v>热感扫描：位置4_紫_闪</v>
          </cell>
          <cell r="F1430">
            <v>314007018</v>
          </cell>
        </row>
        <row r="1430">
          <cell r="H1430">
            <v>4</v>
          </cell>
        </row>
        <row r="1431">
          <cell r="B1431">
            <v>4418510</v>
          </cell>
          <cell r="C1431" t="str">
            <v>热感扫描</v>
          </cell>
          <cell r="D1431" t="str">
            <v>5星热感扫描γ位置副回路
2件套效果：攻击+12%
3件套效果：每多攻击一名敌人，对全体目标追加8%攻击力的额外伤害</v>
          </cell>
          <cell r="E1431" t="str">
            <v>热感扫描：位置4_橙_闪</v>
          </cell>
          <cell r="F1431">
            <v>314007018</v>
          </cell>
        </row>
        <row r="1431">
          <cell r="H1431">
            <v>5</v>
          </cell>
        </row>
        <row r="1432">
          <cell r="B1432">
            <v>4219110</v>
          </cell>
          <cell r="C1432" t="str">
            <v>增幅晶球</v>
          </cell>
          <cell r="D1432" t="str">
            <v>1星增幅晶球α位置副回路
2件套效果：暴击+12%
3件套效果：携带者使用S技能后恢复20%生命值，并提升下次20%绝技伤害</v>
          </cell>
          <cell r="E1432" t="str">
            <v>增幅晶球：位置2_白_闪</v>
          </cell>
          <cell r="F1432">
            <v>314007019</v>
          </cell>
        </row>
        <row r="1432">
          <cell r="H1432">
            <v>1</v>
          </cell>
        </row>
        <row r="1433">
          <cell r="B1433">
            <v>4219210</v>
          </cell>
          <cell r="C1433" t="str">
            <v>增幅晶球</v>
          </cell>
          <cell r="D1433" t="str">
            <v>2星增幅晶球α位置副回路
2件套效果：暴击+12%
3件套效果：携带者使用S技能后恢复20%生命值，并提升下次20%绝技伤害</v>
          </cell>
          <cell r="E1433" t="str">
            <v>增幅晶球：位置2_绿_闪</v>
          </cell>
          <cell r="F1433">
            <v>314007019</v>
          </cell>
        </row>
        <row r="1433">
          <cell r="H1433">
            <v>2</v>
          </cell>
        </row>
        <row r="1434">
          <cell r="B1434">
            <v>4219310</v>
          </cell>
          <cell r="C1434" t="str">
            <v>增幅晶球</v>
          </cell>
          <cell r="D1434" t="str">
            <v>3星增幅晶球α位置副回路
2件套效果：暴击+12%
3件套效果：携带者使用S技能后恢复20%生命值，并提升下次20%绝技伤害</v>
          </cell>
          <cell r="E1434" t="str">
            <v>增幅晶球：位置2_蓝_闪</v>
          </cell>
          <cell r="F1434">
            <v>314007019</v>
          </cell>
        </row>
        <row r="1434">
          <cell r="H1434">
            <v>3</v>
          </cell>
        </row>
        <row r="1435">
          <cell r="B1435">
            <v>4219410</v>
          </cell>
          <cell r="C1435" t="str">
            <v>增幅晶球</v>
          </cell>
          <cell r="D1435" t="str">
            <v>4星增幅晶球α位置副回路
2件套效果：暴击+12%
3件套效果：携带者使用S技能后恢复20%生命值，并提升下次20%绝技伤害</v>
          </cell>
          <cell r="E1435" t="str">
            <v>增幅晶球：位置2_紫_闪</v>
          </cell>
          <cell r="F1435">
            <v>314007019</v>
          </cell>
        </row>
        <row r="1435">
          <cell r="H1435">
            <v>4</v>
          </cell>
        </row>
        <row r="1436">
          <cell r="B1436">
            <v>4219510</v>
          </cell>
          <cell r="C1436" t="str">
            <v>增幅晶球</v>
          </cell>
          <cell r="D1436" t="str">
            <v>5星增幅晶球α位置副回路
2件套效果：暴击+12%
3件套效果：携带者使用S技能后恢复20%生命值，并提升下次20%绝技伤害</v>
          </cell>
          <cell r="E1436" t="str">
            <v>增幅晶球：位置2_橙_闪</v>
          </cell>
          <cell r="F1436">
            <v>314007019</v>
          </cell>
        </row>
        <row r="1436">
          <cell r="H1436">
            <v>5</v>
          </cell>
        </row>
        <row r="1437">
          <cell r="B1437">
            <v>4319110</v>
          </cell>
          <cell r="C1437" t="str">
            <v>增幅晶球</v>
          </cell>
          <cell r="D1437" t="str">
            <v>1星增幅晶球β位置副回路
2件套效果：暴击+12%
3件套效果：携带者使用S技能后恢复20%生命值，并提升下次20%绝技伤害</v>
          </cell>
          <cell r="E1437" t="str">
            <v>增幅晶球：位置3_白_闪</v>
          </cell>
          <cell r="F1437">
            <v>314007019</v>
          </cell>
        </row>
        <row r="1437">
          <cell r="H1437">
            <v>1</v>
          </cell>
        </row>
        <row r="1438">
          <cell r="B1438">
            <v>4319210</v>
          </cell>
          <cell r="C1438" t="str">
            <v>增幅晶球</v>
          </cell>
          <cell r="D1438" t="str">
            <v>2星增幅晶球β位置副回路
2件套效果：暴击+12%
3件套效果：携带者使用S技能后恢复20%生命值，并提升下次20%绝技伤害</v>
          </cell>
          <cell r="E1438" t="str">
            <v>增幅晶球：位置3_绿_闪</v>
          </cell>
          <cell r="F1438">
            <v>314007019</v>
          </cell>
        </row>
        <row r="1438">
          <cell r="H1438">
            <v>2</v>
          </cell>
        </row>
        <row r="1439">
          <cell r="B1439">
            <v>4319310</v>
          </cell>
          <cell r="C1439" t="str">
            <v>增幅晶球</v>
          </cell>
          <cell r="D1439" t="str">
            <v>3星增幅晶球β位置副回路
2件套效果：暴击+12%
3件套效果：携带者使用S技能后恢复20%生命值，并提升下次20%绝技伤害</v>
          </cell>
          <cell r="E1439" t="str">
            <v>增幅晶球：位置3_蓝_闪</v>
          </cell>
          <cell r="F1439">
            <v>314007019</v>
          </cell>
        </row>
        <row r="1439">
          <cell r="H1439">
            <v>3</v>
          </cell>
        </row>
        <row r="1440">
          <cell r="B1440">
            <v>4319410</v>
          </cell>
          <cell r="C1440" t="str">
            <v>增幅晶球</v>
          </cell>
          <cell r="D1440" t="str">
            <v>4星增幅晶球β位置副回路
2件套效果：暴击+12%
3件套效果：携带者使用S技能后恢复20%生命值，并提升下次20%绝技伤害</v>
          </cell>
          <cell r="E1440" t="str">
            <v>增幅晶球：位置3_紫_闪</v>
          </cell>
          <cell r="F1440">
            <v>314007019</v>
          </cell>
        </row>
        <row r="1440">
          <cell r="H1440">
            <v>4</v>
          </cell>
        </row>
        <row r="1441">
          <cell r="B1441">
            <v>4319510</v>
          </cell>
          <cell r="C1441" t="str">
            <v>增幅晶球</v>
          </cell>
          <cell r="D1441" t="str">
            <v>5星增幅晶球β位置副回路
2件套效果：暴击+12%
3件套效果：携带者使用S技能后恢复20%生命值，并提升下次20%绝技伤害</v>
          </cell>
          <cell r="E1441" t="str">
            <v>增幅晶球：位置3_橙_闪</v>
          </cell>
          <cell r="F1441">
            <v>314007019</v>
          </cell>
        </row>
        <row r="1441">
          <cell r="H1441">
            <v>5</v>
          </cell>
        </row>
        <row r="1442">
          <cell r="B1442">
            <v>4419110</v>
          </cell>
          <cell r="C1442" t="str">
            <v>增幅晶球</v>
          </cell>
          <cell r="D1442" t="str">
            <v>1星增幅晶球γ位置副回路
2件套效果：暴击+12%
3件套效果：携带者使用S技能后恢复20%生命值，并提升下次20%绝技伤害</v>
          </cell>
          <cell r="E1442" t="str">
            <v>增幅晶球：位置4_白_闪</v>
          </cell>
          <cell r="F1442">
            <v>314007019</v>
          </cell>
        </row>
        <row r="1442">
          <cell r="H1442">
            <v>1</v>
          </cell>
        </row>
        <row r="1443">
          <cell r="B1443">
            <v>4419210</v>
          </cell>
          <cell r="C1443" t="str">
            <v>增幅晶球</v>
          </cell>
          <cell r="D1443" t="str">
            <v>2星增幅晶球γ位置副回路
2件套效果：暴击+12%
3件套效果：携带者使用S技能后恢复20%生命值，并提升下次20%绝技伤害</v>
          </cell>
          <cell r="E1443" t="str">
            <v>增幅晶球：位置4_绿_闪</v>
          </cell>
          <cell r="F1443">
            <v>314007019</v>
          </cell>
        </row>
        <row r="1443">
          <cell r="H1443">
            <v>2</v>
          </cell>
        </row>
        <row r="1444">
          <cell r="B1444">
            <v>4419310</v>
          </cell>
          <cell r="C1444" t="str">
            <v>增幅晶球</v>
          </cell>
          <cell r="D1444" t="str">
            <v>3星增幅晶球γ位置副回路
2件套效果：暴击+12%
3件套效果：携带者使用S技能后恢复20%生命值，并提升下次20%绝技伤害</v>
          </cell>
          <cell r="E1444" t="str">
            <v>增幅晶球：位置4_蓝_闪</v>
          </cell>
          <cell r="F1444">
            <v>314007019</v>
          </cell>
        </row>
        <row r="1444">
          <cell r="H1444">
            <v>3</v>
          </cell>
        </row>
        <row r="1445">
          <cell r="B1445">
            <v>4419410</v>
          </cell>
          <cell r="C1445" t="str">
            <v>增幅晶球</v>
          </cell>
          <cell r="D1445" t="str">
            <v>4星增幅晶球γ位置副回路
2件套效果：暴击+12%
3件套效果：携带者使用S技能后恢复20%生命值，并提升下次20%绝技伤害</v>
          </cell>
          <cell r="E1445" t="str">
            <v>增幅晶球：位置4_紫_闪</v>
          </cell>
          <cell r="F1445">
            <v>314007019</v>
          </cell>
        </row>
        <row r="1445">
          <cell r="H1445">
            <v>4</v>
          </cell>
        </row>
        <row r="1446">
          <cell r="B1446">
            <v>4419510</v>
          </cell>
          <cell r="C1446" t="str">
            <v>增幅晶球</v>
          </cell>
          <cell r="D1446" t="str">
            <v>5星增幅晶球γ位置副回路
2件套效果：暴击+12%
3件套效果：携带者使用S技能后恢复20%生命值，并提升下次20%绝技伤害</v>
          </cell>
          <cell r="E1446" t="str">
            <v>增幅晶球：位置4_橙_闪</v>
          </cell>
          <cell r="F1446">
            <v>314007019</v>
          </cell>
        </row>
        <row r="1446">
          <cell r="H1446">
            <v>5</v>
          </cell>
        </row>
        <row r="1447">
          <cell r="B1447">
            <v>4220110</v>
          </cell>
          <cell r="C1447" t="str">
            <v>万用绷带</v>
          </cell>
          <cell r="D1447" t="str">
            <v>1星万用绷带α位置副回路
2件套效果：生命+18%
3件套效果：每次行动后可恢复10%生命值</v>
          </cell>
          <cell r="E1447" t="str">
            <v>万用绷带：位置2_白_闪</v>
          </cell>
          <cell r="F1447">
            <v>314007020</v>
          </cell>
        </row>
        <row r="1447">
          <cell r="H1447">
            <v>1</v>
          </cell>
        </row>
        <row r="1448">
          <cell r="B1448">
            <v>4220210</v>
          </cell>
          <cell r="C1448" t="str">
            <v>万用绷带</v>
          </cell>
          <cell r="D1448" t="str">
            <v>2星万用绷带α位置副回路
2件套效果：生命+18%
3件套效果：每次行动后可恢复10%生命值</v>
          </cell>
          <cell r="E1448" t="str">
            <v>万用绷带：位置2_绿_闪</v>
          </cell>
          <cell r="F1448">
            <v>314007020</v>
          </cell>
        </row>
        <row r="1448">
          <cell r="H1448">
            <v>2</v>
          </cell>
        </row>
        <row r="1449">
          <cell r="B1449">
            <v>4220310</v>
          </cell>
          <cell r="C1449" t="str">
            <v>万用绷带</v>
          </cell>
          <cell r="D1449" t="str">
            <v>3星万用绷带α位置副回路
2件套效果：生命+18%
3件套效果：每次行动后可恢复10%生命值</v>
          </cell>
          <cell r="E1449" t="str">
            <v>万用绷带：位置2_蓝_闪</v>
          </cell>
          <cell r="F1449">
            <v>314007020</v>
          </cell>
        </row>
        <row r="1449">
          <cell r="H1449">
            <v>3</v>
          </cell>
        </row>
        <row r="1450">
          <cell r="B1450">
            <v>4220410</v>
          </cell>
          <cell r="C1450" t="str">
            <v>万用绷带</v>
          </cell>
          <cell r="D1450" t="str">
            <v>4星万用绷带α位置副回路
2件套效果：生命+18%
3件套效果：每次行动后可恢复10%生命值</v>
          </cell>
          <cell r="E1450" t="str">
            <v>万用绷带：位置2_紫_闪</v>
          </cell>
          <cell r="F1450">
            <v>314007020</v>
          </cell>
        </row>
        <row r="1450">
          <cell r="H1450">
            <v>4</v>
          </cell>
        </row>
        <row r="1451">
          <cell r="B1451">
            <v>4220510</v>
          </cell>
          <cell r="C1451" t="str">
            <v>万用绷带</v>
          </cell>
          <cell r="D1451" t="str">
            <v>5星万用绷带α位置副回路
2件套效果：生命+18%
3件套效果：每次行动后可恢复10%生命值</v>
          </cell>
          <cell r="E1451" t="str">
            <v>万用绷带：位置2_橙_闪</v>
          </cell>
          <cell r="F1451">
            <v>314007020</v>
          </cell>
        </row>
        <row r="1451">
          <cell r="H1451">
            <v>5</v>
          </cell>
        </row>
        <row r="1452">
          <cell r="B1452">
            <v>4320110</v>
          </cell>
          <cell r="C1452" t="str">
            <v>万用绷带</v>
          </cell>
          <cell r="D1452" t="str">
            <v>1星万用绷带β位置副回路
2件套效果：生命+18%
3件套效果：每次行动后可恢复10%生命值</v>
          </cell>
          <cell r="E1452" t="str">
            <v>万用绷带：位置3_白_闪</v>
          </cell>
          <cell r="F1452">
            <v>314007020</v>
          </cell>
        </row>
        <row r="1452">
          <cell r="H1452">
            <v>1</v>
          </cell>
        </row>
        <row r="1453">
          <cell r="B1453">
            <v>4320210</v>
          </cell>
          <cell r="C1453" t="str">
            <v>万用绷带</v>
          </cell>
          <cell r="D1453" t="str">
            <v>2星万用绷带β位置副回路
2件套效果：生命+18%
3件套效果：每次行动后可恢复10%生命值</v>
          </cell>
          <cell r="E1453" t="str">
            <v>万用绷带：位置3_绿_闪</v>
          </cell>
          <cell r="F1453">
            <v>314007020</v>
          </cell>
        </row>
        <row r="1453">
          <cell r="H1453">
            <v>2</v>
          </cell>
        </row>
        <row r="1454">
          <cell r="B1454">
            <v>4320310</v>
          </cell>
          <cell r="C1454" t="str">
            <v>万用绷带</v>
          </cell>
          <cell r="D1454" t="str">
            <v>3星万用绷带β位置副回路
2件套效果：生命+18%
3件套效果：每次行动后可恢复10%生命值</v>
          </cell>
          <cell r="E1454" t="str">
            <v>万用绷带：位置3_蓝_闪</v>
          </cell>
          <cell r="F1454">
            <v>314007020</v>
          </cell>
        </row>
        <row r="1454">
          <cell r="H1454">
            <v>3</v>
          </cell>
        </row>
        <row r="1455">
          <cell r="B1455">
            <v>4320410</v>
          </cell>
          <cell r="C1455" t="str">
            <v>万用绷带</v>
          </cell>
          <cell r="D1455" t="str">
            <v>4星万用绷带β位置副回路
2件套效果：生命+18%
3件套效果：每次行动后可恢复10%生命值</v>
          </cell>
          <cell r="E1455" t="str">
            <v>万用绷带：位置3_紫_闪</v>
          </cell>
          <cell r="F1455">
            <v>314007020</v>
          </cell>
        </row>
        <row r="1455">
          <cell r="H1455">
            <v>4</v>
          </cell>
        </row>
        <row r="1456">
          <cell r="B1456">
            <v>4320510</v>
          </cell>
          <cell r="C1456" t="str">
            <v>万用绷带</v>
          </cell>
          <cell r="D1456" t="str">
            <v>5星万用绷带β位置副回路
2件套效果：生命+18%
3件套效果：每次行动后可恢复10%生命值</v>
          </cell>
          <cell r="E1456" t="str">
            <v>万用绷带：位置3_橙_闪</v>
          </cell>
          <cell r="F1456">
            <v>314007020</v>
          </cell>
        </row>
        <row r="1456">
          <cell r="H1456">
            <v>5</v>
          </cell>
        </row>
        <row r="1457">
          <cell r="B1457">
            <v>4420110</v>
          </cell>
          <cell r="C1457" t="str">
            <v>万用绷带</v>
          </cell>
          <cell r="D1457" t="str">
            <v>1星万用绷带γ位置副回路
2件套效果：生命+18%
3件套效果：每次行动后可恢复10%生命值</v>
          </cell>
          <cell r="E1457" t="str">
            <v>万用绷带：位置4_白_闪</v>
          </cell>
          <cell r="F1457">
            <v>314007020</v>
          </cell>
        </row>
        <row r="1457">
          <cell r="H1457">
            <v>1</v>
          </cell>
        </row>
        <row r="1458">
          <cell r="B1458">
            <v>4420210</v>
          </cell>
          <cell r="C1458" t="str">
            <v>万用绷带</v>
          </cell>
          <cell r="D1458" t="str">
            <v>2星万用绷带γ位置副回路
2件套效果：生命+18%
3件套效果：每次行动后可恢复10%生命值</v>
          </cell>
          <cell r="E1458" t="str">
            <v>万用绷带：位置4_绿_闪</v>
          </cell>
          <cell r="F1458">
            <v>314007020</v>
          </cell>
        </row>
        <row r="1458">
          <cell r="H1458">
            <v>2</v>
          </cell>
        </row>
        <row r="1459">
          <cell r="B1459">
            <v>4420310</v>
          </cell>
          <cell r="C1459" t="str">
            <v>万用绷带</v>
          </cell>
          <cell r="D1459" t="str">
            <v>3星万用绷带γ位置副回路
2件套效果：生命+18%
3件套效果：每次行动后可恢复10%生命值</v>
          </cell>
          <cell r="E1459" t="str">
            <v>万用绷带：位置4_蓝_闪</v>
          </cell>
          <cell r="F1459">
            <v>314007020</v>
          </cell>
        </row>
        <row r="1459">
          <cell r="H1459">
            <v>3</v>
          </cell>
        </row>
        <row r="1460">
          <cell r="B1460">
            <v>4420410</v>
          </cell>
          <cell r="C1460" t="str">
            <v>万用绷带</v>
          </cell>
          <cell r="D1460" t="str">
            <v>4星万用绷带γ位置副回路
2件套效果：生命+18%
3件套效果：每次行动后可恢复10%生命值</v>
          </cell>
          <cell r="E1460" t="str">
            <v>万用绷带：位置4_紫_闪</v>
          </cell>
          <cell r="F1460">
            <v>314007020</v>
          </cell>
        </row>
        <row r="1460">
          <cell r="H1460">
            <v>4</v>
          </cell>
        </row>
        <row r="1461">
          <cell r="B1461">
            <v>4420510</v>
          </cell>
          <cell r="C1461" t="str">
            <v>万用绷带</v>
          </cell>
          <cell r="D1461" t="str">
            <v>5星万用绷带γ位置副回路
2件套效果：生命+18%
3件套效果：每次行动后可恢复10%生命值</v>
          </cell>
          <cell r="E1461" t="str">
            <v>万用绷带：位置4_橙_闪</v>
          </cell>
          <cell r="F1461">
            <v>314007020</v>
          </cell>
        </row>
        <row r="1461">
          <cell r="H1461">
            <v>5</v>
          </cell>
        </row>
        <row r="1462">
          <cell r="B1462">
            <v>4221110</v>
          </cell>
          <cell r="C1462" t="str">
            <v>格斗冠军</v>
          </cell>
          <cell r="D1462" t="str">
            <v>1星格斗冠军α位置副回路
2件套效果：攻击+13%
3件套效果：如果当前回合未消耗能量，则下一回合攻击提升30%</v>
          </cell>
          <cell r="E1462" t="str">
            <v>格斗冠军：位置2_白_闪</v>
          </cell>
          <cell r="F1462">
            <v>314007021</v>
          </cell>
        </row>
        <row r="1462">
          <cell r="H1462">
            <v>1</v>
          </cell>
        </row>
        <row r="1463">
          <cell r="B1463">
            <v>4221210</v>
          </cell>
          <cell r="C1463" t="str">
            <v>格斗冠军</v>
          </cell>
          <cell r="D1463" t="str">
            <v>2星格斗冠军α位置副回路
2件套效果：攻击+13%
3件套效果：如果当前回合未消耗能量，则下一回合攻击提升30%</v>
          </cell>
          <cell r="E1463" t="str">
            <v>格斗冠军：位置2_绿_闪</v>
          </cell>
          <cell r="F1463">
            <v>314007021</v>
          </cell>
        </row>
        <row r="1463">
          <cell r="H1463">
            <v>2</v>
          </cell>
        </row>
        <row r="1464">
          <cell r="B1464">
            <v>4221310</v>
          </cell>
          <cell r="C1464" t="str">
            <v>格斗冠军</v>
          </cell>
          <cell r="D1464" t="str">
            <v>3星格斗冠军α位置副回路
2件套效果：攻击+13%
3件套效果：如果当前回合未消耗能量，则下一回合攻击提升30%</v>
          </cell>
          <cell r="E1464" t="str">
            <v>格斗冠军：位置2_蓝_闪</v>
          </cell>
          <cell r="F1464">
            <v>314007021</v>
          </cell>
        </row>
        <row r="1464">
          <cell r="H1464">
            <v>3</v>
          </cell>
        </row>
        <row r="1465">
          <cell r="B1465">
            <v>4221410</v>
          </cell>
          <cell r="C1465" t="str">
            <v>格斗冠军</v>
          </cell>
          <cell r="D1465" t="str">
            <v>4星格斗冠军α位置副回路
2件套效果：攻击+13%
3件套效果：如果当前回合未消耗能量，则下一回合攻击提升30%</v>
          </cell>
          <cell r="E1465" t="str">
            <v>格斗冠军：位置2_紫_闪</v>
          </cell>
          <cell r="F1465">
            <v>314007021</v>
          </cell>
        </row>
        <row r="1465">
          <cell r="H1465">
            <v>4</v>
          </cell>
        </row>
        <row r="1466">
          <cell r="B1466">
            <v>4221510</v>
          </cell>
          <cell r="C1466" t="str">
            <v>格斗冠军</v>
          </cell>
          <cell r="D1466" t="str">
            <v>5星格斗冠军α位置副回路
2件套效果：攻击+13%
3件套效果：如果当前回合未消耗能量，则下一回合攻击提升30%</v>
          </cell>
          <cell r="E1466" t="str">
            <v>格斗冠军：位置2_橙_闪</v>
          </cell>
          <cell r="F1466">
            <v>314007021</v>
          </cell>
        </row>
        <row r="1466">
          <cell r="H1466">
            <v>5</v>
          </cell>
        </row>
        <row r="1467">
          <cell r="B1467">
            <v>4321110</v>
          </cell>
          <cell r="C1467" t="str">
            <v>格斗冠军</v>
          </cell>
          <cell r="D1467" t="str">
            <v>1星格斗冠军β位置副回路
2件套效果：攻击+13%
3件套效果：如果当前回合未消耗能量，则下一回合攻击提升30%</v>
          </cell>
          <cell r="E1467" t="str">
            <v>格斗冠军：位置3_白_闪</v>
          </cell>
          <cell r="F1467">
            <v>314007021</v>
          </cell>
        </row>
        <row r="1467">
          <cell r="H1467">
            <v>1</v>
          </cell>
        </row>
        <row r="1468">
          <cell r="B1468">
            <v>4321210</v>
          </cell>
          <cell r="C1468" t="str">
            <v>格斗冠军</v>
          </cell>
          <cell r="D1468" t="str">
            <v>2星格斗冠军β位置副回路
2件套效果：攻击+13%
3件套效果：如果当前回合未消耗能量，则下一回合攻击提升30%</v>
          </cell>
          <cell r="E1468" t="str">
            <v>格斗冠军：位置3_绿_闪</v>
          </cell>
          <cell r="F1468">
            <v>314007021</v>
          </cell>
        </row>
        <row r="1468">
          <cell r="H1468">
            <v>2</v>
          </cell>
        </row>
        <row r="1469">
          <cell r="B1469">
            <v>4321310</v>
          </cell>
          <cell r="C1469" t="str">
            <v>格斗冠军</v>
          </cell>
          <cell r="D1469" t="str">
            <v>3星格斗冠军β位置副回路
2件套效果：攻击+13%
3件套效果：如果当前回合未消耗能量，则下一回合攻击提升30%</v>
          </cell>
          <cell r="E1469" t="str">
            <v>格斗冠军：位置3_蓝_闪</v>
          </cell>
          <cell r="F1469">
            <v>314007021</v>
          </cell>
        </row>
        <row r="1469">
          <cell r="H1469">
            <v>3</v>
          </cell>
        </row>
        <row r="1470">
          <cell r="B1470">
            <v>4321410</v>
          </cell>
          <cell r="C1470" t="str">
            <v>格斗冠军</v>
          </cell>
          <cell r="D1470" t="str">
            <v>4星格斗冠军β位置副回路
2件套效果：攻击+13%
3件套效果：如果当前回合未消耗能量，则下一回合攻击提升30%</v>
          </cell>
          <cell r="E1470" t="str">
            <v>格斗冠军：位置3_紫_闪</v>
          </cell>
          <cell r="F1470">
            <v>314007021</v>
          </cell>
        </row>
        <row r="1470">
          <cell r="H1470">
            <v>4</v>
          </cell>
        </row>
        <row r="1471">
          <cell r="B1471">
            <v>4321510</v>
          </cell>
          <cell r="C1471" t="str">
            <v>格斗冠军</v>
          </cell>
          <cell r="D1471" t="str">
            <v>5星格斗冠军β位置副回路
2件套效果：攻击+13%
3件套效果：如果当前回合未消耗能量，则下一回合攻击提升30%</v>
          </cell>
          <cell r="E1471" t="str">
            <v>格斗冠军：位置3_橙_闪</v>
          </cell>
          <cell r="F1471">
            <v>314007021</v>
          </cell>
        </row>
        <row r="1471">
          <cell r="H1471">
            <v>5</v>
          </cell>
        </row>
        <row r="1472">
          <cell r="B1472">
            <v>4421110</v>
          </cell>
          <cell r="C1472" t="str">
            <v>格斗冠军</v>
          </cell>
          <cell r="D1472" t="str">
            <v>1星格斗冠军γ位置副回路
2件套效果：攻击+13%
3件套效果：如果当前回合未消耗能量，则下一回合攻击提升30%</v>
          </cell>
          <cell r="E1472" t="str">
            <v>格斗冠军：位置4_白_闪</v>
          </cell>
          <cell r="F1472">
            <v>314007021</v>
          </cell>
        </row>
        <row r="1472">
          <cell r="H1472">
            <v>1</v>
          </cell>
        </row>
        <row r="1473">
          <cell r="B1473">
            <v>4421210</v>
          </cell>
          <cell r="C1473" t="str">
            <v>格斗冠军</v>
          </cell>
          <cell r="D1473" t="str">
            <v>2星格斗冠军γ位置副回路
2件套效果：攻击+13%
3件套效果：如果当前回合未消耗能量，则下一回合攻击提升30%</v>
          </cell>
          <cell r="E1473" t="str">
            <v>格斗冠军：位置4_绿_闪</v>
          </cell>
          <cell r="F1473">
            <v>314007021</v>
          </cell>
        </row>
        <row r="1473">
          <cell r="H1473">
            <v>2</v>
          </cell>
        </row>
        <row r="1474">
          <cell r="B1474">
            <v>4421310</v>
          </cell>
          <cell r="C1474" t="str">
            <v>格斗冠军</v>
          </cell>
          <cell r="D1474" t="str">
            <v>3星格斗冠军γ位置副回路
2件套效果：攻击+13%
3件套效果：如果当前回合未消耗能量，则下一回合攻击提升30%</v>
          </cell>
          <cell r="E1474" t="str">
            <v>格斗冠军：位置4_蓝_闪</v>
          </cell>
          <cell r="F1474">
            <v>314007021</v>
          </cell>
        </row>
        <row r="1474">
          <cell r="H1474">
            <v>3</v>
          </cell>
        </row>
        <row r="1475">
          <cell r="B1475">
            <v>4421410</v>
          </cell>
          <cell r="C1475" t="str">
            <v>格斗冠军</v>
          </cell>
          <cell r="D1475" t="str">
            <v>4星格斗冠军γ位置副回路
2件套效果：攻击+13%
3件套效果：如果当前回合未消耗能量，则下一回合攻击提升30%</v>
          </cell>
          <cell r="E1475" t="str">
            <v>格斗冠军：位置4_紫_闪</v>
          </cell>
          <cell r="F1475">
            <v>314007021</v>
          </cell>
        </row>
        <row r="1475">
          <cell r="H1475">
            <v>4</v>
          </cell>
        </row>
        <row r="1476">
          <cell r="B1476">
            <v>4421510</v>
          </cell>
          <cell r="C1476" t="str">
            <v>格斗冠军</v>
          </cell>
          <cell r="D1476" t="str">
            <v>5星格斗冠军γ位置副回路
2件套效果：攻击+13%
3件套效果：如果当前回合未消耗能量，则下一回合攻击提升30%</v>
          </cell>
          <cell r="E1476" t="str">
            <v>格斗冠军：位置4_橙_闪</v>
          </cell>
          <cell r="F1476">
            <v>314007021</v>
          </cell>
        </row>
        <row r="1476">
          <cell r="H1476">
            <v>5</v>
          </cell>
        </row>
        <row r="1477">
          <cell r="B1477">
            <v>4222110</v>
          </cell>
          <cell r="C1477" t="str">
            <v>爆焰徽章</v>
          </cell>
          <cell r="D1477" t="str">
            <v>1星爆焰徽章α位置副回路
2件套效果：暴伤+27%
3件套效果：击败目标后，下一回合攻击提升40%</v>
          </cell>
          <cell r="E1477" t="str">
            <v>爆焰徽章：位置2_白_闪</v>
          </cell>
          <cell r="F1477">
            <v>314007022</v>
          </cell>
        </row>
        <row r="1477">
          <cell r="H1477">
            <v>1</v>
          </cell>
        </row>
        <row r="1478">
          <cell r="B1478">
            <v>4222210</v>
          </cell>
          <cell r="C1478" t="str">
            <v>爆焰徽章</v>
          </cell>
          <cell r="D1478" t="str">
            <v>2星爆焰徽章α位置副回路
2件套效果：暴伤+27%
3件套效果：击败目标后，下一回合攻击提升40%</v>
          </cell>
          <cell r="E1478" t="str">
            <v>爆焰徽章：位置2_绿_闪</v>
          </cell>
          <cell r="F1478">
            <v>314007022</v>
          </cell>
        </row>
        <row r="1478">
          <cell r="H1478">
            <v>2</v>
          </cell>
        </row>
        <row r="1479">
          <cell r="B1479">
            <v>4222310</v>
          </cell>
          <cell r="C1479" t="str">
            <v>爆焰徽章</v>
          </cell>
          <cell r="D1479" t="str">
            <v>3星爆焰徽章α位置副回路
2件套效果：暴伤+27%
3件套效果：击败目标后，下一回合攻击提升40%</v>
          </cell>
          <cell r="E1479" t="str">
            <v>爆焰徽章：位置2_蓝_闪</v>
          </cell>
          <cell r="F1479">
            <v>314007022</v>
          </cell>
        </row>
        <row r="1479">
          <cell r="H1479">
            <v>3</v>
          </cell>
        </row>
        <row r="1480">
          <cell r="B1480">
            <v>4222410</v>
          </cell>
          <cell r="C1480" t="str">
            <v>爆焰徽章</v>
          </cell>
          <cell r="D1480" t="str">
            <v>4星爆焰徽章α位置副回路
2件套效果：暴伤+27%
3件套效果：击败目标后，下一回合攻击提升40%</v>
          </cell>
          <cell r="E1480" t="str">
            <v>爆焰徽章：位置2_紫_闪</v>
          </cell>
          <cell r="F1480">
            <v>314007022</v>
          </cell>
        </row>
        <row r="1480">
          <cell r="H1480">
            <v>4</v>
          </cell>
        </row>
        <row r="1481">
          <cell r="B1481">
            <v>4222510</v>
          </cell>
          <cell r="C1481" t="str">
            <v>爆焰徽章</v>
          </cell>
          <cell r="D1481" t="str">
            <v>5星爆焰徽章α位置副回路
2件套效果：暴伤+27%
3件套效果：击败目标后，下一回合攻击提升40%</v>
          </cell>
          <cell r="E1481" t="str">
            <v>爆焰徽章：位置2_橙_闪</v>
          </cell>
          <cell r="F1481">
            <v>314007022</v>
          </cell>
        </row>
        <row r="1481">
          <cell r="H1481">
            <v>5</v>
          </cell>
        </row>
        <row r="1482">
          <cell r="B1482">
            <v>4322110</v>
          </cell>
          <cell r="C1482" t="str">
            <v>爆焰徽章</v>
          </cell>
          <cell r="D1482" t="str">
            <v>1星爆焰徽章β位置副回路
2件套效果：暴伤+27%
3件套效果：击败目标后，下一回合攻击提升40%</v>
          </cell>
          <cell r="E1482" t="str">
            <v>爆焰徽章：位置3_白_闪</v>
          </cell>
          <cell r="F1482">
            <v>314007022</v>
          </cell>
        </row>
        <row r="1482">
          <cell r="H1482">
            <v>1</v>
          </cell>
        </row>
        <row r="1483">
          <cell r="B1483">
            <v>4322210</v>
          </cell>
          <cell r="C1483" t="str">
            <v>爆焰徽章</v>
          </cell>
          <cell r="D1483" t="str">
            <v>2星爆焰徽章β位置副回路
2件套效果：暴伤+27%
3件套效果：击败目标后，下一回合攻击提升40%</v>
          </cell>
          <cell r="E1483" t="str">
            <v>爆焰徽章：位置3_绿_闪</v>
          </cell>
          <cell r="F1483">
            <v>314007022</v>
          </cell>
        </row>
        <row r="1483">
          <cell r="H1483">
            <v>2</v>
          </cell>
        </row>
        <row r="1484">
          <cell r="B1484">
            <v>4322310</v>
          </cell>
          <cell r="C1484" t="str">
            <v>爆焰徽章</v>
          </cell>
          <cell r="D1484" t="str">
            <v>3星爆焰徽章β位置副回路
2件套效果：暴伤+27%
3件套效果：击败目标后，下一回合攻击提升40%</v>
          </cell>
          <cell r="E1484" t="str">
            <v>爆焰徽章：位置3_蓝_闪</v>
          </cell>
          <cell r="F1484">
            <v>314007022</v>
          </cell>
        </row>
        <row r="1484">
          <cell r="H1484">
            <v>3</v>
          </cell>
        </row>
        <row r="1485">
          <cell r="B1485">
            <v>4322410</v>
          </cell>
          <cell r="C1485" t="str">
            <v>爆焰徽章</v>
          </cell>
          <cell r="D1485" t="str">
            <v>4星爆焰徽章β位置副回路
2件套效果：暴伤+27%
3件套效果：击败目标后，下一回合攻击提升40%</v>
          </cell>
          <cell r="E1485" t="str">
            <v>爆焰徽章：位置3_紫_闪</v>
          </cell>
          <cell r="F1485">
            <v>314007022</v>
          </cell>
        </row>
        <row r="1485">
          <cell r="H1485">
            <v>4</v>
          </cell>
        </row>
        <row r="1486">
          <cell r="B1486">
            <v>4322510</v>
          </cell>
          <cell r="C1486" t="str">
            <v>爆焰徽章</v>
          </cell>
          <cell r="D1486" t="str">
            <v>5星爆焰徽章β位置副回路
2件套效果：暴伤+27%
3件套效果：击败目标后，下一回合攻击提升40%</v>
          </cell>
          <cell r="E1486" t="str">
            <v>爆焰徽章：位置3_橙_闪</v>
          </cell>
          <cell r="F1486">
            <v>314007022</v>
          </cell>
        </row>
        <row r="1486">
          <cell r="H1486">
            <v>5</v>
          </cell>
        </row>
        <row r="1487">
          <cell r="B1487">
            <v>4422110</v>
          </cell>
          <cell r="C1487" t="str">
            <v>爆焰徽章</v>
          </cell>
          <cell r="D1487" t="str">
            <v>1星爆焰徽章γ位置副回路
2件套效果：暴伤+27%
3件套效果：击败目标后，下一回合攻击提升40%</v>
          </cell>
          <cell r="E1487" t="str">
            <v>爆焰徽章：位置4_白_闪</v>
          </cell>
          <cell r="F1487">
            <v>314007022</v>
          </cell>
        </row>
        <row r="1487">
          <cell r="H1487">
            <v>1</v>
          </cell>
        </row>
        <row r="1488">
          <cell r="B1488">
            <v>4422210</v>
          </cell>
          <cell r="C1488" t="str">
            <v>爆焰徽章</v>
          </cell>
          <cell r="D1488" t="str">
            <v>2星爆焰徽章γ位置副回路
2件套效果：暴伤+27%
3件套效果：击败目标后，下一回合攻击提升40%</v>
          </cell>
          <cell r="E1488" t="str">
            <v>爆焰徽章：位置4_绿_闪</v>
          </cell>
          <cell r="F1488">
            <v>314007022</v>
          </cell>
        </row>
        <row r="1488">
          <cell r="H1488">
            <v>2</v>
          </cell>
        </row>
        <row r="1489">
          <cell r="B1489">
            <v>4422310</v>
          </cell>
          <cell r="C1489" t="str">
            <v>爆焰徽章</v>
          </cell>
          <cell r="D1489" t="str">
            <v>3星爆焰徽章γ位置副回路
2件套效果：暴伤+27%
3件套效果：击败目标后，下一回合攻击提升40%</v>
          </cell>
          <cell r="E1489" t="str">
            <v>爆焰徽章：位置4_蓝_闪</v>
          </cell>
          <cell r="F1489">
            <v>314007022</v>
          </cell>
        </row>
        <row r="1489">
          <cell r="H1489">
            <v>3</v>
          </cell>
        </row>
        <row r="1490">
          <cell r="B1490">
            <v>4422410</v>
          </cell>
          <cell r="C1490" t="str">
            <v>爆焰徽章</v>
          </cell>
          <cell r="D1490" t="str">
            <v>4星爆焰徽章γ位置副回路
2件套效果：暴伤+27%
3件套效果：击败目标后，下一回合攻击提升40%</v>
          </cell>
          <cell r="E1490" t="str">
            <v>爆焰徽章：位置4_紫_闪</v>
          </cell>
          <cell r="F1490">
            <v>314007022</v>
          </cell>
        </row>
        <row r="1490">
          <cell r="H1490">
            <v>4</v>
          </cell>
        </row>
        <row r="1491">
          <cell r="B1491">
            <v>4422510</v>
          </cell>
          <cell r="C1491" t="str">
            <v>爆焰徽章</v>
          </cell>
          <cell r="D1491" t="str">
            <v>5星爆焰徽章γ位置副回路
2件套效果：暴伤+27%
3件套效果：击败目标后，下一回合攻击提升40%</v>
          </cell>
          <cell r="E1491" t="str">
            <v>爆焰徽章：位置4_橙_闪</v>
          </cell>
          <cell r="F1491">
            <v>314007022</v>
          </cell>
        </row>
        <row r="1491">
          <cell r="H1491">
            <v>5</v>
          </cell>
        </row>
        <row r="1492">
          <cell r="B1492">
            <v>4224510</v>
          </cell>
          <cell r="C1492" t="str">
            <v>暴走因子</v>
          </cell>
          <cell r="D1492" t="str">
            <v>5星暴走因子α位置副回路
2件套效果：暴伤+30%
3件套效果：阿修罗重击第一次触发暴击再放时暴击率不减半（仅阿修罗独角仙佩戴生效）</v>
          </cell>
          <cell r="E1492" t="str">
            <v>暴走因子：位置2_橙_闪</v>
          </cell>
          <cell r="F1492">
            <v>314007024</v>
          </cell>
        </row>
        <row r="1492">
          <cell r="H1492">
            <v>5</v>
          </cell>
        </row>
        <row r="1493">
          <cell r="B1493">
            <v>4324510</v>
          </cell>
          <cell r="C1493" t="str">
            <v>暴走因子</v>
          </cell>
          <cell r="D1493" t="str">
            <v>5星暴走因子β位置副回路
2件套效果：暴伤+30%
3件套效果：阿修罗重击第一次触发暴击再放时暴击率不减半（仅阿修罗独角仙佩戴生效）</v>
          </cell>
          <cell r="E1493" t="str">
            <v>暴走因子：位置3_橙_闪</v>
          </cell>
          <cell r="F1493">
            <v>314007024</v>
          </cell>
        </row>
        <row r="1493">
          <cell r="H1493">
            <v>5</v>
          </cell>
        </row>
        <row r="1494">
          <cell r="B1494">
            <v>4424510</v>
          </cell>
          <cell r="C1494" t="str">
            <v>暴走因子</v>
          </cell>
          <cell r="D1494" t="str">
            <v>5星暴走因子γ位置副回路
2件套效果：暴伤+30%
3件套效果：阿修罗重击第一次触发暴击再放时暴击率不减半（仅阿修罗独角仙佩戴生效）</v>
          </cell>
          <cell r="E1494" t="str">
            <v>暴走因子：位置4_橙_闪</v>
          </cell>
          <cell r="F1494">
            <v>314007024</v>
          </cell>
        </row>
        <row r="1494">
          <cell r="H1494">
            <v>5</v>
          </cell>
        </row>
        <row r="1495">
          <cell r="B1495">
            <v>4225310</v>
          </cell>
          <cell r="C1495" t="str">
            <v>冲锋号令</v>
          </cell>
          <cell r="D1495" t="str">
            <v>3星冲锋号令α位置副回路
2件套效果：暴击+10%
3件套效果：提高我方全体10%攻击，降低我方全体10%生命，多人穿戴时仅生效1次（团队型源核只能生效一种）</v>
          </cell>
          <cell r="E1495" t="str">
            <v>冲锋号令：位置2_蓝_闪</v>
          </cell>
          <cell r="F1495">
            <v>314007025</v>
          </cell>
        </row>
        <row r="1495">
          <cell r="H1495">
            <v>3</v>
          </cell>
        </row>
        <row r="1496">
          <cell r="B1496">
            <v>4225410</v>
          </cell>
          <cell r="C1496" t="str">
            <v>冲锋号令</v>
          </cell>
          <cell r="D1496" t="str">
            <v>4星冲锋号令α位置副回路
2件套效果：暴击+10%
3件套效果：提高我方全体10%攻击，降低我方全体10%生命，多人穿戴时仅生效1次（团队型源核只能生效一种）</v>
          </cell>
          <cell r="E1496" t="str">
            <v>冲锋号令：位置2_紫_闪</v>
          </cell>
          <cell r="F1496">
            <v>314007025</v>
          </cell>
        </row>
        <row r="1496">
          <cell r="H1496">
            <v>4</v>
          </cell>
        </row>
        <row r="1497">
          <cell r="B1497">
            <v>4225510</v>
          </cell>
          <cell r="C1497" t="str">
            <v>冲锋号令</v>
          </cell>
          <cell r="D1497" t="str">
            <v>5星冲锋号令α位置副回路
2件套效果：暴击+10%
3件套效果：提高我方全体10%攻击，降低我方全体10%生命，多人穿戴时仅生效1次（团队型源核只能生效一种）</v>
          </cell>
          <cell r="E1497" t="str">
            <v>冲锋号令：位置2_橙_闪</v>
          </cell>
          <cell r="F1497">
            <v>314007025</v>
          </cell>
        </row>
        <row r="1497">
          <cell r="H1497">
            <v>5</v>
          </cell>
        </row>
        <row r="1498">
          <cell r="B1498">
            <v>4325310</v>
          </cell>
          <cell r="C1498" t="str">
            <v>冲锋号令</v>
          </cell>
          <cell r="D1498" t="str">
            <v>3星冲锋号令β位置副回路
2件套效果：暴击+10%
3件套效果：提高我方全体10%攻击，降低我方全体10%生命，多人穿戴时仅生效1次（团队型源核只能生效一种）</v>
          </cell>
          <cell r="E1498" t="str">
            <v>冲锋号令：位置3_蓝_闪</v>
          </cell>
          <cell r="F1498">
            <v>314007025</v>
          </cell>
        </row>
        <row r="1498">
          <cell r="H1498">
            <v>3</v>
          </cell>
        </row>
        <row r="1499">
          <cell r="B1499">
            <v>4325410</v>
          </cell>
          <cell r="C1499" t="str">
            <v>冲锋号令</v>
          </cell>
          <cell r="D1499" t="str">
            <v>4星冲锋号令β位置副回路
2件套效果：暴击+10%
3件套效果：提高我方全体10%攻击，降低我方全体10%生命，多人穿戴时仅生效1次（团队型源核只能生效一种）</v>
          </cell>
          <cell r="E1499" t="str">
            <v>冲锋号令：位置3_紫_闪</v>
          </cell>
          <cell r="F1499">
            <v>314007025</v>
          </cell>
        </row>
        <row r="1499">
          <cell r="H1499">
            <v>4</v>
          </cell>
        </row>
        <row r="1500">
          <cell r="B1500">
            <v>4325510</v>
          </cell>
          <cell r="C1500" t="str">
            <v>冲锋号令</v>
          </cell>
          <cell r="D1500" t="str">
            <v>5星冲锋号令β位置副回路
2件套效果：暴击+10%
3件套效果：提高我方全体10%攻击，降低我方全体10%生命，多人穿戴时仅生效1次（团队型源核只能生效一种）</v>
          </cell>
          <cell r="E1500" t="str">
            <v>冲锋号令：位置3_橙_闪</v>
          </cell>
          <cell r="F1500">
            <v>314007025</v>
          </cell>
        </row>
        <row r="1500">
          <cell r="H1500">
            <v>5</v>
          </cell>
        </row>
        <row r="1501">
          <cell r="B1501">
            <v>4425310</v>
          </cell>
          <cell r="C1501" t="str">
            <v>冲锋号令</v>
          </cell>
          <cell r="D1501" t="str">
            <v>3星冲锋号令γ位置副回路
2件套效果：暴击+10%
3件套效果：提高我方全体10%攻击，降低我方全体10%生命，多人穿戴时仅生效1次（团队型源核只能生效一种）</v>
          </cell>
          <cell r="E1501" t="str">
            <v>冲锋号令：位置4_蓝_闪</v>
          </cell>
          <cell r="F1501">
            <v>314007025</v>
          </cell>
        </row>
        <row r="1501">
          <cell r="H1501">
            <v>3</v>
          </cell>
        </row>
        <row r="1502">
          <cell r="B1502">
            <v>4425410</v>
          </cell>
          <cell r="C1502" t="str">
            <v>冲锋号令</v>
          </cell>
          <cell r="D1502" t="str">
            <v>4星冲锋号令γ位置副回路
2件套效果：暴击+10%
3件套效果：提高我方全体10%攻击，降低我方全体10%生命，多人穿戴时仅生效1次（团队型源核只能生效一种）</v>
          </cell>
          <cell r="E1502" t="str">
            <v>冲锋号令：位置4_紫_闪</v>
          </cell>
          <cell r="F1502">
            <v>314007025</v>
          </cell>
        </row>
        <row r="1502">
          <cell r="H1502">
            <v>4</v>
          </cell>
        </row>
        <row r="1503">
          <cell r="B1503">
            <v>4425510</v>
          </cell>
          <cell r="C1503" t="str">
            <v>冲锋号令</v>
          </cell>
          <cell r="D1503" t="str">
            <v>5星冲锋号令γ位置副回路
2件套效果：暴击+10%
3件套效果：提高我方全体10%攻击，降低我方全体10%生命，多人穿戴时仅生效1次（团队型源核只能生效一种）</v>
          </cell>
          <cell r="E1503" t="str">
            <v>冲锋号令：位置4_橙_闪</v>
          </cell>
          <cell r="F1503">
            <v>314007025</v>
          </cell>
        </row>
        <row r="1503">
          <cell r="H1503">
            <v>5</v>
          </cell>
        </row>
        <row r="1504">
          <cell r="B1504">
            <v>4226310</v>
          </cell>
          <cell r="C1504" t="str">
            <v>烟雾屏障</v>
          </cell>
          <cell r="D1504" t="str">
            <v>3星烟雾屏障α位置副回路
2件套效果：生命+15%
3件套效果：提高我方全体30%抵抗，降低我方全体30%命中，多人穿戴时仅生效1次（团队型源核只能生效一种）</v>
          </cell>
          <cell r="E1504" t="str">
            <v>烟雾屏障：位置2_蓝_闪</v>
          </cell>
          <cell r="F1504">
            <v>314007026</v>
          </cell>
        </row>
        <row r="1504">
          <cell r="H1504">
            <v>3</v>
          </cell>
        </row>
        <row r="1505">
          <cell r="B1505">
            <v>4226410</v>
          </cell>
          <cell r="C1505" t="str">
            <v>烟雾屏障</v>
          </cell>
          <cell r="D1505" t="str">
            <v>4星烟雾屏障α位置副回路
2件套效果：生命+15%
3件套效果：提高我方全体30%抵抗，降低我方全体30%命中，多人穿戴时仅生效1次（团队型源核只能生效一种）</v>
          </cell>
          <cell r="E1505" t="str">
            <v>烟雾屏障：位置2_紫_闪</v>
          </cell>
          <cell r="F1505">
            <v>314007026</v>
          </cell>
        </row>
        <row r="1505">
          <cell r="H1505">
            <v>4</v>
          </cell>
        </row>
        <row r="1506">
          <cell r="B1506">
            <v>4226510</v>
          </cell>
          <cell r="C1506" t="str">
            <v>烟雾屏障</v>
          </cell>
          <cell r="D1506" t="str">
            <v>5星烟雾屏障α位置副回路
2件套效果：生命+15%
3件套效果：提高我方全体30%抵抗，降低我方全体30%命中，多人穿戴时仅生效1次（团队型源核只能生效一种）</v>
          </cell>
          <cell r="E1506" t="str">
            <v>烟雾屏障：位置2_橙_闪</v>
          </cell>
          <cell r="F1506">
            <v>314007026</v>
          </cell>
        </row>
        <row r="1506">
          <cell r="H1506">
            <v>5</v>
          </cell>
        </row>
        <row r="1507">
          <cell r="B1507">
            <v>4326310</v>
          </cell>
          <cell r="C1507" t="str">
            <v>烟雾屏障</v>
          </cell>
          <cell r="D1507" t="str">
            <v>3星烟雾屏障β位置副回路
2件套效果：生命+15%
3件套效果：提高我方全体30%抵抗，降低我方全体30%命中，多人穿戴时仅生效1次（团队型源核只能生效一种）</v>
          </cell>
          <cell r="E1507" t="str">
            <v>烟雾屏障：位置3_蓝_闪</v>
          </cell>
          <cell r="F1507">
            <v>314007026</v>
          </cell>
        </row>
        <row r="1507">
          <cell r="H1507">
            <v>3</v>
          </cell>
        </row>
        <row r="1508">
          <cell r="B1508">
            <v>4326410</v>
          </cell>
          <cell r="C1508" t="str">
            <v>烟雾屏障</v>
          </cell>
          <cell r="D1508" t="str">
            <v>4星烟雾屏障β位置副回路
2件套效果：生命+15%
3件套效果：提高我方全体30%抵抗，降低我方全体30%命中，多人穿戴时仅生效1次（团队型源核只能生效一种）</v>
          </cell>
          <cell r="E1508" t="str">
            <v>烟雾屏障：位置3_紫_闪</v>
          </cell>
          <cell r="F1508">
            <v>314007026</v>
          </cell>
        </row>
        <row r="1508">
          <cell r="H1508">
            <v>4</v>
          </cell>
        </row>
        <row r="1509">
          <cell r="B1509">
            <v>4326510</v>
          </cell>
          <cell r="C1509" t="str">
            <v>烟雾屏障</v>
          </cell>
          <cell r="D1509" t="str">
            <v>5星烟雾屏障β位置副回路
2件套效果：生命+15%
3件套效果：提高我方全体30%抵抗，降低我方全体30%命中，多人穿戴时仅生效1次（团队型源核只能生效一种）</v>
          </cell>
          <cell r="E1509" t="str">
            <v>烟雾屏障：位置3_橙_闪</v>
          </cell>
          <cell r="F1509">
            <v>314007026</v>
          </cell>
        </row>
        <row r="1509">
          <cell r="H1509">
            <v>5</v>
          </cell>
        </row>
        <row r="1510">
          <cell r="B1510">
            <v>4426310</v>
          </cell>
          <cell r="C1510" t="str">
            <v>烟雾屏障</v>
          </cell>
          <cell r="D1510" t="str">
            <v>3星烟雾屏障γ位置副回路
2件套效果：生命+15%
3件套效果：提高我方全体30%抵抗，降低我方全体30%命中，多人穿戴时仅生效1次（团队型源核只能生效一种）</v>
          </cell>
          <cell r="E1510" t="str">
            <v>烟雾屏障：位置4_蓝_闪</v>
          </cell>
          <cell r="F1510">
            <v>314007026</v>
          </cell>
        </row>
        <row r="1510">
          <cell r="H1510">
            <v>3</v>
          </cell>
        </row>
        <row r="1511">
          <cell r="B1511">
            <v>4426410</v>
          </cell>
          <cell r="C1511" t="str">
            <v>烟雾屏障</v>
          </cell>
          <cell r="D1511" t="str">
            <v>4星烟雾屏障γ位置副回路
2件套效果：生命+15%
3件套效果：提高我方全体30%抵抗，降低我方全体30%命中，多人穿戴时仅生效1次（团队型源核只能生效一种）</v>
          </cell>
          <cell r="E1511" t="str">
            <v>烟雾屏障：位置4_紫_闪</v>
          </cell>
          <cell r="F1511">
            <v>314007026</v>
          </cell>
        </row>
        <row r="1511">
          <cell r="H1511">
            <v>4</v>
          </cell>
        </row>
        <row r="1512">
          <cell r="B1512">
            <v>4426510</v>
          </cell>
          <cell r="C1512" t="str">
            <v>烟雾屏障</v>
          </cell>
          <cell r="D1512" t="str">
            <v>5星烟雾屏障γ位置副回路
2件套效果：生命+15%
3件套效果：提高我方全体30%抵抗，降低我方全体30%命中，多人穿戴时仅生效1次（团队型源核只能生效一种）</v>
          </cell>
          <cell r="E1512" t="str">
            <v>烟雾屏障：位置4_橙_闪</v>
          </cell>
          <cell r="F1512">
            <v>314007026</v>
          </cell>
        </row>
        <row r="1512">
          <cell r="H1512">
            <v>5</v>
          </cell>
        </row>
        <row r="1513">
          <cell r="B1513">
            <v>4227510</v>
          </cell>
          <cell r="C1513" t="str">
            <v>爆破飞镖</v>
          </cell>
          <cell r="D1513" t="str">
            <v>5星爆破飞镖α位置副回路
2件套效果：攻击+14%
3件套效果：造成伤害时无视50%防御（仅音速索尼克佩戴生效）</v>
          </cell>
          <cell r="E1513" t="str">
            <v>爆破飞镖：位置2_橙_闪</v>
          </cell>
          <cell r="F1513">
            <v>314007024</v>
          </cell>
        </row>
        <row r="1513">
          <cell r="H1513">
            <v>5</v>
          </cell>
        </row>
        <row r="1514">
          <cell r="B1514">
            <v>4327510</v>
          </cell>
          <cell r="C1514" t="str">
            <v>爆破飞镖</v>
          </cell>
          <cell r="D1514" t="str">
            <v>5星爆破飞镖β位置副回路
2件套效果：攻击+14%
3件套效果：造成伤害时无视50%防御（仅音速索尼克佩戴生效）</v>
          </cell>
          <cell r="E1514" t="str">
            <v>爆破飞镖：位置3_橙_闪</v>
          </cell>
          <cell r="F1514">
            <v>314007024</v>
          </cell>
        </row>
        <row r="1514">
          <cell r="H1514">
            <v>5</v>
          </cell>
        </row>
        <row r="1515">
          <cell r="B1515">
            <v>4427510</v>
          </cell>
          <cell r="C1515" t="str">
            <v>爆破飞镖</v>
          </cell>
          <cell r="D1515" t="str">
            <v>5星爆破飞镖γ位置副回路
2件套效果：攻击+14%
3件套效果：造成伤害时无视50%防御（仅音速索尼克佩戴生效）</v>
          </cell>
          <cell r="E1515" t="str">
            <v>爆破飞镖：位置4_橙_闪</v>
          </cell>
          <cell r="F1515">
            <v>314007024</v>
          </cell>
        </row>
        <row r="1515">
          <cell r="H1515">
            <v>5</v>
          </cell>
        </row>
        <row r="1516">
          <cell r="B1516">
            <v>6110001</v>
          </cell>
          <cell r="C1516" t="str">
            <v>觉醒道具</v>
          </cell>
          <cell r="D1516" t="str">
            <v>怪人研究所出品的半透明状胶囊，有各种型号。能够助人激发潜能。</v>
          </cell>
          <cell r="E1516" t="str">
            <v>觉醒道具_绿</v>
          </cell>
          <cell r="F1516">
            <v>314003018</v>
          </cell>
        </row>
        <row r="1516">
          <cell r="H1516">
            <v>2</v>
          </cell>
        </row>
        <row r="1517">
          <cell r="B1517">
            <v>6110002</v>
          </cell>
          <cell r="C1517" t="str">
            <v>情报</v>
          </cell>
          <cell r="D1517" t="str">
            <v>记载了角色零碎信息的情报。收集完整便可指定招募对应角色。</v>
          </cell>
          <cell r="E1517" t="str">
            <v>情报_蓝</v>
          </cell>
          <cell r="F1517">
            <v>314010002</v>
          </cell>
        </row>
        <row r="1517">
          <cell r="H1517">
            <v>3</v>
          </cell>
        </row>
        <row r="1518">
          <cell r="B1518">
            <v>6110003</v>
          </cell>
          <cell r="C1518" t="str">
            <v>源核</v>
          </cell>
          <cell r="D1518" t="str">
            <v>协会试制的战斗辅助装备，能增强战斗角色的属性，并依据回路效果提供特殊作战能力。</v>
          </cell>
          <cell r="E1518" t="str">
            <v>源核_蓝</v>
          </cell>
          <cell r="F1518">
            <v>314008001</v>
          </cell>
        </row>
        <row r="1518">
          <cell r="H1518">
            <v>3</v>
          </cell>
        </row>
        <row r="1519">
          <cell r="B1519">
            <v>6120001</v>
          </cell>
          <cell r="C1519" t="str">
            <v>攻击源核</v>
          </cell>
          <cell r="D1519" t="str">
            <v>攻击类源核：热感扫描、电极火花、心眼突袭</v>
          </cell>
          <cell r="E1519" t="str">
            <v>攻击源核_白</v>
          </cell>
          <cell r="F1519">
            <v>314008002</v>
          </cell>
        </row>
        <row r="1519">
          <cell r="H1519">
            <v>1</v>
          </cell>
        </row>
        <row r="1520">
          <cell r="B1520">
            <v>6120002</v>
          </cell>
          <cell r="C1520" t="str">
            <v>攻击源核</v>
          </cell>
          <cell r="D1520" t="str">
            <v>攻击类源核：热感扫描、电极火花、心眼突袭</v>
          </cell>
          <cell r="E1520" t="str">
            <v>攻击源核_绿</v>
          </cell>
          <cell r="F1520">
            <v>314008002</v>
          </cell>
        </row>
        <row r="1520">
          <cell r="H1520">
            <v>2</v>
          </cell>
        </row>
        <row r="1521">
          <cell r="B1521">
            <v>6120003</v>
          </cell>
          <cell r="C1521" t="str">
            <v>攻击源核</v>
          </cell>
          <cell r="D1521" t="str">
            <v>攻击类源核：热感扫描、电极火花、心眼突袭</v>
          </cell>
          <cell r="E1521" t="str">
            <v>攻击源核_蓝</v>
          </cell>
          <cell r="F1521">
            <v>314008002</v>
          </cell>
        </row>
        <row r="1521">
          <cell r="H1521">
            <v>3</v>
          </cell>
        </row>
        <row r="1522">
          <cell r="B1522">
            <v>6120004</v>
          </cell>
          <cell r="C1522" t="str">
            <v>攻击源核</v>
          </cell>
          <cell r="D1522" t="str">
            <v>攻击类源核：热感扫描、电极火花、心眼突袭</v>
          </cell>
          <cell r="E1522" t="str">
            <v>攻击源核_紫</v>
          </cell>
          <cell r="F1522">
            <v>314008002</v>
          </cell>
        </row>
        <row r="1522">
          <cell r="H1522">
            <v>4</v>
          </cell>
        </row>
        <row r="1523">
          <cell r="B1523">
            <v>6120005</v>
          </cell>
          <cell r="C1523" t="str">
            <v>攻击源核</v>
          </cell>
          <cell r="D1523" t="str">
            <v>攻击类源核：热感扫描、电极火花、心眼突袭</v>
          </cell>
          <cell r="E1523" t="str">
            <v>攻击源核_橙</v>
          </cell>
          <cell r="F1523">
            <v>314008002</v>
          </cell>
        </row>
        <row r="1523">
          <cell r="H1523">
            <v>5</v>
          </cell>
        </row>
        <row r="1524">
          <cell r="B1524">
            <v>6120006</v>
          </cell>
          <cell r="C1524" t="str">
            <v>电池背包</v>
          </cell>
          <cell r="D1524" t="str">
            <v>2件套效果：速度+20；
3件套效果：每波战斗开始时获得3点能量，多人穿戴时仅生效1次</v>
          </cell>
          <cell r="E1524" t="str">
            <v>电池背包_紫</v>
          </cell>
          <cell r="F1524">
            <v>314007002</v>
          </cell>
        </row>
        <row r="1524">
          <cell r="H1524">
            <v>4</v>
          </cell>
        </row>
        <row r="1525">
          <cell r="B1525">
            <v>6120007</v>
          </cell>
          <cell r="C1525" t="str">
            <v>声势应援</v>
          </cell>
          <cell r="D1525" t="str">
            <v>2件套效果：命中+15%；
3件套效果：如果当前回合没有AT BONUS，有70%概率产生一个随机AT BONUS</v>
          </cell>
          <cell r="E1525" t="str">
            <v>声势应援_紫</v>
          </cell>
          <cell r="F1525">
            <v>314007012</v>
          </cell>
        </row>
        <row r="1525">
          <cell r="H1525">
            <v>4</v>
          </cell>
        </row>
        <row r="1526">
          <cell r="B1526">
            <v>6120008</v>
          </cell>
          <cell r="C1526" t="str">
            <v>心眼突袭</v>
          </cell>
          <cell r="D1526" t="str">
            <v>2件套效果：暴伤+25%；
3件套效果：攻击时有60%的概率无视30%防御</v>
          </cell>
          <cell r="E1526" t="str">
            <v>心眼突袭_紫</v>
          </cell>
          <cell r="F1526">
            <v>314007007</v>
          </cell>
        </row>
        <row r="1526">
          <cell r="H1526">
            <v>4</v>
          </cell>
        </row>
        <row r="1527">
          <cell r="B1527">
            <v>6120009</v>
          </cell>
          <cell r="C1527" t="str">
            <v>防弹背心</v>
          </cell>
          <cell r="D1527" t="str">
            <v>2件套效果：防御+15%；
3件套效果：生命首次低于20%，添加30%生命上限的护盾</v>
          </cell>
          <cell r="E1527" t="str">
            <v>防弹背心_紫</v>
          </cell>
          <cell r="F1527">
            <v>314007010</v>
          </cell>
        </row>
        <row r="1527">
          <cell r="H1527">
            <v>4</v>
          </cell>
        </row>
        <row r="1528">
          <cell r="B1528">
            <v>6120010</v>
          </cell>
          <cell r="C1528" t="str">
            <v>念力屏障</v>
          </cell>
          <cell r="D1528" t="str">
            <v>2件套效果：生命+15%；
3件套效果：使受到伤害降低15%</v>
          </cell>
          <cell r="E1528" t="str">
            <v>念力屏障_紫</v>
          </cell>
          <cell r="F1528">
            <v>314007011</v>
          </cell>
        </row>
        <row r="1528">
          <cell r="H1528">
            <v>4</v>
          </cell>
        </row>
        <row r="1529">
          <cell r="B1529">
            <v>6120011</v>
          </cell>
          <cell r="C1529" t="str">
            <v>大众偶像</v>
          </cell>
          <cell r="D1529" t="str">
            <v>2件套效果：抵抗+15%
3件套效果：在回合开始时如果携带者没有处于被控制状态，30%概率驱散随机友方队友的1-2个减益效果</v>
          </cell>
          <cell r="E1529" t="str">
            <v>大众偶像_紫</v>
          </cell>
          <cell r="F1529">
            <v>314007015</v>
          </cell>
        </row>
        <row r="1529">
          <cell r="H1529">
            <v>4</v>
          </cell>
        </row>
        <row r="1530">
          <cell r="B1530">
            <v>6120012</v>
          </cell>
          <cell r="C1530" t="str">
            <v>电极火花</v>
          </cell>
          <cell r="D1530" t="str">
            <v>2件套效果：暴击+10%
3件套效果：使用单体伤害技能时，对主目标以外的敌人造成攻击力20%的溅射伤害</v>
          </cell>
          <cell r="E1530" t="str">
            <v>电极火花_紫</v>
          </cell>
          <cell r="F1530">
            <v>314007017</v>
          </cell>
        </row>
        <row r="1530">
          <cell r="H1530">
            <v>4</v>
          </cell>
        </row>
        <row r="1531">
          <cell r="B1531">
            <v>6120013</v>
          </cell>
          <cell r="C1531" t="str">
            <v>热感扫描</v>
          </cell>
          <cell r="D1531" t="str">
            <v>2件套效果：攻击+12%
3件套效果：每多攻击一名敌人 ，对全体目标追加 3%攻击力的额外伤害</v>
          </cell>
          <cell r="E1531" t="str">
            <v>热感扫描_紫</v>
          </cell>
          <cell r="F1531">
            <v>314007018</v>
          </cell>
        </row>
        <row r="1531">
          <cell r="H1531">
            <v>4</v>
          </cell>
        </row>
        <row r="1532">
          <cell r="B1532">
            <v>6120014</v>
          </cell>
          <cell r="C1532" t="str">
            <v>电池背包</v>
          </cell>
          <cell r="D1532" t="str">
            <v>2件套效果：速度+20；
3件套效果：每波战斗开始时获得3点能量，多人穿戴时仅生效1次</v>
          </cell>
          <cell r="E1532" t="str">
            <v>电池背包_橙</v>
          </cell>
          <cell r="F1532">
            <v>314007002</v>
          </cell>
        </row>
        <row r="1532">
          <cell r="H1532">
            <v>5</v>
          </cell>
        </row>
        <row r="1533">
          <cell r="B1533">
            <v>6120015</v>
          </cell>
          <cell r="C1533" t="str">
            <v>声势应援</v>
          </cell>
          <cell r="D1533" t="str">
            <v>2件套效果：命中+15%；
3件套效果：如果当前回合没有AT BONUS，有70%概率产生一个随机AT BONUS</v>
          </cell>
          <cell r="E1533" t="str">
            <v>声势应援_橙</v>
          </cell>
          <cell r="F1533">
            <v>314007012</v>
          </cell>
        </row>
        <row r="1533">
          <cell r="H1533">
            <v>5</v>
          </cell>
        </row>
        <row r="1534">
          <cell r="B1534">
            <v>6120016</v>
          </cell>
          <cell r="C1534" t="str">
            <v>心眼突袭</v>
          </cell>
          <cell r="D1534" t="str">
            <v>2件套效果：暴伤+25%；
3件套效果：攻击时有60%的概率无视30%防御</v>
          </cell>
          <cell r="E1534" t="str">
            <v>心眼突袭_橙</v>
          </cell>
          <cell r="F1534">
            <v>314007007</v>
          </cell>
        </row>
        <row r="1534">
          <cell r="H1534">
            <v>5</v>
          </cell>
        </row>
        <row r="1535">
          <cell r="B1535">
            <v>6120017</v>
          </cell>
          <cell r="C1535" t="str">
            <v>防弹背心</v>
          </cell>
          <cell r="D1535" t="str">
            <v>2件套效果：防御+15%；
3件套效果：生命首次低于20%，添加30%生命上限的护盾</v>
          </cell>
          <cell r="E1535" t="str">
            <v>防弹背心_橙</v>
          </cell>
          <cell r="F1535">
            <v>314007010</v>
          </cell>
        </row>
        <row r="1535">
          <cell r="H1535">
            <v>5</v>
          </cell>
        </row>
        <row r="1536">
          <cell r="B1536">
            <v>6120018</v>
          </cell>
          <cell r="C1536" t="str">
            <v>念力屏障</v>
          </cell>
          <cell r="D1536" t="str">
            <v>2件套效果：生命+15%；
3件套效果：使受到伤害降低15%</v>
          </cell>
          <cell r="E1536" t="str">
            <v>念力屏障_橙</v>
          </cell>
          <cell r="F1536">
            <v>314007011</v>
          </cell>
        </row>
        <row r="1536">
          <cell r="H1536">
            <v>5</v>
          </cell>
        </row>
        <row r="1537">
          <cell r="B1537">
            <v>6120019</v>
          </cell>
          <cell r="C1537" t="str">
            <v>大众偶像</v>
          </cell>
          <cell r="D1537" t="str">
            <v>2件套效果：抵抗+15%
3件套效果：在回合开始时如果携带者没有处于被控制状态，30%概率驱散随机友方队友的1-2个减益效果</v>
          </cell>
          <cell r="E1537" t="str">
            <v>大众偶像_橙</v>
          </cell>
          <cell r="F1537">
            <v>314007015</v>
          </cell>
        </row>
        <row r="1537">
          <cell r="H1537">
            <v>5</v>
          </cell>
        </row>
        <row r="1538">
          <cell r="B1538">
            <v>6120020</v>
          </cell>
          <cell r="C1538" t="str">
            <v>电极火花</v>
          </cell>
          <cell r="D1538" t="str">
            <v>2件套效果：暴击+10%
3件套效果：使用单体伤害技能时，对主目标以外的敌人造成攻击力20%的溅射伤害</v>
          </cell>
          <cell r="E1538" t="str">
            <v>电极火花_橙</v>
          </cell>
          <cell r="F1538">
            <v>314007017</v>
          </cell>
        </row>
        <row r="1538">
          <cell r="H1538">
            <v>5</v>
          </cell>
        </row>
        <row r="1539">
          <cell r="B1539">
            <v>6120021</v>
          </cell>
          <cell r="C1539" t="str">
            <v>热感扫描</v>
          </cell>
          <cell r="D1539" t="str">
            <v>2件套效果：攻击+12%
3件套效果：每多攻击一名敌人 ，对全体目标追加 3%攻击力的额外伤害</v>
          </cell>
          <cell r="E1539" t="str">
            <v>热感扫描_橙</v>
          </cell>
          <cell r="F1539">
            <v>314007018</v>
          </cell>
        </row>
        <row r="1539">
          <cell r="H1539">
            <v>5</v>
          </cell>
        </row>
        <row r="1540">
          <cell r="B1540">
            <v>6120022</v>
          </cell>
          <cell r="C1540" t="str">
            <v>电池背包</v>
          </cell>
          <cell r="D1540" t="str">
            <v>2件套效果：速度+20；
3件套效果：每波战斗开始时获得3点能量，多人穿戴时仅生效1次</v>
          </cell>
          <cell r="E1540" t="str">
            <v>电池背包_白</v>
          </cell>
          <cell r="F1540">
            <v>314007002</v>
          </cell>
        </row>
        <row r="1540">
          <cell r="H1540">
            <v>1</v>
          </cell>
        </row>
        <row r="1541">
          <cell r="B1541">
            <v>6120023</v>
          </cell>
          <cell r="C1541" t="str">
            <v>声势应援</v>
          </cell>
          <cell r="D1541" t="str">
            <v>2件套效果：命中+15%；
3件套效果：如果当前回合没有AT BONUS，有70%概率产生一个随机AT BONUS</v>
          </cell>
          <cell r="E1541" t="str">
            <v>声势应援_白</v>
          </cell>
          <cell r="F1541">
            <v>314007012</v>
          </cell>
        </row>
        <row r="1541">
          <cell r="H1541">
            <v>1</v>
          </cell>
        </row>
        <row r="1542">
          <cell r="B1542">
            <v>6120024</v>
          </cell>
          <cell r="C1542" t="str">
            <v>心眼突袭</v>
          </cell>
          <cell r="D1542" t="str">
            <v>2件套效果：暴伤+25%；
3件套效果：攻击时有60%的概率无视30%防御</v>
          </cell>
          <cell r="E1542" t="str">
            <v>心眼突袭_白</v>
          </cell>
          <cell r="F1542">
            <v>314007007</v>
          </cell>
        </row>
        <row r="1542">
          <cell r="H1542">
            <v>1</v>
          </cell>
        </row>
        <row r="1543">
          <cell r="B1543">
            <v>6120025</v>
          </cell>
          <cell r="C1543" t="str">
            <v>防弹背心</v>
          </cell>
          <cell r="D1543" t="str">
            <v>2件套效果：防御+15%；
3件套效果：生命首次低于20%，添加30%生命上限的护盾</v>
          </cell>
          <cell r="E1543" t="str">
            <v>防弹背心_白</v>
          </cell>
          <cell r="F1543">
            <v>314007010</v>
          </cell>
        </row>
        <row r="1543">
          <cell r="H1543">
            <v>1</v>
          </cell>
        </row>
        <row r="1544">
          <cell r="B1544">
            <v>6120026</v>
          </cell>
          <cell r="C1544" t="str">
            <v>念力屏障</v>
          </cell>
          <cell r="D1544" t="str">
            <v>2件套效果：生命+15%；
3件套效果：使受到伤害降低15%</v>
          </cell>
          <cell r="E1544" t="str">
            <v>念力屏障_白</v>
          </cell>
          <cell r="F1544">
            <v>314007011</v>
          </cell>
        </row>
        <row r="1544">
          <cell r="H1544">
            <v>1</v>
          </cell>
        </row>
        <row r="1545">
          <cell r="B1545">
            <v>6120027</v>
          </cell>
          <cell r="C1545" t="str">
            <v>大众偶像</v>
          </cell>
          <cell r="D1545" t="str">
            <v>2件套效果：抵抗+15%
3件套效果：在回合开始时如果携带者没有处于被控制状态，30%概率驱散随机友方队友的1-2个减益效果</v>
          </cell>
          <cell r="E1545" t="str">
            <v>大众偶像_白</v>
          </cell>
          <cell r="F1545">
            <v>314007015</v>
          </cell>
        </row>
        <row r="1545">
          <cell r="H1545">
            <v>1</v>
          </cell>
        </row>
        <row r="1546">
          <cell r="B1546">
            <v>6120028</v>
          </cell>
          <cell r="C1546" t="str">
            <v>电极火花</v>
          </cell>
          <cell r="D1546" t="str">
            <v>2件套效果：暴击+10%
3件套效果：使用单体伤害技能时，对主目标以外的敌人造成攻击力20%的溅射伤害</v>
          </cell>
          <cell r="E1546" t="str">
            <v>电极火花_白</v>
          </cell>
          <cell r="F1546">
            <v>314007017</v>
          </cell>
        </row>
        <row r="1546">
          <cell r="H1546">
            <v>1</v>
          </cell>
        </row>
        <row r="1547">
          <cell r="B1547">
            <v>6120029</v>
          </cell>
          <cell r="C1547" t="str">
            <v>热感扫描</v>
          </cell>
          <cell r="D1547" t="str">
            <v>2件套效果：攻击+12%
3件套效果：每多攻击一名敌人 ，对全体目标追加 3%攻击力的额外伤害</v>
          </cell>
          <cell r="E1547" t="str">
            <v>热感扫描_白</v>
          </cell>
          <cell r="F1547">
            <v>314007018</v>
          </cell>
        </row>
        <row r="1547">
          <cell r="H1547">
            <v>1</v>
          </cell>
        </row>
        <row r="1548">
          <cell r="B1548">
            <v>6120030</v>
          </cell>
          <cell r="C1548" t="str">
            <v>电池背包</v>
          </cell>
          <cell r="D1548" t="str">
            <v>2件套效果：速度+20；
3件套效果：每波战斗开始时获得3点能量，多人穿戴时仅生效1次</v>
          </cell>
          <cell r="E1548" t="str">
            <v>电池背包_绿</v>
          </cell>
          <cell r="F1548">
            <v>314007002</v>
          </cell>
        </row>
        <row r="1548">
          <cell r="H1548">
            <v>2</v>
          </cell>
        </row>
        <row r="1549">
          <cell r="B1549">
            <v>6120031</v>
          </cell>
          <cell r="C1549" t="str">
            <v>声势应援</v>
          </cell>
          <cell r="D1549" t="str">
            <v>2件套效果：命中+15%；
3件套效果：如果当前回合没有AT BONUS，有70%概率产生一个随机AT BONUS</v>
          </cell>
          <cell r="E1549" t="str">
            <v>声势应援_绿</v>
          </cell>
          <cell r="F1549">
            <v>314007012</v>
          </cell>
        </row>
        <row r="1549">
          <cell r="H1549">
            <v>2</v>
          </cell>
        </row>
        <row r="1550">
          <cell r="B1550">
            <v>6120032</v>
          </cell>
          <cell r="C1550" t="str">
            <v>心眼突袭</v>
          </cell>
          <cell r="D1550" t="str">
            <v>2件套效果：暴伤+25%；
3件套效果：攻击时有60%的概率无视30%防御</v>
          </cell>
          <cell r="E1550" t="str">
            <v>心眼突袭_绿</v>
          </cell>
          <cell r="F1550">
            <v>314007007</v>
          </cell>
        </row>
        <row r="1550">
          <cell r="H1550">
            <v>2</v>
          </cell>
        </row>
        <row r="1551">
          <cell r="B1551">
            <v>6120033</v>
          </cell>
          <cell r="C1551" t="str">
            <v>防弹背心</v>
          </cell>
          <cell r="D1551" t="str">
            <v>2件套效果：防御+15%；
3件套效果：生命首次低于20%，添加30%生命上限的护盾</v>
          </cell>
          <cell r="E1551" t="str">
            <v>防弹背心_绿</v>
          </cell>
          <cell r="F1551">
            <v>314007010</v>
          </cell>
        </row>
        <row r="1551">
          <cell r="H1551">
            <v>2</v>
          </cell>
        </row>
        <row r="1552">
          <cell r="B1552">
            <v>6120034</v>
          </cell>
          <cell r="C1552" t="str">
            <v>念力屏障</v>
          </cell>
          <cell r="D1552" t="str">
            <v>2件套效果：生命+15%；
3件套效果：使受到伤害降低15%</v>
          </cell>
          <cell r="E1552" t="str">
            <v>念力屏障_绿</v>
          </cell>
          <cell r="F1552">
            <v>314007011</v>
          </cell>
        </row>
        <row r="1552">
          <cell r="H1552">
            <v>2</v>
          </cell>
        </row>
        <row r="1553">
          <cell r="B1553">
            <v>6120035</v>
          </cell>
          <cell r="C1553" t="str">
            <v>大众偶像</v>
          </cell>
          <cell r="D1553" t="str">
            <v>2件套效果：抵抗+15%
3件套效果：在回合开始时如果携带者没有处于被控制状态，30%概率驱散随机友方队友的1-2个减益效果</v>
          </cell>
          <cell r="E1553" t="str">
            <v>大众偶像_绿</v>
          </cell>
          <cell r="F1553">
            <v>314007015</v>
          </cell>
        </row>
        <row r="1553">
          <cell r="H1553">
            <v>2</v>
          </cell>
        </row>
        <row r="1554">
          <cell r="B1554">
            <v>6120036</v>
          </cell>
          <cell r="C1554" t="str">
            <v>电极火花</v>
          </cell>
          <cell r="D1554" t="str">
            <v>2件套效果：暴击+10%
3件套效果：使用单体伤害技能时，对主目标以外的敌人造成攻击力20%的溅射伤害</v>
          </cell>
          <cell r="E1554" t="str">
            <v>电极火花_绿</v>
          </cell>
          <cell r="F1554">
            <v>314007017</v>
          </cell>
        </row>
        <row r="1554">
          <cell r="H1554">
            <v>2</v>
          </cell>
        </row>
        <row r="1555">
          <cell r="B1555">
            <v>6120037</v>
          </cell>
          <cell r="C1555" t="str">
            <v>热感扫描</v>
          </cell>
          <cell r="D1555" t="str">
            <v>2件套效果：攻击+12%
3件套效果：每多攻击一名敌人 ，对全体目标追加 3%攻击力的额外伤害</v>
          </cell>
          <cell r="E1555" t="str">
            <v>热感扫描_绿</v>
          </cell>
          <cell r="F1555">
            <v>314007018</v>
          </cell>
        </row>
        <row r="1555">
          <cell r="H1555">
            <v>2</v>
          </cell>
        </row>
        <row r="1556">
          <cell r="B1556">
            <v>6120038</v>
          </cell>
          <cell r="C1556" t="str">
            <v>电池背包</v>
          </cell>
          <cell r="D1556" t="str">
            <v>2件套效果：速度+20；
3件套效果：每波战斗开始时获得3点能量，多人穿戴时仅生效1次</v>
          </cell>
          <cell r="E1556" t="str">
            <v>电池背包_蓝</v>
          </cell>
          <cell r="F1556">
            <v>314007002</v>
          </cell>
        </row>
        <row r="1556">
          <cell r="H1556">
            <v>3</v>
          </cell>
        </row>
        <row r="1557">
          <cell r="B1557">
            <v>6120039</v>
          </cell>
          <cell r="C1557" t="str">
            <v>声势应援</v>
          </cell>
          <cell r="D1557" t="str">
            <v>2件套效果：命中+15%；
3件套效果：如果当前回合没有AT BONUS，有70%概率产生一个随机AT BONUS</v>
          </cell>
          <cell r="E1557" t="str">
            <v>声势应援_蓝</v>
          </cell>
          <cell r="F1557">
            <v>314007012</v>
          </cell>
        </row>
        <row r="1557">
          <cell r="H1557">
            <v>3</v>
          </cell>
        </row>
        <row r="1558">
          <cell r="B1558">
            <v>6120040</v>
          </cell>
          <cell r="C1558" t="str">
            <v>心眼突袭</v>
          </cell>
          <cell r="D1558" t="str">
            <v>2件套效果：暴伤+25%；
3件套效果：攻击时有60%的概率无视30%防御</v>
          </cell>
          <cell r="E1558" t="str">
            <v>心眼突袭_蓝</v>
          </cell>
          <cell r="F1558">
            <v>314007007</v>
          </cell>
        </row>
        <row r="1558">
          <cell r="H1558">
            <v>3</v>
          </cell>
        </row>
        <row r="1559">
          <cell r="B1559">
            <v>6120041</v>
          </cell>
          <cell r="C1559" t="str">
            <v>防弹背心</v>
          </cell>
          <cell r="D1559" t="str">
            <v>2件套效果：防御+15%；
3件套效果：生命首次低于20%，添加30%生命上限的护盾</v>
          </cell>
          <cell r="E1559" t="str">
            <v>防弹背心_蓝</v>
          </cell>
          <cell r="F1559">
            <v>314007010</v>
          </cell>
        </row>
        <row r="1559">
          <cell r="H1559">
            <v>3</v>
          </cell>
        </row>
        <row r="1560">
          <cell r="B1560">
            <v>6120042</v>
          </cell>
          <cell r="C1560" t="str">
            <v>念力屏障</v>
          </cell>
          <cell r="D1560" t="str">
            <v>2件套效果：生命+15%；
3件套效果：使受到伤害降低15%</v>
          </cell>
          <cell r="E1560" t="str">
            <v>念力屏障_蓝</v>
          </cell>
          <cell r="F1560">
            <v>314007011</v>
          </cell>
        </row>
        <row r="1560">
          <cell r="H1560">
            <v>3</v>
          </cell>
        </row>
        <row r="1561">
          <cell r="B1561">
            <v>6120043</v>
          </cell>
          <cell r="C1561" t="str">
            <v>大众偶像</v>
          </cell>
          <cell r="D1561" t="str">
            <v>2件套效果：抵抗+15%
3件套效果：在回合开始时如果携带者没有处于被控制状态，30%概率驱散随机友方队友的1-2个减益效果</v>
          </cell>
          <cell r="E1561" t="str">
            <v>大众偶像_蓝</v>
          </cell>
          <cell r="F1561">
            <v>314007015</v>
          </cell>
        </row>
        <row r="1561">
          <cell r="H1561">
            <v>3</v>
          </cell>
        </row>
        <row r="1562">
          <cell r="B1562">
            <v>6120044</v>
          </cell>
          <cell r="C1562" t="str">
            <v>电极火花</v>
          </cell>
          <cell r="D1562" t="str">
            <v>2件套效果：暴击+10%
3件套效果：使用单体伤害技能时，对主目标以外的敌人造成攻击力20%的溅射伤害</v>
          </cell>
          <cell r="E1562" t="str">
            <v>电极火花_蓝</v>
          </cell>
          <cell r="F1562">
            <v>314007017</v>
          </cell>
        </row>
        <row r="1562">
          <cell r="H1562">
            <v>3</v>
          </cell>
        </row>
        <row r="1563">
          <cell r="B1563">
            <v>6120045</v>
          </cell>
          <cell r="C1563" t="str">
            <v>热感扫描</v>
          </cell>
          <cell r="D1563" t="str">
            <v>2件套效果：攻击+12%
3件套效果：每多攻击一名敌人 ，对全体目标追加 3%攻击力的额外伤害</v>
          </cell>
          <cell r="E1563" t="str">
            <v>热感扫描_蓝</v>
          </cell>
          <cell r="F1563">
            <v>314007018</v>
          </cell>
        </row>
        <row r="1563">
          <cell r="H1563">
            <v>3</v>
          </cell>
        </row>
        <row r="1564">
          <cell r="B1564">
            <v>6120046</v>
          </cell>
          <cell r="C1564" t="str">
            <v>怪杰奇侠</v>
          </cell>
          <cell r="D1564" t="str">
            <v>2件套效果：速度+22
3件套效果：敌方回合结束后，20%减敌人1点能量，多人穿戴时仅生效1次</v>
          </cell>
          <cell r="E1564" t="str">
            <v>怪杰奇侠_蓝</v>
          </cell>
          <cell r="F1564">
            <v>314007003</v>
          </cell>
        </row>
        <row r="1564">
          <cell r="H1564">
            <v>3</v>
          </cell>
        </row>
        <row r="1565">
          <cell r="B1565">
            <v>6120047</v>
          </cell>
          <cell r="C1565" t="str">
            <v>元气英雄</v>
          </cell>
          <cell r="D1565" t="str">
            <v>2件套效果：防御+16%
3件套效果：提高治疗效果20%</v>
          </cell>
          <cell r="E1565" t="str">
            <v>元气英雄_蓝</v>
          </cell>
          <cell r="F1565">
            <v>314007014</v>
          </cell>
        </row>
        <row r="1565">
          <cell r="H1565">
            <v>3</v>
          </cell>
        </row>
        <row r="1566">
          <cell r="B1566">
            <v>6120048</v>
          </cell>
          <cell r="C1566" t="str">
            <v>格斗冠军</v>
          </cell>
          <cell r="D1566" t="str">
            <v>2件套效果：攻击+13%
3件套效果：如果当前回合未消耗能量，则下一回合攻击提升30%</v>
          </cell>
          <cell r="E1566" t="str">
            <v>格斗冠军_蓝</v>
          </cell>
          <cell r="F1566">
            <v>314007021</v>
          </cell>
        </row>
        <row r="1566">
          <cell r="H1566">
            <v>3</v>
          </cell>
        </row>
        <row r="1567">
          <cell r="B1567">
            <v>6120049</v>
          </cell>
          <cell r="C1567" t="str">
            <v>爆焰徽章</v>
          </cell>
          <cell r="D1567" t="str">
            <v>2件套效果：暴伤+27%
3件套效果：击败目标后，下一回合攻击提升40%</v>
          </cell>
          <cell r="E1567" t="str">
            <v>爆焰徽章_蓝</v>
          </cell>
          <cell r="F1567">
            <v>314007022</v>
          </cell>
        </row>
        <row r="1567">
          <cell r="H1567">
            <v>3</v>
          </cell>
        </row>
        <row r="1568">
          <cell r="B1568">
            <v>6120050</v>
          </cell>
          <cell r="C1568" t="str">
            <v>怪杰奇侠</v>
          </cell>
          <cell r="D1568" t="str">
            <v>2件套效果：速度+22
3件套效果：敌方回合结束后，20%减敌人1点能量，多人穿戴时仅生效1次</v>
          </cell>
          <cell r="E1568" t="str">
            <v>怪杰奇侠_紫</v>
          </cell>
          <cell r="F1568">
            <v>314007003</v>
          </cell>
        </row>
        <row r="1568">
          <cell r="H1568">
            <v>4</v>
          </cell>
        </row>
        <row r="1569">
          <cell r="B1569">
            <v>6120051</v>
          </cell>
          <cell r="C1569" t="str">
            <v>元气英雄</v>
          </cell>
          <cell r="D1569" t="str">
            <v>2件套效果：防御+16%
3件套效果：提高治疗效果20%</v>
          </cell>
          <cell r="E1569" t="str">
            <v>元气英雄_紫</v>
          </cell>
          <cell r="F1569">
            <v>314007014</v>
          </cell>
        </row>
        <row r="1569">
          <cell r="H1569">
            <v>4</v>
          </cell>
        </row>
        <row r="1570">
          <cell r="B1570">
            <v>6120052</v>
          </cell>
          <cell r="C1570" t="str">
            <v>格斗冠军</v>
          </cell>
          <cell r="D1570" t="str">
            <v>2件套效果：攻击+13%
3件套效果：如果当前回合未消耗能量，则下一回合攻击提升30%</v>
          </cell>
          <cell r="E1570" t="str">
            <v>格斗冠军_紫</v>
          </cell>
          <cell r="F1570">
            <v>314007021</v>
          </cell>
        </row>
        <row r="1570">
          <cell r="H1570">
            <v>4</v>
          </cell>
        </row>
        <row r="1571">
          <cell r="B1571">
            <v>6120053</v>
          </cell>
          <cell r="C1571" t="str">
            <v>爆焰徽章</v>
          </cell>
          <cell r="D1571" t="str">
            <v>2件套效果：暴伤+27%
3件套效果：击败目标后，下一回合攻击提升40%</v>
          </cell>
          <cell r="E1571" t="str">
            <v>爆焰徽章_紫</v>
          </cell>
          <cell r="F1571">
            <v>314007022</v>
          </cell>
        </row>
        <row r="1571">
          <cell r="H1571">
            <v>4</v>
          </cell>
        </row>
        <row r="1572">
          <cell r="B1572">
            <v>6120054</v>
          </cell>
          <cell r="C1572" t="str">
            <v>怪杰奇侠</v>
          </cell>
          <cell r="D1572" t="str">
            <v>2件套效果：速度+22
3件套效果：敌方回合结束后，20%减敌人1点能量，多人穿戴时仅生效1次</v>
          </cell>
          <cell r="E1572" t="str">
            <v>怪杰奇侠_橙</v>
          </cell>
          <cell r="F1572">
            <v>314007003</v>
          </cell>
        </row>
        <row r="1572">
          <cell r="H1572">
            <v>5</v>
          </cell>
        </row>
        <row r="1573">
          <cell r="B1573">
            <v>6120055</v>
          </cell>
          <cell r="C1573" t="str">
            <v>元气英雄</v>
          </cell>
          <cell r="D1573" t="str">
            <v>2件套效果：防御+16%
3件套效果：提高治疗效果20%</v>
          </cell>
          <cell r="E1573" t="str">
            <v>元气英雄_橙</v>
          </cell>
          <cell r="F1573">
            <v>314007014</v>
          </cell>
        </row>
        <row r="1573">
          <cell r="H1573">
            <v>5</v>
          </cell>
        </row>
        <row r="1574">
          <cell r="B1574">
            <v>6120056</v>
          </cell>
          <cell r="C1574" t="str">
            <v>格斗冠军</v>
          </cell>
          <cell r="D1574" t="str">
            <v>2件套效果：攻击+13%
3件套效果：如果当前回合未消耗能量，则下一回合攻击提升30%</v>
          </cell>
          <cell r="E1574" t="str">
            <v>格斗冠军_橙</v>
          </cell>
          <cell r="F1574">
            <v>314007021</v>
          </cell>
        </row>
        <row r="1574">
          <cell r="H1574">
            <v>5</v>
          </cell>
        </row>
        <row r="1575">
          <cell r="B1575">
            <v>6120057</v>
          </cell>
          <cell r="C1575" t="str">
            <v>爆焰徽章</v>
          </cell>
          <cell r="D1575" t="str">
            <v>2件套效果：暴伤+27%
3件套效果：击败目标后，下一回合攻击提升40%</v>
          </cell>
          <cell r="E1575" t="str">
            <v>爆焰徽章_橙</v>
          </cell>
          <cell r="F1575">
            <v>314007022</v>
          </cell>
        </row>
        <row r="1575">
          <cell r="H1575">
            <v>5</v>
          </cell>
        </row>
        <row r="1576">
          <cell r="B1576">
            <v>6120058</v>
          </cell>
          <cell r="C1576" t="str">
            <v>冲锋号令</v>
          </cell>
          <cell r="D1576" t="str">
            <v>2件套效果：暴击+10%
3件套效果：提高我方全体10%攻击，降低我方全体10%生命，多人穿戴时仅生效1次（团队型源核只能生效一种）</v>
          </cell>
          <cell r="E1576" t="str">
            <v>冲锋号令_蓝</v>
          </cell>
          <cell r="F1576">
            <v>314007025</v>
          </cell>
        </row>
        <row r="1576">
          <cell r="H1576">
            <v>3</v>
          </cell>
        </row>
        <row r="1577">
          <cell r="B1577">
            <v>6120059</v>
          </cell>
          <cell r="C1577" t="str">
            <v>烟雾屏障</v>
          </cell>
          <cell r="D1577" t="str">
            <v>2件套效果：生命+15%
3件套效果：提高我方全体30%抵抗，降低我方全体30%命中，多人穿戴时仅生效1次（团队型源核只能生效一种）</v>
          </cell>
          <cell r="E1577" t="str">
            <v>烟雾屏障_蓝</v>
          </cell>
          <cell r="F1577">
            <v>314007026</v>
          </cell>
        </row>
        <row r="1577">
          <cell r="H1577">
            <v>3</v>
          </cell>
        </row>
        <row r="1578">
          <cell r="B1578">
            <v>6120060</v>
          </cell>
          <cell r="C1578" t="str">
            <v>冲锋号令</v>
          </cell>
          <cell r="D1578" t="str">
            <v>2件套效果：暴击+10%
3件套效果：提高我方全体10%攻击，降低我方全体10%生命，多人穿戴时仅生效1次（团队型源核只能生效一种）</v>
          </cell>
          <cell r="E1578" t="str">
            <v>冲锋号令_紫</v>
          </cell>
          <cell r="F1578">
            <v>314007025</v>
          </cell>
        </row>
        <row r="1578">
          <cell r="H1578">
            <v>4</v>
          </cell>
        </row>
        <row r="1579">
          <cell r="B1579">
            <v>6120061</v>
          </cell>
          <cell r="C1579" t="str">
            <v>烟雾屏障</v>
          </cell>
          <cell r="D1579" t="str">
            <v>2件套效果：生命+15%
3件套效果：提高我方全体30%抵抗，降低我方全体30%命中，多人穿戴时仅生效1次（团队型源核只能生效一种）</v>
          </cell>
          <cell r="E1579" t="str">
            <v>烟雾屏障_紫</v>
          </cell>
          <cell r="F1579">
            <v>314007026</v>
          </cell>
        </row>
        <row r="1579">
          <cell r="H1579">
            <v>4</v>
          </cell>
        </row>
        <row r="1580">
          <cell r="B1580">
            <v>6120062</v>
          </cell>
          <cell r="C1580" t="str">
            <v>冲锋号令</v>
          </cell>
          <cell r="D1580" t="str">
            <v>2件套效果：暴击+10%
3件套效果：提高我方全体10%攻击，降低我方全体10%生命，多人穿戴时仅生效1次（团队型源核只能生效一种）</v>
          </cell>
          <cell r="E1580" t="str">
            <v>冲锋号令_橙</v>
          </cell>
          <cell r="F1580">
            <v>314007025</v>
          </cell>
        </row>
        <row r="1580">
          <cell r="H1580">
            <v>5</v>
          </cell>
        </row>
        <row r="1581">
          <cell r="B1581">
            <v>6120063</v>
          </cell>
          <cell r="C1581" t="str">
            <v>烟雾屏障</v>
          </cell>
          <cell r="D1581" t="str">
            <v>2件套效果：生命+15%
3件套效果：提高我方全体30%抵抗，降低我方全体30%命中，多人穿戴时仅生效1次（团队型源核只能生效一种）</v>
          </cell>
          <cell r="E1581" t="str">
            <v>烟雾屏障_橙</v>
          </cell>
          <cell r="F1581">
            <v>314007026</v>
          </cell>
        </row>
        <row r="1581">
          <cell r="H1581">
            <v>5</v>
          </cell>
        </row>
        <row r="1582">
          <cell r="B1582">
            <v>6120101</v>
          </cell>
          <cell r="C1582" t="str">
            <v>防御源核</v>
          </cell>
          <cell r="D1582" t="str">
            <v>防御类源核：念力屏障、防弹背心、大众偶像</v>
          </cell>
          <cell r="E1582" t="str">
            <v>防御源核_白</v>
          </cell>
          <cell r="F1582">
            <v>314008003</v>
          </cell>
        </row>
        <row r="1582">
          <cell r="H1582">
            <v>1</v>
          </cell>
        </row>
        <row r="1583">
          <cell r="B1583">
            <v>6120102</v>
          </cell>
          <cell r="C1583" t="str">
            <v>防御源核</v>
          </cell>
          <cell r="D1583" t="str">
            <v>防御类源核：念力屏障、防弹背心、大众偶像</v>
          </cell>
          <cell r="E1583" t="str">
            <v>防御源核_绿</v>
          </cell>
          <cell r="F1583">
            <v>314008003</v>
          </cell>
        </row>
        <row r="1583">
          <cell r="H1583">
            <v>2</v>
          </cell>
        </row>
        <row r="1584">
          <cell r="B1584">
            <v>6120103</v>
          </cell>
          <cell r="C1584" t="str">
            <v>防御源核</v>
          </cell>
          <cell r="D1584" t="str">
            <v>防御类源核：念力屏障、防弹背心、大众偶像</v>
          </cell>
          <cell r="E1584" t="str">
            <v>防御源核_蓝</v>
          </cell>
          <cell r="F1584">
            <v>314008003</v>
          </cell>
        </row>
        <row r="1584">
          <cell r="H1584">
            <v>3</v>
          </cell>
        </row>
        <row r="1585">
          <cell r="B1585">
            <v>6120104</v>
          </cell>
          <cell r="C1585" t="str">
            <v>防御源核</v>
          </cell>
          <cell r="D1585" t="str">
            <v>防御类源核：念力屏障、防弹背心、大众偶像</v>
          </cell>
          <cell r="E1585" t="str">
            <v>防御源核_紫</v>
          </cell>
          <cell r="F1585">
            <v>314008003</v>
          </cell>
        </row>
        <row r="1585">
          <cell r="H1585">
            <v>4</v>
          </cell>
        </row>
        <row r="1586">
          <cell r="B1586">
            <v>6120105</v>
          </cell>
          <cell r="C1586" t="str">
            <v>防御源核</v>
          </cell>
          <cell r="D1586" t="str">
            <v>防御类源核：念力屏障、防弹背心、大众偶像</v>
          </cell>
          <cell r="E1586" t="str">
            <v>防御源核_橙</v>
          </cell>
          <cell r="F1586">
            <v>314008003</v>
          </cell>
        </row>
        <row r="1586">
          <cell r="H1586">
            <v>5</v>
          </cell>
        </row>
        <row r="1587">
          <cell r="B1587">
            <v>6120201</v>
          </cell>
          <cell r="C1587" t="str">
            <v>辅助源核</v>
          </cell>
          <cell r="D1587" t="str">
            <v>辅助类源核：电池背包、声势应援</v>
          </cell>
          <cell r="E1587" t="str">
            <v>辅助源核_白</v>
          </cell>
          <cell r="F1587">
            <v>314008004</v>
          </cell>
        </row>
        <row r="1587">
          <cell r="H1587">
            <v>1</v>
          </cell>
        </row>
        <row r="1588">
          <cell r="B1588">
            <v>6120202</v>
          </cell>
          <cell r="C1588" t="str">
            <v>辅助源核</v>
          </cell>
          <cell r="D1588" t="str">
            <v>辅助类源核：电池背包、声势应援</v>
          </cell>
          <cell r="E1588" t="str">
            <v>辅助源核_绿</v>
          </cell>
          <cell r="F1588">
            <v>314008004</v>
          </cell>
        </row>
        <row r="1588">
          <cell r="H1588">
            <v>2</v>
          </cell>
        </row>
        <row r="1589">
          <cell r="B1589">
            <v>6120203</v>
          </cell>
          <cell r="C1589" t="str">
            <v>辅助源核</v>
          </cell>
          <cell r="D1589" t="str">
            <v>辅助类源核：电池背包、声势应援</v>
          </cell>
          <cell r="E1589" t="str">
            <v>辅助源核_蓝</v>
          </cell>
          <cell r="F1589">
            <v>314008004</v>
          </cell>
        </row>
        <row r="1589">
          <cell r="H1589">
            <v>3</v>
          </cell>
        </row>
        <row r="1590">
          <cell r="B1590">
            <v>6120204</v>
          </cell>
          <cell r="C1590" t="str">
            <v>辅助源核</v>
          </cell>
          <cell r="D1590" t="str">
            <v>辅助类源核：电池背包、声势应援</v>
          </cell>
          <cell r="E1590" t="str">
            <v>辅助源核_紫</v>
          </cell>
          <cell r="F1590">
            <v>314008004</v>
          </cell>
        </row>
        <row r="1590">
          <cell r="H1590">
            <v>4</v>
          </cell>
        </row>
        <row r="1591">
          <cell r="B1591">
            <v>6120205</v>
          </cell>
          <cell r="C1591" t="str">
            <v>辅助源核</v>
          </cell>
          <cell r="D1591" t="str">
            <v>辅助类源核：电池背包、声势应援</v>
          </cell>
          <cell r="E1591" t="str">
            <v>辅助源核_橙</v>
          </cell>
          <cell r="F1591">
            <v>314008004</v>
          </cell>
        </row>
        <row r="1591">
          <cell r="H1591">
            <v>5</v>
          </cell>
        </row>
        <row r="1592">
          <cell r="B1592">
            <v>7110001</v>
          </cell>
          <cell r="C1592" t="str">
            <v>默认头像框</v>
          </cell>
          <cell r="D1592" t="str">
            <v>默认头像框</v>
          </cell>
          <cell r="E1592" t="str">
            <v>默认头像框</v>
          </cell>
          <cell r="F1592">
            <v>314290001</v>
          </cell>
        </row>
        <row r="1592">
          <cell r="H1592">
            <v>5</v>
          </cell>
        </row>
        <row r="1593">
          <cell r="B1593">
            <v>7140001</v>
          </cell>
          <cell r="C1593" t="str">
            <v>背心兄弟</v>
          </cell>
          <cell r="D1593" t="str">
            <v>完成成就背心兄弟后获得</v>
          </cell>
          <cell r="E1593" t="str">
            <v>背心兄弟</v>
          </cell>
          <cell r="F1593">
            <v>314290020</v>
          </cell>
        </row>
        <row r="1593">
          <cell r="H1593">
            <v>5</v>
          </cell>
        </row>
        <row r="1594">
          <cell r="B1594">
            <v>7140002</v>
          </cell>
          <cell r="C1594" t="str">
            <v>闪耀特权</v>
          </cell>
          <cell r="D1594" t="str">
            <v>激活豪华速递后获得</v>
          </cell>
          <cell r="E1594" t="str">
            <v>闪耀特权</v>
          </cell>
          <cell r="F1594">
            <v>314290021</v>
          </cell>
        </row>
        <row r="1594">
          <cell r="H1594">
            <v>5</v>
          </cell>
        </row>
        <row r="1595">
          <cell r="B1595">
            <v>7140003</v>
          </cell>
          <cell r="C1595" t="str">
            <v>强壮豪杰</v>
          </cell>
          <cell r="D1595" t="str">
            <v>完成成就强壮豪杰后获得</v>
          </cell>
          <cell r="E1595" t="str">
            <v>强壮豪杰</v>
          </cell>
          <cell r="F1595">
            <v>314290022</v>
          </cell>
        </row>
        <row r="1595">
          <cell r="H1595">
            <v>5</v>
          </cell>
        </row>
        <row r="1596">
          <cell r="B1596">
            <v>7140004</v>
          </cell>
          <cell r="C1596" t="str">
            <v>姐妹同心</v>
          </cell>
          <cell r="D1596" t="str">
            <v>完成成就姐妹同心后获得</v>
          </cell>
          <cell r="E1596" t="str">
            <v>姐妹同心</v>
          </cell>
          <cell r="F1596">
            <v>314290023</v>
          </cell>
        </row>
        <row r="1596">
          <cell r="H1596">
            <v>5</v>
          </cell>
        </row>
        <row r="1597">
          <cell r="B1597">
            <v>7140005</v>
          </cell>
          <cell r="C1597" t="str">
            <v>地上最强男人</v>
          </cell>
          <cell r="D1597" t="str">
            <v>完成成就地上最强男人后获得</v>
          </cell>
          <cell r="E1597" t="str">
            <v>地上最强男人</v>
          </cell>
          <cell r="F1597">
            <v>314290033</v>
          </cell>
        </row>
        <row r="1597">
          <cell r="H1597">
            <v>5</v>
          </cell>
        </row>
        <row r="1598">
          <cell r="B1598">
            <v>7140006</v>
          </cell>
          <cell r="C1598" t="str">
            <v>街头潮流</v>
          </cell>
          <cell r="D1598" t="str">
            <v>完成成就街头潮流后获得</v>
          </cell>
          <cell r="E1598" t="str">
            <v>街头潮流</v>
          </cell>
          <cell r="F1598">
            <v>314290025</v>
          </cell>
        </row>
        <row r="1598">
          <cell r="H1598">
            <v>5</v>
          </cell>
        </row>
        <row r="1599">
          <cell r="B1599">
            <v>7140007</v>
          </cell>
          <cell r="C1599" t="str">
            <v>黄金搭档</v>
          </cell>
          <cell r="D1599" t="str">
            <v>完成成就黄金搭档后获得</v>
          </cell>
          <cell r="E1599" t="str">
            <v>黄金搭档</v>
          </cell>
          <cell r="F1599">
            <v>314290026</v>
          </cell>
        </row>
        <row r="1599">
          <cell r="H1599">
            <v>5</v>
          </cell>
        </row>
        <row r="1600">
          <cell r="B1600">
            <v>7140008</v>
          </cell>
          <cell r="C1600" t="str">
            <v>剑道极意</v>
          </cell>
          <cell r="D1600" t="str">
            <v>完成成就剑道极意后获得</v>
          </cell>
          <cell r="E1600" t="str">
            <v>剑道极意</v>
          </cell>
          <cell r="F1600">
            <v>314290027</v>
          </cell>
        </row>
        <row r="1600">
          <cell r="H1600">
            <v>5</v>
          </cell>
        </row>
        <row r="1601">
          <cell r="B1601">
            <v>7140009</v>
          </cell>
          <cell r="C1601" t="str">
            <v>流派！流水岩碎拳</v>
          </cell>
          <cell r="D1601" t="str">
            <v>完成成就流派！流水岩碎拳后获得</v>
          </cell>
          <cell r="E1601" t="str">
            <v>流派！流水岩碎拳</v>
          </cell>
          <cell r="F1601">
            <v>314290028</v>
          </cell>
        </row>
        <row r="1601">
          <cell r="H1601">
            <v>5</v>
          </cell>
        </row>
        <row r="1602">
          <cell r="B1602">
            <v>7140010</v>
          </cell>
          <cell r="C1602" t="str">
            <v>全金属武装</v>
          </cell>
          <cell r="D1602" t="str">
            <v>完成成就全金属武装后获得</v>
          </cell>
          <cell r="E1602" t="str">
            <v>全金属武装</v>
          </cell>
          <cell r="F1602">
            <v>314290029</v>
          </cell>
        </row>
        <row r="1602">
          <cell r="H1602">
            <v>5</v>
          </cell>
        </row>
        <row r="1603">
          <cell r="B1603">
            <v>7140011</v>
          </cell>
          <cell r="C1603" t="str">
            <v>吹雪组参上</v>
          </cell>
          <cell r="D1603" t="str">
            <v>完成成就吹雪组参上后获得</v>
          </cell>
          <cell r="E1603" t="str">
            <v>吹雪组参上</v>
          </cell>
          <cell r="F1603">
            <v>314290030</v>
          </cell>
        </row>
        <row r="1603">
          <cell r="H1603">
            <v>5</v>
          </cell>
        </row>
        <row r="1604">
          <cell r="B1604">
            <v>7120001</v>
          </cell>
          <cell r="C1604" t="str">
            <v>king-头像框</v>
          </cell>
          <cell r="D1604" t="str">
            <v>可通过运营活动获得</v>
          </cell>
          <cell r="E1604" t="str">
            <v>king-头像框</v>
          </cell>
          <cell r="F1604">
            <v>314290004</v>
          </cell>
        </row>
        <row r="1604">
          <cell r="H1604">
            <v>5</v>
          </cell>
        </row>
        <row r="1605">
          <cell r="B1605">
            <v>7120002</v>
          </cell>
          <cell r="C1605" t="str">
            <v>背心尊者-头像框</v>
          </cell>
          <cell r="D1605" t="str">
            <v>可通过运营活动获得</v>
          </cell>
          <cell r="E1605" t="str">
            <v>背心尊者-头像框</v>
          </cell>
          <cell r="F1605">
            <v>314290005</v>
          </cell>
        </row>
        <row r="1605">
          <cell r="H1605">
            <v>5</v>
          </cell>
        </row>
        <row r="1606">
          <cell r="B1606">
            <v>7120003</v>
          </cell>
          <cell r="C1606" t="str">
            <v>黑光-头像框</v>
          </cell>
          <cell r="D1606" t="str">
            <v>可通过运营活动获得</v>
          </cell>
          <cell r="E1606" t="str">
            <v>黑光-头像框</v>
          </cell>
          <cell r="F1606">
            <v>314290006</v>
          </cell>
        </row>
        <row r="1606">
          <cell r="H1606">
            <v>5</v>
          </cell>
        </row>
        <row r="1607">
          <cell r="B1607">
            <v>7120004</v>
          </cell>
          <cell r="C1607" t="str">
            <v>僵尸男-头像框</v>
          </cell>
          <cell r="D1607" t="str">
            <v>可通过运营活动获得</v>
          </cell>
          <cell r="E1607" t="str">
            <v>僵尸男-头像框</v>
          </cell>
          <cell r="F1607">
            <v>314290007</v>
          </cell>
        </row>
        <row r="1607">
          <cell r="H1607">
            <v>5</v>
          </cell>
        </row>
        <row r="1608">
          <cell r="B1608">
            <v>7120005</v>
          </cell>
          <cell r="C1608" t="str">
            <v>杰诺斯·武装-头像框</v>
          </cell>
          <cell r="D1608" t="str">
            <v>可通过运营活动获得</v>
          </cell>
          <cell r="E1608" t="str">
            <v>杰诺斯·武装-头像框</v>
          </cell>
          <cell r="F1608">
            <v>314290008</v>
          </cell>
        </row>
        <row r="1608">
          <cell r="H1608">
            <v>5</v>
          </cell>
        </row>
        <row r="1609">
          <cell r="B1609">
            <v>7120006</v>
          </cell>
          <cell r="C1609" t="str">
            <v>金属骑士-头像框</v>
          </cell>
          <cell r="D1609" t="str">
            <v>可通过运营活动获得</v>
          </cell>
          <cell r="E1609" t="str">
            <v>金属骑士-头像框</v>
          </cell>
          <cell r="F1609">
            <v>314290009</v>
          </cell>
        </row>
        <row r="1609">
          <cell r="H1609">
            <v>5</v>
          </cell>
        </row>
        <row r="1610">
          <cell r="B1610">
            <v>7120007</v>
          </cell>
          <cell r="C1610" t="str">
            <v>金属球棒-头像框</v>
          </cell>
          <cell r="D1610" t="str">
            <v>可通过运营活动获得</v>
          </cell>
          <cell r="E1610" t="str">
            <v>金属球棒-头像框</v>
          </cell>
          <cell r="F1610">
            <v>314290010</v>
          </cell>
        </row>
        <row r="1610">
          <cell r="H1610">
            <v>5</v>
          </cell>
        </row>
        <row r="1611">
          <cell r="B1611">
            <v>7120008</v>
          </cell>
          <cell r="C1611" t="str">
            <v>战栗的龙卷-头像框</v>
          </cell>
          <cell r="D1611" t="str">
            <v>可通过运营活动获得</v>
          </cell>
          <cell r="E1611" t="str">
            <v>战栗的龙卷-头像框</v>
          </cell>
          <cell r="F1611">
            <v>314290011</v>
          </cell>
        </row>
        <row r="1611">
          <cell r="H1611">
            <v>5</v>
          </cell>
        </row>
        <row r="1612">
          <cell r="B1612">
            <v>7120009</v>
          </cell>
          <cell r="C1612" t="str">
            <v>警犬侠-头像框</v>
          </cell>
          <cell r="D1612" t="str">
            <v>可通过运营活动获得</v>
          </cell>
          <cell r="E1612" t="str">
            <v>警犬侠-头像框</v>
          </cell>
          <cell r="F1612">
            <v>314290012</v>
          </cell>
        </row>
        <row r="1612">
          <cell r="H1612">
            <v>5</v>
          </cell>
        </row>
        <row r="1613">
          <cell r="B1613">
            <v>7120010</v>
          </cell>
          <cell r="C1613" t="str">
            <v>童帝-头像框</v>
          </cell>
          <cell r="D1613" t="str">
            <v>可通过运营活动获得</v>
          </cell>
          <cell r="E1613" t="str">
            <v>童帝-头像框</v>
          </cell>
          <cell r="F1613">
            <v>314290013</v>
          </cell>
        </row>
        <row r="1613">
          <cell r="H1613">
            <v>5</v>
          </cell>
        </row>
        <row r="1614">
          <cell r="B1614">
            <v>7120011</v>
          </cell>
          <cell r="C1614" t="str">
            <v>性感囚犯-头像框</v>
          </cell>
          <cell r="D1614" t="str">
            <v>可通过运营活动获得</v>
          </cell>
          <cell r="E1614" t="str">
            <v>性感囚犯-头像框</v>
          </cell>
          <cell r="F1614">
            <v>314290014</v>
          </cell>
        </row>
        <row r="1614">
          <cell r="H1614">
            <v>5</v>
          </cell>
        </row>
        <row r="1615">
          <cell r="B1615">
            <v>7120012</v>
          </cell>
          <cell r="C1615" t="str">
            <v>银色獠牙-头像框</v>
          </cell>
          <cell r="D1615" t="str">
            <v>可通过运营活动获得</v>
          </cell>
          <cell r="E1615" t="str">
            <v>银色獠牙-头像框</v>
          </cell>
          <cell r="F1615">
            <v>314290015</v>
          </cell>
        </row>
        <row r="1615">
          <cell r="H1615">
            <v>5</v>
          </cell>
        </row>
        <row r="1616">
          <cell r="B1616">
            <v>7120013</v>
          </cell>
          <cell r="C1616" t="str">
            <v>原子武士-头像框</v>
          </cell>
          <cell r="D1616" t="str">
            <v>可通过运营活动获得</v>
          </cell>
          <cell r="E1616" t="str">
            <v>原子武士-头像框</v>
          </cell>
          <cell r="F1616">
            <v>314290016</v>
          </cell>
        </row>
        <row r="1616">
          <cell r="H1616">
            <v>5</v>
          </cell>
        </row>
        <row r="1617">
          <cell r="B1617">
            <v>7120014</v>
          </cell>
          <cell r="C1617" t="str">
            <v>猪神-头像框</v>
          </cell>
          <cell r="D1617" t="str">
            <v>可通过运营活动获得</v>
          </cell>
          <cell r="E1617" t="str">
            <v>猪神-头像框</v>
          </cell>
          <cell r="F1617">
            <v>314290017</v>
          </cell>
        </row>
        <row r="1617">
          <cell r="H1617">
            <v>5</v>
          </cell>
        </row>
        <row r="1618">
          <cell r="B1618">
            <v>7130001</v>
          </cell>
          <cell r="C1618" t="str">
            <v>超核专属头像框</v>
          </cell>
          <cell r="D1618" t="str">
            <v>超核专属头像框</v>
          </cell>
          <cell r="E1618" t="str">
            <v>超核专属头像框</v>
          </cell>
          <cell r="F1618">
            <v>314290034</v>
          </cell>
        </row>
        <row r="1618">
          <cell r="H1618">
            <v>5</v>
          </cell>
        </row>
        <row r="1619">
          <cell r="B1619">
            <v>7130002</v>
          </cell>
          <cell r="C1619" t="str">
            <v>合金科技头像框</v>
          </cell>
          <cell r="D1619" t="str">
            <v>合金科技专属头像框</v>
          </cell>
          <cell r="E1619" t="str">
            <v>合金科技头像框</v>
          </cell>
          <cell r="F1619">
            <v>314290035</v>
          </cell>
        </row>
        <row r="1619">
          <cell r="H1619">
            <v>5</v>
          </cell>
        </row>
        <row r="1620">
          <cell r="B1620">
            <v>7130003</v>
          </cell>
          <cell r="C1620" t="str">
            <v>华为头像框</v>
          </cell>
          <cell r="D1620" t="str">
            <v>华为专属头像框</v>
          </cell>
          <cell r="E1620" t="str">
            <v>华为头像框</v>
          </cell>
          <cell r="F1620">
            <v>314290036</v>
          </cell>
        </row>
        <row r="1620">
          <cell r="H1620">
            <v>5</v>
          </cell>
        </row>
        <row r="1621">
          <cell r="B1621">
            <v>7130004</v>
          </cell>
          <cell r="C1621" t="str">
            <v>WEGAME头像框</v>
          </cell>
          <cell r="D1621" t="str">
            <v>WEGAME头像框</v>
          </cell>
          <cell r="E1621" t="str">
            <v>WEGAME头像框</v>
          </cell>
          <cell r="F1621">
            <v>314290037</v>
          </cell>
        </row>
        <row r="1621">
          <cell r="H1621">
            <v>5</v>
          </cell>
        </row>
        <row r="1622">
          <cell r="B1622">
            <v>7130005</v>
          </cell>
          <cell r="C1622" t="str">
            <v>道聚城头像框</v>
          </cell>
          <cell r="D1622" t="str">
            <v>道聚城头像框</v>
          </cell>
          <cell r="E1622" t="str">
            <v>道聚城头像框</v>
          </cell>
          <cell r="F1622">
            <v>314290045</v>
          </cell>
        </row>
        <row r="1622">
          <cell r="H1622">
            <v>5</v>
          </cell>
        </row>
        <row r="1623">
          <cell r="B1623">
            <v>7130006</v>
          </cell>
          <cell r="C1623" t="str">
            <v>协会精英头像框</v>
          </cell>
          <cell r="D1623" t="str">
            <v>协会精英头像框</v>
          </cell>
          <cell r="E1623" t="str">
            <v>协会精英头像框</v>
          </cell>
          <cell r="F1623">
            <v>314290038</v>
          </cell>
        </row>
        <row r="1623">
          <cell r="H1623">
            <v>5</v>
          </cell>
        </row>
        <row r="1624">
          <cell r="B1624">
            <v>7130007</v>
          </cell>
          <cell r="C1624" t="str">
            <v>手机管家头像框</v>
          </cell>
          <cell r="D1624" t="str">
            <v>手机管家头像框</v>
          </cell>
          <cell r="E1624" t="str">
            <v>手机管家头像框</v>
          </cell>
          <cell r="F1624">
            <v>314290046</v>
          </cell>
        </row>
        <row r="1624">
          <cell r="H1624">
            <v>5</v>
          </cell>
        </row>
        <row r="1625">
          <cell r="B1625">
            <v>7130008</v>
          </cell>
          <cell r="C1625" t="str">
            <v>腾讯充值头像框</v>
          </cell>
          <cell r="D1625" t="str">
            <v>腾讯充值头像框</v>
          </cell>
          <cell r="E1625" t="str">
            <v>腾讯充值头像框</v>
          </cell>
          <cell r="F1625">
            <v>314290039</v>
          </cell>
        </row>
        <row r="1625">
          <cell r="H1625">
            <v>5</v>
          </cell>
        </row>
        <row r="1626">
          <cell r="B1626">
            <v>7130009</v>
          </cell>
          <cell r="C1626" t="str">
            <v>腾讯动漫头像框</v>
          </cell>
          <cell r="D1626" t="str">
            <v>腾讯动漫头像框</v>
          </cell>
          <cell r="E1626" t="str">
            <v>腾讯动漫头像框</v>
          </cell>
          <cell r="F1626">
            <v>314290047</v>
          </cell>
        </row>
        <row r="1626">
          <cell r="H1626">
            <v>5</v>
          </cell>
        </row>
        <row r="1627">
          <cell r="B1627">
            <v>7130010</v>
          </cell>
          <cell r="C1627" t="str">
            <v>浏览器专属头像框</v>
          </cell>
          <cell r="D1627" t="str">
            <v>浏览器专属头像框</v>
          </cell>
          <cell r="E1627" t="str">
            <v>浏览器专属头像框</v>
          </cell>
          <cell r="F1627">
            <v>314290040</v>
          </cell>
        </row>
        <row r="1627">
          <cell r="H1627">
            <v>5</v>
          </cell>
        </row>
        <row r="1628">
          <cell r="B1628">
            <v>7130011</v>
          </cell>
          <cell r="C1628" t="str">
            <v>腾讯手机头像框</v>
          </cell>
          <cell r="D1628" t="str">
            <v>腾讯手机管像框</v>
          </cell>
          <cell r="E1628" t="str">
            <v>腾讯手机头像框</v>
          </cell>
          <cell r="F1628">
            <v>314290041</v>
          </cell>
        </row>
        <row r="1628">
          <cell r="H1628">
            <v>5</v>
          </cell>
        </row>
        <row r="1629">
          <cell r="B1629">
            <v>7130012</v>
          </cell>
          <cell r="C1629" t="str">
            <v>腾讯手游助手头像框</v>
          </cell>
          <cell r="D1629" t="str">
            <v>腾讯手游助手头像框</v>
          </cell>
          <cell r="E1629" t="str">
            <v>腾讯手游助手头像框</v>
          </cell>
          <cell r="F1629">
            <v>314290042</v>
          </cell>
        </row>
        <row r="1629">
          <cell r="H1629">
            <v>5</v>
          </cell>
        </row>
        <row r="1630">
          <cell r="B1630">
            <v>7130013</v>
          </cell>
          <cell r="C1630" t="str">
            <v>腾讯微视头像框</v>
          </cell>
          <cell r="D1630" t="str">
            <v>腾讯微视头像框</v>
          </cell>
          <cell r="E1630" t="str">
            <v>腾讯微视头像框</v>
          </cell>
          <cell r="F1630">
            <v>314290048</v>
          </cell>
        </row>
        <row r="1630">
          <cell r="H1630">
            <v>5</v>
          </cell>
        </row>
        <row r="1631">
          <cell r="B1631">
            <v>7130014</v>
          </cell>
          <cell r="C1631" t="str">
            <v>腾讯新闻头像框</v>
          </cell>
          <cell r="D1631" t="str">
            <v>腾讯新闻头像框</v>
          </cell>
          <cell r="E1631" t="str">
            <v>腾讯新闻头像框</v>
          </cell>
          <cell r="F1631">
            <v>314290043</v>
          </cell>
        </row>
        <row r="1631">
          <cell r="H1631">
            <v>5</v>
          </cell>
        </row>
        <row r="1632">
          <cell r="B1632">
            <v>7130015</v>
          </cell>
          <cell r="C1632" t="str">
            <v>信息流头像框</v>
          </cell>
          <cell r="D1632" t="str">
            <v>信息流头像框</v>
          </cell>
          <cell r="E1632" t="str">
            <v>信息流头像框</v>
          </cell>
          <cell r="F1632">
            <v>314290050</v>
          </cell>
        </row>
        <row r="1632">
          <cell r="H1632">
            <v>5</v>
          </cell>
        </row>
        <row r="1633">
          <cell r="B1633">
            <v>7130016</v>
          </cell>
          <cell r="C1633" t="str">
            <v>应用宝头像框</v>
          </cell>
          <cell r="D1633" t="str">
            <v>应用宝头像框</v>
          </cell>
          <cell r="E1633" t="str">
            <v>应用宝头像框</v>
          </cell>
          <cell r="F1633">
            <v>314290044</v>
          </cell>
        </row>
        <row r="1633">
          <cell r="H1633">
            <v>5</v>
          </cell>
        </row>
        <row r="1634">
          <cell r="B1634">
            <v>7130017</v>
          </cell>
          <cell r="C1634" t="str">
            <v>微信头像框1</v>
          </cell>
          <cell r="D1634" t="str">
            <v>微信渠道专属头像框</v>
          </cell>
          <cell r="E1634" t="str">
            <v>微信头像框1</v>
          </cell>
          <cell r="F1634">
            <v>314290049</v>
          </cell>
        </row>
        <row r="1634">
          <cell r="H1634">
            <v>5</v>
          </cell>
        </row>
        <row r="1635">
          <cell r="B1635">
            <v>7130018</v>
          </cell>
          <cell r="C1635" t="str">
            <v>微信头像框2</v>
          </cell>
          <cell r="D1635" t="str">
            <v>微信渠道专属头像框</v>
          </cell>
          <cell r="E1635" t="str">
            <v>微信头像框2</v>
          </cell>
          <cell r="F1635">
            <v>314290019</v>
          </cell>
        </row>
        <row r="1635">
          <cell r="H1635">
            <v>5</v>
          </cell>
        </row>
        <row r="1636">
          <cell r="B1636">
            <v>7130019</v>
          </cell>
          <cell r="C1636" t="str">
            <v>手Q头像框</v>
          </cell>
          <cell r="D1636" t="str">
            <v>QQ渠道专属头像框</v>
          </cell>
          <cell r="E1636" t="str">
            <v>手Q头像框</v>
          </cell>
          <cell r="F1636">
            <v>314290018</v>
          </cell>
        </row>
        <row r="1636">
          <cell r="H1636">
            <v>5</v>
          </cell>
        </row>
        <row r="1637">
          <cell r="B1637">
            <v>7130020</v>
          </cell>
          <cell r="C1637" t="str">
            <v>心悦专属头像框</v>
          </cell>
          <cell r="D1637" t="str">
            <v>心悦专属头像框</v>
          </cell>
          <cell r="E1637" t="str">
            <v>心悦专属头像框</v>
          </cell>
          <cell r="F1637">
            <v>314290051</v>
          </cell>
        </row>
        <row r="1637">
          <cell r="H1637">
            <v>5</v>
          </cell>
        </row>
        <row r="1638">
          <cell r="B1638">
            <v>7130021</v>
          </cell>
          <cell r="C1638" t="str">
            <v>心悦v1头像框</v>
          </cell>
          <cell r="D1638" t="str">
            <v>心悦v1头像框</v>
          </cell>
          <cell r="E1638" t="str">
            <v>心悦v1头像框</v>
          </cell>
          <cell r="F1638">
            <v>314290052</v>
          </cell>
        </row>
        <row r="1638">
          <cell r="H1638">
            <v>5</v>
          </cell>
        </row>
        <row r="1639">
          <cell r="B1639">
            <v>7130022</v>
          </cell>
          <cell r="C1639" t="str">
            <v>心悦v2头像框</v>
          </cell>
          <cell r="D1639" t="str">
            <v>心悦v2头像框</v>
          </cell>
          <cell r="E1639" t="str">
            <v>心悦v2头像框</v>
          </cell>
          <cell r="F1639">
            <v>314290053</v>
          </cell>
        </row>
        <row r="1639">
          <cell r="H1639">
            <v>5</v>
          </cell>
        </row>
        <row r="1640">
          <cell r="B1640">
            <v>7130023</v>
          </cell>
          <cell r="C1640" t="str">
            <v>心悦v3头像框</v>
          </cell>
          <cell r="D1640" t="str">
            <v>心悦v3头像框</v>
          </cell>
          <cell r="E1640" t="str">
            <v>心悦v3头像框</v>
          </cell>
          <cell r="F1640">
            <v>314290054</v>
          </cell>
        </row>
        <row r="1640">
          <cell r="H1640">
            <v>5</v>
          </cell>
        </row>
        <row r="1641">
          <cell r="B1641">
            <v>7130024</v>
          </cell>
          <cell r="C1641" t="str">
            <v>腾讯视频头像框</v>
          </cell>
          <cell r="D1641" t="str">
            <v>腾讯视频专属头像框</v>
          </cell>
          <cell r="E1641" t="str">
            <v>腾讯视频头像框</v>
          </cell>
          <cell r="F1641">
            <v>314290032</v>
          </cell>
        </row>
        <row r="1641">
          <cell r="H1641">
            <v>5</v>
          </cell>
        </row>
        <row r="1642">
          <cell r="B1642">
            <v>7130025</v>
          </cell>
          <cell r="C1642" t="str">
            <v>心悦v4头像框</v>
          </cell>
          <cell r="D1642" t="str">
            <v>心悦v4头像框</v>
          </cell>
          <cell r="E1642" t="str">
            <v>心悦v4头像框</v>
          </cell>
          <cell r="F1642">
            <v>314290055</v>
          </cell>
        </row>
        <row r="1642">
          <cell r="H1642">
            <v>5</v>
          </cell>
        </row>
        <row r="1643">
          <cell r="B1643">
            <v>7130026</v>
          </cell>
          <cell r="C1643" t="str">
            <v>心悦v5头像框</v>
          </cell>
          <cell r="D1643" t="str">
            <v>心悦v5头像框</v>
          </cell>
          <cell r="E1643" t="str">
            <v>心悦v5头像框</v>
          </cell>
          <cell r="F1643">
            <v>314290056</v>
          </cell>
        </row>
        <row r="1643">
          <cell r="H1643">
            <v>5</v>
          </cell>
        </row>
        <row r="1644">
          <cell r="B1644">
            <v>7130027</v>
          </cell>
          <cell r="C1644" t="str">
            <v>万圣节头像框</v>
          </cell>
          <cell r="D1644" t="str">
            <v>万圣节头像框</v>
          </cell>
          <cell r="E1644" t="str">
            <v>万圣节头像框</v>
          </cell>
          <cell r="F1644">
            <v>314290057</v>
          </cell>
        </row>
        <row r="1644">
          <cell r="H1644">
            <v>5</v>
          </cell>
        </row>
        <row r="1645">
          <cell r="B1645">
            <v>7210001</v>
          </cell>
          <cell r="C1645" t="str">
            <v>主城皮肤1</v>
          </cell>
          <cell r="D1645" t="str">
            <v>主城皮肤1-测试用</v>
          </cell>
          <cell r="E1645" t="str">
            <v>主城皮肤1</v>
          </cell>
          <cell r="F1645">
            <v>314290001</v>
          </cell>
        </row>
        <row r="1645">
          <cell r="H1645">
            <v>5</v>
          </cell>
        </row>
        <row r="1646">
          <cell r="B1646">
            <v>7220001</v>
          </cell>
          <cell r="C1646" t="str">
            <v>loading皮肤1</v>
          </cell>
          <cell r="D1646" t="str">
            <v>主城皮肤1-测试用</v>
          </cell>
          <cell r="E1646" t="str">
            <v>loading皮肤1</v>
          </cell>
          <cell r="F1646">
            <v>314290001</v>
          </cell>
        </row>
        <row r="1646">
          <cell r="H1646">
            <v>5</v>
          </cell>
        </row>
        <row r="1647">
          <cell r="B1647">
            <v>7230001</v>
          </cell>
          <cell r="C1647" t="str">
            <v>竞技场皮肤1</v>
          </cell>
          <cell r="D1647" t="str">
            <v>主城皮肤1-测试用</v>
          </cell>
          <cell r="E1647" t="str">
            <v>竞技场皮肤1</v>
          </cell>
          <cell r="F1647">
            <v>314290001</v>
          </cell>
        </row>
        <row r="1647">
          <cell r="H1647">
            <v>5</v>
          </cell>
        </row>
        <row r="1648">
          <cell r="B1648">
            <v>7310002</v>
          </cell>
          <cell r="C1648" t="str">
            <v>璀璨钻石聊天气泡</v>
          </cell>
          <cell r="D1648" t="str">
            <v>璀璨钻石聊天气泡</v>
          </cell>
          <cell r="E1648" t="str">
            <v>璀璨钻石聊天气泡</v>
          </cell>
          <cell r="F1648">
            <v>314014001</v>
          </cell>
        </row>
        <row r="1648">
          <cell r="H1648">
            <v>5</v>
          </cell>
        </row>
        <row r="1649">
          <cell r="B1649">
            <v>7310003</v>
          </cell>
          <cell r="C1649" t="str">
            <v>华贵铂金聊天气泡</v>
          </cell>
          <cell r="D1649" t="str">
            <v>华贵铂金聊天气泡</v>
          </cell>
          <cell r="E1649" t="str">
            <v>华贵铂金聊天气泡</v>
          </cell>
          <cell r="F1649">
            <v>314014002</v>
          </cell>
        </row>
        <row r="1649">
          <cell r="H1649">
            <v>5</v>
          </cell>
        </row>
        <row r="1650">
          <cell r="B1650">
            <v>7310004</v>
          </cell>
          <cell r="C1650" t="str">
            <v>荣耀黄金聊天气泡</v>
          </cell>
          <cell r="D1650" t="str">
            <v>荣耀黄金聊天气泡</v>
          </cell>
          <cell r="E1650" t="str">
            <v>荣耀黄金聊天气泡</v>
          </cell>
          <cell r="F1650">
            <v>314014003</v>
          </cell>
        </row>
        <row r="1650">
          <cell r="H1650">
            <v>5</v>
          </cell>
        </row>
        <row r="1651">
          <cell r="B1651">
            <v>7310005</v>
          </cell>
          <cell r="C1651" t="str">
            <v>合金科技聊天气泡</v>
          </cell>
          <cell r="D1651" t="str">
            <v>合金科技聊天气泡</v>
          </cell>
          <cell r="E1651" t="str">
            <v>合金科技聊天气泡</v>
          </cell>
          <cell r="F1651">
            <v>314014005</v>
          </cell>
        </row>
        <row r="1651">
          <cell r="H1651">
            <v>5</v>
          </cell>
        </row>
        <row r="1652">
          <cell r="B1652">
            <v>7310006</v>
          </cell>
          <cell r="C1652" t="str">
            <v>星光璀璨聊天气泡</v>
          </cell>
          <cell r="D1652" t="str">
            <v>星光璀璨聊天气泡</v>
          </cell>
          <cell r="E1652" t="str">
            <v>星光璀璨聊天气泡</v>
          </cell>
          <cell r="F1652">
            <v>314014006</v>
          </cell>
        </row>
        <row r="1652">
          <cell r="H1652">
            <v>5</v>
          </cell>
        </row>
        <row r="1653">
          <cell r="B1653">
            <v>7310007</v>
          </cell>
          <cell r="C1653" t="str">
            <v>最强王者聊天气泡</v>
          </cell>
          <cell r="D1653" t="str">
            <v>最强王者聊天气泡</v>
          </cell>
          <cell r="E1653" t="str">
            <v>最强王者聊天气泡</v>
          </cell>
          <cell r="F1653">
            <v>314014004</v>
          </cell>
        </row>
        <row r="1653">
          <cell r="H1653">
            <v>5</v>
          </cell>
        </row>
        <row r="1654">
          <cell r="B1654">
            <v>7310008</v>
          </cell>
          <cell r="C1654" t="str">
            <v>璀璨钻石聊天气泡（限时3天）</v>
          </cell>
          <cell r="D1654" t="str">
            <v>使用后获得璀璨钻石聊天气泡，限时3天</v>
          </cell>
          <cell r="E1654" t="str">
            <v>璀璨钻石聊天气泡（限时3天）</v>
          </cell>
        </row>
        <row r="1654">
          <cell r="H1654">
            <v>5</v>
          </cell>
        </row>
        <row r="1655">
          <cell r="B1655">
            <v>7310009</v>
          </cell>
          <cell r="C1655" t="str">
            <v>华贵铂金聊天气泡（限时3天）</v>
          </cell>
          <cell r="D1655" t="str">
            <v>使用后获得华贵铂金聊天气泡，限时3天</v>
          </cell>
          <cell r="E1655" t="str">
            <v>华贵铂金聊天气泡（限时3天）</v>
          </cell>
        </row>
        <row r="1655">
          <cell r="H1655">
            <v>5</v>
          </cell>
        </row>
        <row r="1656">
          <cell r="B1656">
            <v>7310010</v>
          </cell>
          <cell r="C1656" t="str">
            <v>荣耀黄金聊天气泡（限时3天）</v>
          </cell>
          <cell r="D1656" t="str">
            <v>使用后获得荣耀黄金聊天气泡，限时3天</v>
          </cell>
          <cell r="E1656" t="str">
            <v>荣耀黄金聊天气泡（限时3天）</v>
          </cell>
        </row>
        <row r="1656">
          <cell r="H1656">
            <v>5</v>
          </cell>
        </row>
        <row r="1657">
          <cell r="B1657">
            <v>7310011</v>
          </cell>
          <cell r="C1657" t="str">
            <v>合金科技聊天气泡（限时3天）</v>
          </cell>
          <cell r="D1657" t="str">
            <v>使用后获得合金科技聊天气泡，限时3天</v>
          </cell>
          <cell r="E1657" t="str">
            <v>合金科技聊天气泡（限时3天）</v>
          </cell>
        </row>
        <row r="1657">
          <cell r="H1657">
            <v>5</v>
          </cell>
        </row>
        <row r="1658">
          <cell r="B1658">
            <v>7310012</v>
          </cell>
          <cell r="C1658" t="str">
            <v>星光璀璨聊天气泡（限时3天）</v>
          </cell>
          <cell r="D1658" t="str">
            <v>使用后获得星光璀璨聊天气泡，限时3天</v>
          </cell>
          <cell r="E1658" t="str">
            <v>星光璀璨聊天气泡（限时3天）</v>
          </cell>
        </row>
        <row r="1658">
          <cell r="H1658">
            <v>5</v>
          </cell>
        </row>
        <row r="1659">
          <cell r="B1659">
            <v>7310013</v>
          </cell>
          <cell r="C1659" t="str">
            <v>最强王者聊天气泡（限时3天）</v>
          </cell>
          <cell r="D1659" t="str">
            <v>使用后获得最强王者聊天气泡，限时3天</v>
          </cell>
          <cell r="E1659" t="str">
            <v>最强王者聊天气泡（限时3天）</v>
          </cell>
        </row>
        <row r="1659">
          <cell r="H1659">
            <v>5</v>
          </cell>
        </row>
        <row r="1660">
          <cell r="B1660">
            <v>7310014</v>
          </cell>
          <cell r="C1660" t="str">
            <v>璀璨钻石聊天气泡（限时7天）</v>
          </cell>
          <cell r="D1660" t="str">
            <v>使用后获得璀璨钻石聊天气泡，限时7天</v>
          </cell>
          <cell r="E1660" t="str">
            <v>璀璨钻石聊天气泡（限时7天）</v>
          </cell>
        </row>
        <row r="1660">
          <cell r="H1660">
            <v>5</v>
          </cell>
        </row>
        <row r="1661">
          <cell r="B1661">
            <v>7310015</v>
          </cell>
          <cell r="C1661" t="str">
            <v>华贵铂金聊天气泡（限时7天）</v>
          </cell>
          <cell r="D1661" t="str">
            <v>使用后获得华贵铂金聊天气泡，限时7天</v>
          </cell>
          <cell r="E1661" t="str">
            <v>华贵铂金聊天气泡（限时7天）</v>
          </cell>
        </row>
        <row r="1661">
          <cell r="H1661">
            <v>5</v>
          </cell>
        </row>
        <row r="1662">
          <cell r="B1662">
            <v>7310016</v>
          </cell>
          <cell r="C1662" t="str">
            <v>荣耀黄金聊天气泡（限时7天）</v>
          </cell>
          <cell r="D1662" t="str">
            <v>使用后获得荣耀黄金聊天气泡，限时7天</v>
          </cell>
          <cell r="E1662" t="str">
            <v>荣耀黄金聊天气泡（限时7天）</v>
          </cell>
        </row>
        <row r="1662">
          <cell r="H1662">
            <v>5</v>
          </cell>
        </row>
        <row r="1663">
          <cell r="B1663">
            <v>7310017</v>
          </cell>
          <cell r="C1663" t="str">
            <v>合金科技聊天气泡（限时7天）</v>
          </cell>
          <cell r="D1663" t="str">
            <v>使用后获得合金科技聊天气泡，限时7天</v>
          </cell>
          <cell r="E1663" t="str">
            <v>合金科技聊天气泡（限时7天）</v>
          </cell>
        </row>
        <row r="1663">
          <cell r="H1663">
            <v>5</v>
          </cell>
        </row>
        <row r="1664">
          <cell r="B1664">
            <v>7310018</v>
          </cell>
          <cell r="C1664" t="str">
            <v>星光璀璨聊天气泡（限时7天）</v>
          </cell>
          <cell r="D1664" t="str">
            <v>使用后获得星光璀璨聊天气泡，限时7天</v>
          </cell>
          <cell r="E1664" t="str">
            <v>星光璀璨聊天气泡（限时7天）</v>
          </cell>
        </row>
        <row r="1664">
          <cell r="H1664">
            <v>5</v>
          </cell>
        </row>
        <row r="1665">
          <cell r="B1665">
            <v>7310019</v>
          </cell>
          <cell r="C1665" t="str">
            <v>最强王者聊天气泡（限时7天）</v>
          </cell>
          <cell r="D1665" t="str">
            <v>使用后获得最强王者聊天气泡，限时7天</v>
          </cell>
          <cell r="E1665" t="str">
            <v>最强王者聊天气泡（限时7天）</v>
          </cell>
        </row>
        <row r="1665">
          <cell r="H1665">
            <v>5</v>
          </cell>
        </row>
        <row r="1666">
          <cell r="B1666">
            <v>7310014</v>
          </cell>
          <cell r="C1666" t="str">
            <v>璀璨钻石聊天气泡（限时14天）</v>
          </cell>
          <cell r="D1666" t="str">
            <v>使用后获得璀璨钻石聊天气泡，限时14天</v>
          </cell>
          <cell r="E1666" t="str">
            <v>璀璨钻石聊天气泡（限时14天）</v>
          </cell>
        </row>
        <row r="1666">
          <cell r="H1666">
            <v>5</v>
          </cell>
        </row>
        <row r="1667">
          <cell r="B1667">
            <v>7310015</v>
          </cell>
          <cell r="C1667" t="str">
            <v>华贵铂金聊天气泡（限时14天）</v>
          </cell>
          <cell r="D1667" t="str">
            <v>使用后获得华贵铂金聊天气泡，限时14天</v>
          </cell>
          <cell r="E1667" t="str">
            <v>华贵铂金聊天气泡（限时14天）</v>
          </cell>
        </row>
        <row r="1667">
          <cell r="H1667">
            <v>5</v>
          </cell>
        </row>
        <row r="1668">
          <cell r="B1668">
            <v>7310016</v>
          </cell>
          <cell r="C1668" t="str">
            <v>荣耀黄金聊天气泡（限时14天）</v>
          </cell>
          <cell r="D1668" t="str">
            <v>使用后获得荣耀黄金聊天气泡，限时14天</v>
          </cell>
          <cell r="E1668" t="str">
            <v>荣耀黄金聊天气泡（限时14天）</v>
          </cell>
        </row>
        <row r="1668">
          <cell r="H1668">
            <v>5</v>
          </cell>
        </row>
        <row r="1669">
          <cell r="B1669">
            <v>7310017</v>
          </cell>
          <cell r="C1669" t="str">
            <v>合金科技聊天气泡（限时14天）</v>
          </cell>
          <cell r="D1669" t="str">
            <v>使用后获得合金科技聊天气泡，限时14天</v>
          </cell>
          <cell r="E1669" t="str">
            <v>合金科技聊天气泡（限时14天）</v>
          </cell>
        </row>
        <row r="1669">
          <cell r="H1669">
            <v>5</v>
          </cell>
        </row>
        <row r="1670">
          <cell r="B1670">
            <v>7310018</v>
          </cell>
          <cell r="C1670" t="str">
            <v>星光璀璨聊天气泡（限时14天）</v>
          </cell>
          <cell r="D1670" t="str">
            <v>使用后获得星光璀璨聊天气泡，限时14天</v>
          </cell>
          <cell r="E1670" t="str">
            <v>星光璀璨聊天气泡（限时14天）</v>
          </cell>
        </row>
        <row r="1670">
          <cell r="H1670">
            <v>5</v>
          </cell>
        </row>
        <row r="1671">
          <cell r="B1671">
            <v>7310019</v>
          </cell>
          <cell r="C1671" t="str">
            <v>最强王者聊天气泡（限时14天）</v>
          </cell>
          <cell r="D1671" t="str">
            <v>使用后获得最强王者聊天气泡，限时14天</v>
          </cell>
          <cell r="E1671" t="str">
            <v>最强王者聊天气泡（限时14天）</v>
          </cell>
        </row>
        <row r="1671">
          <cell r="H1671">
            <v>5</v>
          </cell>
        </row>
        <row r="1672">
          <cell r="B1672">
            <v>7310014</v>
          </cell>
          <cell r="C1672" t="str">
            <v>璀璨钻石聊天气泡（限时30天）</v>
          </cell>
          <cell r="D1672" t="str">
            <v>使用后获得璀璨钻石聊天气泡，限时30天</v>
          </cell>
          <cell r="E1672" t="str">
            <v>璀璨钻石聊天气泡（限时30天）</v>
          </cell>
        </row>
        <row r="1672">
          <cell r="H1672">
            <v>5</v>
          </cell>
        </row>
        <row r="1673">
          <cell r="B1673">
            <v>7310015</v>
          </cell>
          <cell r="C1673" t="str">
            <v>华贵铂金聊天气泡（限时30天）</v>
          </cell>
          <cell r="D1673" t="str">
            <v>使用后获得华贵铂金聊天气泡，限时30天</v>
          </cell>
          <cell r="E1673" t="str">
            <v>华贵铂金聊天气泡（限时30天）</v>
          </cell>
        </row>
        <row r="1673">
          <cell r="H1673">
            <v>5</v>
          </cell>
        </row>
        <row r="1674">
          <cell r="B1674">
            <v>7310016</v>
          </cell>
          <cell r="C1674" t="str">
            <v>荣耀黄金聊天气泡（限时30天）</v>
          </cell>
          <cell r="D1674" t="str">
            <v>使用后获得荣耀黄金聊天气泡，限时30天</v>
          </cell>
          <cell r="E1674" t="str">
            <v>荣耀黄金聊天气泡（限时30天）</v>
          </cell>
        </row>
        <row r="1674">
          <cell r="H1674">
            <v>5</v>
          </cell>
        </row>
        <row r="1675">
          <cell r="B1675">
            <v>7310017</v>
          </cell>
          <cell r="C1675" t="str">
            <v>合金科技聊天气泡（限时30天）</v>
          </cell>
          <cell r="D1675" t="str">
            <v>使用后获得合金科技聊天气泡，限时30天</v>
          </cell>
          <cell r="E1675" t="str">
            <v>合金科技聊天气泡（限时30天）</v>
          </cell>
        </row>
        <row r="1675">
          <cell r="H1675">
            <v>5</v>
          </cell>
        </row>
        <row r="1676">
          <cell r="B1676">
            <v>7310018</v>
          </cell>
          <cell r="C1676" t="str">
            <v>星光璀璨聊天气泡（限时30天）</v>
          </cell>
          <cell r="D1676" t="str">
            <v>使用后获得星光璀璨聊天气泡，限时30天</v>
          </cell>
          <cell r="E1676" t="str">
            <v>星光璀璨聊天气泡（限时30天）</v>
          </cell>
        </row>
        <row r="1676">
          <cell r="H1676">
            <v>5</v>
          </cell>
        </row>
        <row r="1677">
          <cell r="B1677">
            <v>7310019</v>
          </cell>
          <cell r="C1677" t="str">
            <v>最强王者聊天气泡（限时30天）</v>
          </cell>
          <cell r="D1677" t="str">
            <v>使用后获得最强王者聊天气泡，限时30天</v>
          </cell>
          <cell r="E1677" t="str">
            <v>最强王者聊天气泡（限时30天）</v>
          </cell>
        </row>
        <row r="1677">
          <cell r="H1677">
            <v>5</v>
          </cell>
        </row>
        <row r="1678">
          <cell r="B1678">
            <v>7320001</v>
          </cell>
          <cell r="C1678" t="str">
            <v>聊天背景皮肤1</v>
          </cell>
          <cell r="D1678" t="str">
            <v>聊天框皮肤1-测试用</v>
          </cell>
          <cell r="E1678" t="str">
            <v>聊天背景皮肤1</v>
          </cell>
          <cell r="F1678">
            <v>314290001</v>
          </cell>
        </row>
        <row r="1678">
          <cell r="H1678">
            <v>5</v>
          </cell>
        </row>
        <row r="1679">
          <cell r="B1679">
            <v>7410001</v>
          </cell>
          <cell r="C1679" t="str">
            <v>背心猛虎立绘</v>
          </cell>
          <cell r="D1679" t="str">
            <v>使用后永久获得背心猛虎立绘</v>
          </cell>
          <cell r="E1679" t="str">
            <v>背心猛虎立绘</v>
          </cell>
          <cell r="F1679">
            <v>314300021</v>
          </cell>
        </row>
        <row r="1679">
          <cell r="H1679">
            <v>5</v>
          </cell>
        </row>
        <row r="1680">
          <cell r="B1680">
            <v>7410002</v>
          </cell>
          <cell r="C1680" t="str">
            <v>地狱的吹雪立绘</v>
          </cell>
          <cell r="D1680" t="str">
            <v>使用后永久获得吹雪立绘</v>
          </cell>
          <cell r="E1680" t="str">
            <v>地狱的吹雪立绘</v>
          </cell>
          <cell r="F1680">
            <v>314300020</v>
          </cell>
        </row>
        <row r="1680">
          <cell r="H1680">
            <v>5</v>
          </cell>
        </row>
        <row r="1681">
          <cell r="B1681">
            <v>7410003</v>
          </cell>
          <cell r="C1681" t="str">
            <v>无证骑士立绘</v>
          </cell>
          <cell r="D1681" t="str">
            <v>使用后永久获得无证骑士立绘</v>
          </cell>
          <cell r="E1681" t="str">
            <v>无证骑士立绘</v>
          </cell>
          <cell r="F1681">
            <v>314300013</v>
          </cell>
        </row>
        <row r="1681">
          <cell r="H1681">
            <v>5</v>
          </cell>
        </row>
        <row r="1682">
          <cell r="B1682">
            <v>7410004</v>
          </cell>
          <cell r="C1682" t="str">
            <v>音速索尼克立绘</v>
          </cell>
          <cell r="D1682" t="str">
            <v>使用后永久获得音速索尼克立绘</v>
          </cell>
          <cell r="E1682" t="str">
            <v>音速索尼克立绘</v>
          </cell>
          <cell r="F1682">
            <v>314300012</v>
          </cell>
        </row>
        <row r="1682">
          <cell r="H1682">
            <v>5</v>
          </cell>
        </row>
        <row r="1683">
          <cell r="B1683">
            <v>7410005</v>
          </cell>
          <cell r="C1683" t="str">
            <v>居合庵立绘</v>
          </cell>
          <cell r="D1683" t="str">
            <v>使用后永久获得居合庵立绘</v>
          </cell>
          <cell r="E1683" t="str">
            <v>居合庵立绘</v>
          </cell>
          <cell r="F1683">
            <v>314300019</v>
          </cell>
        </row>
        <row r="1683">
          <cell r="H1683">
            <v>5</v>
          </cell>
        </row>
        <row r="1684">
          <cell r="B1684">
            <v>7410006</v>
          </cell>
          <cell r="C1684" t="str">
            <v>电池侠立绘</v>
          </cell>
          <cell r="D1684" t="str">
            <v>使用后永久获得电池侠立绘</v>
          </cell>
          <cell r="E1684" t="str">
            <v>电池侠立绘</v>
          </cell>
          <cell r="F1684">
            <v>314300018</v>
          </cell>
        </row>
        <row r="1684">
          <cell r="H1684">
            <v>5</v>
          </cell>
        </row>
        <row r="1685">
          <cell r="B1685">
            <v>7410007</v>
          </cell>
          <cell r="C1685" t="str">
            <v>雷光源氏立绘</v>
          </cell>
          <cell r="D1685" t="str">
            <v>使用后永久获得雷光源氏立绘</v>
          </cell>
          <cell r="E1685" t="str">
            <v>雷光源氏立绘</v>
          </cell>
          <cell r="F1685">
            <v>314300011</v>
          </cell>
        </row>
        <row r="1685">
          <cell r="H1685">
            <v>5</v>
          </cell>
        </row>
        <row r="1686">
          <cell r="B1686">
            <v>7410008</v>
          </cell>
          <cell r="C1686" t="str">
            <v>黄金球立绘</v>
          </cell>
          <cell r="D1686" t="str">
            <v>使用后永久获得黄金球立绘</v>
          </cell>
          <cell r="E1686" t="str">
            <v>黄金球立绘</v>
          </cell>
          <cell r="F1686">
            <v>314300010</v>
          </cell>
        </row>
        <row r="1686">
          <cell r="H1686">
            <v>5</v>
          </cell>
        </row>
        <row r="1687">
          <cell r="B1687">
            <v>7410009</v>
          </cell>
          <cell r="C1687" t="str">
            <v>三节棍莉莉立绘</v>
          </cell>
          <cell r="D1687" t="str">
            <v>使用后永久获得三节棍莉莉立绘</v>
          </cell>
          <cell r="E1687" t="str">
            <v>三节棍莉莉立绘</v>
          </cell>
          <cell r="F1687">
            <v>314300009</v>
          </cell>
        </row>
        <row r="1687">
          <cell r="H1687">
            <v>5</v>
          </cell>
        </row>
        <row r="1688">
          <cell r="B1688">
            <v>7410010</v>
          </cell>
          <cell r="C1688" t="str">
            <v>弹簧胡子立绘</v>
          </cell>
          <cell r="D1688" t="str">
            <v>使用后永久获得弹簧胡子立绘</v>
          </cell>
          <cell r="E1688" t="str">
            <v>弹簧胡子立绘</v>
          </cell>
          <cell r="F1688">
            <v>314300008</v>
          </cell>
        </row>
        <row r="1688">
          <cell r="H1688">
            <v>5</v>
          </cell>
        </row>
        <row r="1689">
          <cell r="B1689">
            <v>7410011</v>
          </cell>
          <cell r="C1689" t="str">
            <v>丧服吊带立绘</v>
          </cell>
          <cell r="D1689" t="str">
            <v>使用后永久获得丧服吊带立绘</v>
          </cell>
          <cell r="E1689" t="str">
            <v>丧服吊带立绘</v>
          </cell>
          <cell r="F1689">
            <v>314300017</v>
          </cell>
        </row>
        <row r="1689">
          <cell r="H1689">
            <v>5</v>
          </cell>
        </row>
        <row r="1690">
          <cell r="B1690">
            <v>7410012</v>
          </cell>
          <cell r="C1690" t="str">
            <v>山猿立绘</v>
          </cell>
          <cell r="D1690" t="str">
            <v>使用后永久获得山猿立绘</v>
          </cell>
          <cell r="E1690" t="str">
            <v>山猿立绘</v>
          </cell>
          <cell r="F1690">
            <v>314300016</v>
          </cell>
        </row>
        <row r="1690">
          <cell r="H1690">
            <v>5</v>
          </cell>
        </row>
        <row r="1691">
          <cell r="B1691">
            <v>7410013</v>
          </cell>
          <cell r="C1691" t="str">
            <v>毒刺立绘</v>
          </cell>
          <cell r="D1691" t="str">
            <v>使用后永久获得毒刺立绘</v>
          </cell>
          <cell r="E1691" t="str">
            <v>毒刺立绘</v>
          </cell>
          <cell r="F1691">
            <v>314300015</v>
          </cell>
        </row>
        <row r="1691">
          <cell r="H1691">
            <v>5</v>
          </cell>
        </row>
        <row r="1692">
          <cell r="B1692">
            <v>7410014</v>
          </cell>
          <cell r="C1692" t="str">
            <v>原子武士立绘</v>
          </cell>
          <cell r="D1692" t="str">
            <v>使用后永久获得原子武士立绘</v>
          </cell>
          <cell r="E1692" t="str">
            <v>原子武士立绘</v>
          </cell>
          <cell r="F1692">
            <v>314300014</v>
          </cell>
        </row>
        <row r="1692">
          <cell r="H1692">
            <v>5</v>
          </cell>
        </row>
        <row r="1693">
          <cell r="B1693">
            <v>7410015</v>
          </cell>
          <cell r="C1693" t="str">
            <v>杰诺斯·武装立绘</v>
          </cell>
          <cell r="D1693" t="str">
            <v>使用后永久获得杰诺斯·武装立绘</v>
          </cell>
          <cell r="E1693" t="str">
            <v>杰诺斯·武装立绘</v>
          </cell>
          <cell r="F1693">
            <v>314300022</v>
          </cell>
        </row>
        <row r="1693">
          <cell r="H1693">
            <v>5</v>
          </cell>
        </row>
        <row r="1694">
          <cell r="B1694">
            <v>7410016</v>
          </cell>
          <cell r="C1694" t="str">
            <v>KING立绘</v>
          </cell>
          <cell r="D1694" t="str">
            <v>使用后永久获得KING立绘</v>
          </cell>
          <cell r="E1694" t="str">
            <v>KING立绘</v>
          </cell>
          <cell r="F1694">
            <v>314300007</v>
          </cell>
        </row>
        <row r="1694">
          <cell r="H1694">
            <v>5</v>
          </cell>
        </row>
        <row r="1695">
          <cell r="B1695">
            <v>7410017</v>
          </cell>
          <cell r="C1695" t="str">
            <v>冲天好小子立绘</v>
          </cell>
          <cell r="D1695" t="str">
            <v>使用后永久获得冲天好小子立绘</v>
          </cell>
          <cell r="E1695" t="str">
            <v>冲天好小子立绘</v>
          </cell>
          <cell r="F1695">
            <v>314300006</v>
          </cell>
        </row>
        <row r="1695">
          <cell r="H1695">
            <v>5</v>
          </cell>
        </row>
        <row r="1696">
          <cell r="B1696">
            <v>7410018</v>
          </cell>
          <cell r="C1696" t="str">
            <v>金属骑士立绘</v>
          </cell>
          <cell r="D1696" t="str">
            <v>使用后永久获得金属骑士立绘</v>
          </cell>
          <cell r="E1696" t="str">
            <v>金属骑士立绘</v>
          </cell>
          <cell r="F1696">
            <v>314300023</v>
          </cell>
        </row>
        <row r="1696">
          <cell r="H1696">
            <v>5</v>
          </cell>
        </row>
        <row r="1697">
          <cell r="B1697">
            <v>7410019</v>
          </cell>
          <cell r="C1697" t="str">
            <v>金属球棒立绘</v>
          </cell>
          <cell r="D1697" t="str">
            <v>使用后永久获得金属球棒立绘</v>
          </cell>
          <cell r="E1697" t="str">
            <v>金属球棒立绘</v>
          </cell>
          <cell r="F1697">
            <v>314300001</v>
          </cell>
        </row>
        <row r="1697">
          <cell r="H1697">
            <v>5</v>
          </cell>
        </row>
        <row r="1698">
          <cell r="B1698">
            <v>7410020</v>
          </cell>
          <cell r="C1698" t="str">
            <v>蘑菇立绘</v>
          </cell>
          <cell r="D1698" t="str">
            <v>使用后永久获得蘑菇立绘</v>
          </cell>
          <cell r="E1698" t="str">
            <v>蘑菇立绘</v>
          </cell>
          <cell r="F1698">
            <v>314300002</v>
          </cell>
        </row>
        <row r="1698">
          <cell r="H1698">
            <v>5</v>
          </cell>
        </row>
        <row r="1699">
          <cell r="B1699">
            <v>7410021</v>
          </cell>
          <cell r="C1699" t="str">
            <v>甜心假面立绘</v>
          </cell>
          <cell r="D1699" t="str">
            <v>使用后永久获得甜心假面立绘</v>
          </cell>
          <cell r="E1699" t="str">
            <v>甜心假面立绘</v>
          </cell>
          <cell r="F1699">
            <v>314300003</v>
          </cell>
        </row>
        <row r="1699">
          <cell r="H1699">
            <v>5</v>
          </cell>
        </row>
        <row r="1700">
          <cell r="B1700">
            <v>7410022</v>
          </cell>
          <cell r="C1700" t="str">
            <v>性感囚犯立绘</v>
          </cell>
          <cell r="D1700" t="str">
            <v>使用后永久获得性感囚犯立绘</v>
          </cell>
          <cell r="E1700" t="str">
            <v>性感囚犯立绘</v>
          </cell>
          <cell r="F1700">
            <v>314300004</v>
          </cell>
        </row>
        <row r="1700">
          <cell r="H1700">
            <v>5</v>
          </cell>
        </row>
        <row r="1701">
          <cell r="B1701">
            <v>7410023</v>
          </cell>
          <cell r="C1701" t="str">
            <v>银色獠牙立绘</v>
          </cell>
          <cell r="D1701" t="str">
            <v>使用后永久获得银色獠牙立绘</v>
          </cell>
          <cell r="E1701" t="str">
            <v>银色獠牙立绘</v>
          </cell>
          <cell r="F1701">
            <v>314300024</v>
          </cell>
        </row>
        <row r="1701">
          <cell r="H1701">
            <v>5</v>
          </cell>
        </row>
        <row r="1702">
          <cell r="B1702">
            <v>7410024</v>
          </cell>
          <cell r="C1702" t="str">
            <v>大背头男立绘</v>
          </cell>
          <cell r="D1702" t="str">
            <v>使用后永久获得大背头男立绘</v>
          </cell>
          <cell r="E1702" t="str">
            <v>大背头男立绘</v>
          </cell>
          <cell r="F1702">
            <v>314300005</v>
          </cell>
        </row>
        <row r="1702">
          <cell r="H1702">
            <v>5</v>
          </cell>
        </row>
        <row r="1703">
          <cell r="B1703">
            <v>7410025</v>
          </cell>
          <cell r="C1703" t="str">
            <v>背心猛虎立绘(7天)</v>
          </cell>
          <cell r="D1703" t="str">
            <v>使用后获得背心猛虎立绘，限时7天</v>
          </cell>
          <cell r="E1703" t="str">
            <v>背心猛虎立绘(7天)</v>
          </cell>
          <cell r="F1703">
            <v>314300021</v>
          </cell>
        </row>
        <row r="1703">
          <cell r="H1703">
            <v>5</v>
          </cell>
        </row>
        <row r="1704">
          <cell r="B1704">
            <v>7410026</v>
          </cell>
          <cell r="C1704" t="str">
            <v>地狱的吹雪立绘(7天)</v>
          </cell>
          <cell r="D1704" t="str">
            <v>使用后获得吹雪立绘，限时7天</v>
          </cell>
          <cell r="E1704" t="str">
            <v>地狱的吹雪立绘(7天)</v>
          </cell>
          <cell r="F1704">
            <v>314300020</v>
          </cell>
        </row>
        <row r="1704">
          <cell r="H1704">
            <v>5</v>
          </cell>
        </row>
        <row r="1705">
          <cell r="B1705">
            <v>7410027</v>
          </cell>
          <cell r="C1705" t="str">
            <v>无证骑士立绘(7天)</v>
          </cell>
          <cell r="D1705" t="str">
            <v>使用后获得无证骑士立绘，限时7天</v>
          </cell>
          <cell r="E1705" t="str">
            <v>无证骑士立绘(7天)</v>
          </cell>
          <cell r="F1705">
            <v>314300013</v>
          </cell>
        </row>
        <row r="1705">
          <cell r="H1705">
            <v>5</v>
          </cell>
        </row>
        <row r="1706">
          <cell r="B1706">
            <v>7410028</v>
          </cell>
          <cell r="C1706" t="str">
            <v>音速索尼克立绘(7天)</v>
          </cell>
          <cell r="D1706" t="str">
            <v>使用后获得音速索尼克立绘，限时7天</v>
          </cell>
          <cell r="E1706" t="str">
            <v>音速索尼克立绘(7天)</v>
          </cell>
          <cell r="F1706">
            <v>314300012</v>
          </cell>
        </row>
        <row r="1706">
          <cell r="H1706">
            <v>5</v>
          </cell>
        </row>
        <row r="1707">
          <cell r="B1707">
            <v>7410029</v>
          </cell>
          <cell r="C1707" t="str">
            <v>居合庵立绘(7天)</v>
          </cell>
          <cell r="D1707" t="str">
            <v>使用后获得居合庵立绘，限时7天</v>
          </cell>
          <cell r="E1707" t="str">
            <v>居合庵立绘(7天)</v>
          </cell>
          <cell r="F1707">
            <v>314300019</v>
          </cell>
        </row>
        <row r="1707">
          <cell r="H1707">
            <v>5</v>
          </cell>
        </row>
        <row r="1708">
          <cell r="B1708">
            <v>7410030</v>
          </cell>
          <cell r="C1708" t="str">
            <v>电池侠立绘(7天)</v>
          </cell>
          <cell r="D1708" t="str">
            <v>使用后获得电池侠立绘，限时7天</v>
          </cell>
          <cell r="E1708" t="str">
            <v>电池侠立绘(7天)</v>
          </cell>
          <cell r="F1708">
            <v>314300018</v>
          </cell>
        </row>
        <row r="1708">
          <cell r="H1708">
            <v>5</v>
          </cell>
        </row>
        <row r="1709">
          <cell r="B1709">
            <v>7410031</v>
          </cell>
          <cell r="C1709" t="str">
            <v>雷光源氏立绘(7天)</v>
          </cell>
          <cell r="D1709" t="str">
            <v>使用后获得雷光源氏立绘，限时7天</v>
          </cell>
          <cell r="E1709" t="str">
            <v>雷光源氏立绘(7天)</v>
          </cell>
          <cell r="F1709">
            <v>314300011</v>
          </cell>
        </row>
        <row r="1709">
          <cell r="H1709">
            <v>5</v>
          </cell>
        </row>
        <row r="1710">
          <cell r="B1710">
            <v>7410032</v>
          </cell>
          <cell r="C1710" t="str">
            <v>黄金球立绘(7天)</v>
          </cell>
          <cell r="D1710" t="str">
            <v>使用后获得黄金球立绘，限时7天</v>
          </cell>
          <cell r="E1710" t="str">
            <v>黄金球立绘(7天)</v>
          </cell>
          <cell r="F1710">
            <v>314300010</v>
          </cell>
        </row>
        <row r="1710">
          <cell r="H1710">
            <v>5</v>
          </cell>
        </row>
        <row r="1711">
          <cell r="B1711">
            <v>7410033</v>
          </cell>
          <cell r="C1711" t="str">
            <v>三节棍莉莉立绘(7天)</v>
          </cell>
          <cell r="D1711" t="str">
            <v>使用后获得三节棍莉莉立绘，限时7天</v>
          </cell>
          <cell r="E1711" t="str">
            <v>三节棍莉莉立绘(7天)</v>
          </cell>
          <cell r="F1711">
            <v>314300009</v>
          </cell>
        </row>
        <row r="1711">
          <cell r="H1711">
            <v>5</v>
          </cell>
        </row>
        <row r="1712">
          <cell r="B1712">
            <v>7410034</v>
          </cell>
          <cell r="C1712" t="str">
            <v>弹簧胡子立绘(7天)</v>
          </cell>
          <cell r="D1712" t="str">
            <v>使用后获得弹簧胡子立绘，限时7天</v>
          </cell>
          <cell r="E1712" t="str">
            <v>弹簧胡子立绘(7天)</v>
          </cell>
          <cell r="F1712">
            <v>314300008</v>
          </cell>
        </row>
        <row r="1712">
          <cell r="H1712">
            <v>5</v>
          </cell>
        </row>
        <row r="1713">
          <cell r="B1713">
            <v>7410035</v>
          </cell>
          <cell r="C1713" t="str">
            <v>丧服吊带立绘(7天)</v>
          </cell>
          <cell r="D1713" t="str">
            <v>使用后获得丧服吊带立绘，限时7天</v>
          </cell>
          <cell r="E1713" t="str">
            <v>丧服吊带立绘(7天)</v>
          </cell>
          <cell r="F1713">
            <v>314300017</v>
          </cell>
        </row>
        <row r="1713">
          <cell r="H1713">
            <v>5</v>
          </cell>
        </row>
        <row r="1714">
          <cell r="B1714">
            <v>7410036</v>
          </cell>
          <cell r="C1714" t="str">
            <v>山猿立绘(7天)</v>
          </cell>
          <cell r="D1714" t="str">
            <v>使用后获得山猿立绘，限时7天</v>
          </cell>
          <cell r="E1714" t="str">
            <v>山猿立绘(7天)</v>
          </cell>
          <cell r="F1714">
            <v>314300016</v>
          </cell>
        </row>
        <row r="1714">
          <cell r="H1714">
            <v>5</v>
          </cell>
        </row>
        <row r="1715">
          <cell r="B1715">
            <v>7410037</v>
          </cell>
          <cell r="C1715" t="str">
            <v>毒刺立绘(7天)</v>
          </cell>
          <cell r="D1715" t="str">
            <v>使用后获得毒刺立绘，限时7天</v>
          </cell>
          <cell r="E1715" t="str">
            <v>毒刺立绘(7天)</v>
          </cell>
          <cell r="F1715">
            <v>314300015</v>
          </cell>
        </row>
        <row r="1715">
          <cell r="H1715">
            <v>5</v>
          </cell>
        </row>
        <row r="1716">
          <cell r="B1716">
            <v>7410038</v>
          </cell>
          <cell r="C1716" t="str">
            <v>原子武士立绘(7天)</v>
          </cell>
          <cell r="D1716" t="str">
            <v>使用后获得原子武士立绘，限时7天</v>
          </cell>
          <cell r="E1716" t="str">
            <v>原子武士立绘(7天)</v>
          </cell>
          <cell r="F1716">
            <v>314300014</v>
          </cell>
        </row>
        <row r="1716">
          <cell r="H1716">
            <v>5</v>
          </cell>
        </row>
        <row r="1717">
          <cell r="B1717">
            <v>7410039</v>
          </cell>
          <cell r="C1717" t="str">
            <v>杰诺斯·武装立绘(7天)</v>
          </cell>
          <cell r="D1717" t="str">
            <v>使用后获得杰诺斯·武装立绘，限时7天</v>
          </cell>
          <cell r="E1717" t="str">
            <v>杰诺斯·武装立绘(7天)</v>
          </cell>
          <cell r="F1717">
            <v>314300022</v>
          </cell>
        </row>
        <row r="1717">
          <cell r="H1717">
            <v>5</v>
          </cell>
        </row>
        <row r="1718">
          <cell r="B1718">
            <v>7410040</v>
          </cell>
          <cell r="C1718" t="str">
            <v>KING立绘(7天)</v>
          </cell>
          <cell r="D1718" t="str">
            <v>使用后获得KING立绘，限时7天</v>
          </cell>
          <cell r="E1718" t="str">
            <v>KING立绘(7天)</v>
          </cell>
          <cell r="F1718">
            <v>314300007</v>
          </cell>
        </row>
        <row r="1718">
          <cell r="H1718">
            <v>5</v>
          </cell>
        </row>
        <row r="1719">
          <cell r="B1719">
            <v>7410041</v>
          </cell>
          <cell r="C1719" t="str">
            <v>冲天好小子立绘(7天)</v>
          </cell>
          <cell r="D1719" t="str">
            <v>使用后获得冲天好小子立绘，限时7天</v>
          </cell>
          <cell r="E1719" t="str">
            <v>冲天好小子立绘(7天)</v>
          </cell>
          <cell r="F1719">
            <v>314300006</v>
          </cell>
        </row>
        <row r="1719">
          <cell r="H1719">
            <v>5</v>
          </cell>
        </row>
        <row r="1720">
          <cell r="B1720">
            <v>7410042</v>
          </cell>
          <cell r="C1720" t="str">
            <v>金属骑士立绘(7天)</v>
          </cell>
          <cell r="D1720" t="str">
            <v>使用后获得金属骑士立绘，限时7天</v>
          </cell>
          <cell r="E1720" t="str">
            <v>金属骑士立绘(7天)</v>
          </cell>
          <cell r="F1720">
            <v>314300023</v>
          </cell>
        </row>
        <row r="1720">
          <cell r="H1720">
            <v>5</v>
          </cell>
        </row>
        <row r="1721">
          <cell r="B1721">
            <v>7410043</v>
          </cell>
          <cell r="C1721" t="str">
            <v>金属球棒立绘(7天)</v>
          </cell>
          <cell r="D1721" t="str">
            <v>使用后获得金属球棒立绘，限时7天</v>
          </cell>
          <cell r="E1721" t="str">
            <v>金属球棒立绘(7天)</v>
          </cell>
          <cell r="F1721">
            <v>314300001</v>
          </cell>
        </row>
        <row r="1721">
          <cell r="H1721">
            <v>5</v>
          </cell>
        </row>
        <row r="1722">
          <cell r="B1722">
            <v>7410044</v>
          </cell>
          <cell r="C1722" t="str">
            <v>蘑菇立绘(7天)</v>
          </cell>
          <cell r="D1722" t="str">
            <v>使用后获得蘑菇立绘，限时7天</v>
          </cell>
          <cell r="E1722" t="str">
            <v>蘑菇立绘(7天)</v>
          </cell>
          <cell r="F1722">
            <v>314300002</v>
          </cell>
        </row>
        <row r="1722">
          <cell r="H1722">
            <v>5</v>
          </cell>
        </row>
        <row r="1723">
          <cell r="B1723">
            <v>7410045</v>
          </cell>
          <cell r="C1723" t="str">
            <v>甜心假面立绘(7天)</v>
          </cell>
          <cell r="D1723" t="str">
            <v>使用后获得甜心假面立绘，限时7天</v>
          </cell>
          <cell r="E1723" t="str">
            <v>甜心假面立绘(7天)</v>
          </cell>
          <cell r="F1723">
            <v>314300003</v>
          </cell>
        </row>
        <row r="1723">
          <cell r="H1723">
            <v>5</v>
          </cell>
        </row>
        <row r="1724">
          <cell r="B1724">
            <v>7410046</v>
          </cell>
          <cell r="C1724" t="str">
            <v>性感囚犯立绘(7天)</v>
          </cell>
          <cell r="D1724" t="str">
            <v>使用后获得性感囚犯立绘，限时7天</v>
          </cell>
          <cell r="E1724" t="str">
            <v>性感囚犯立绘(7天)</v>
          </cell>
          <cell r="F1724">
            <v>314300004</v>
          </cell>
        </row>
        <row r="1724">
          <cell r="H1724">
            <v>5</v>
          </cell>
        </row>
        <row r="1725">
          <cell r="B1725">
            <v>7410047</v>
          </cell>
          <cell r="C1725" t="str">
            <v>银色獠牙立绘(7天)</v>
          </cell>
          <cell r="D1725" t="str">
            <v>使用后获得银色獠牙立绘，限时7天</v>
          </cell>
          <cell r="E1725" t="str">
            <v>银色獠牙立绘(7天)</v>
          </cell>
          <cell r="F1725">
            <v>314300024</v>
          </cell>
        </row>
        <row r="1725">
          <cell r="H1725">
            <v>5</v>
          </cell>
        </row>
        <row r="1726">
          <cell r="B1726">
            <v>7410048</v>
          </cell>
          <cell r="C1726" t="str">
            <v>大背头男立绘(7天)</v>
          </cell>
          <cell r="D1726" t="str">
            <v>使用后获得大背头男立绘，限时7天</v>
          </cell>
          <cell r="E1726" t="str">
            <v>大背头男立绘(7天)</v>
          </cell>
          <cell r="F1726">
            <v>314300005</v>
          </cell>
        </row>
        <row r="1726">
          <cell r="H1726">
            <v>5</v>
          </cell>
        </row>
        <row r="1727">
          <cell r="B1727">
            <v>7410049</v>
          </cell>
          <cell r="C1727" t="str">
            <v>背心猛虎立绘(14天)</v>
          </cell>
          <cell r="D1727" t="str">
            <v>使用后获得背心猛虎立绘，限时14天</v>
          </cell>
          <cell r="E1727" t="str">
            <v>背心猛虎立绘(14天)</v>
          </cell>
          <cell r="F1727">
            <v>314300021</v>
          </cell>
        </row>
        <row r="1727">
          <cell r="H1727">
            <v>5</v>
          </cell>
        </row>
        <row r="1728">
          <cell r="B1728">
            <v>7410050</v>
          </cell>
          <cell r="C1728" t="str">
            <v>地狱的吹雪立绘(14天)</v>
          </cell>
          <cell r="D1728" t="str">
            <v>使用后获得吹雪立绘，限时14天</v>
          </cell>
          <cell r="E1728" t="str">
            <v>地狱的吹雪立绘(14天)</v>
          </cell>
          <cell r="F1728">
            <v>314300020</v>
          </cell>
        </row>
        <row r="1728">
          <cell r="H1728">
            <v>5</v>
          </cell>
        </row>
        <row r="1729">
          <cell r="B1729">
            <v>7410051</v>
          </cell>
          <cell r="C1729" t="str">
            <v>无证骑士立绘(14天)</v>
          </cell>
          <cell r="D1729" t="str">
            <v>使用后获得无证骑士立绘，限时14天</v>
          </cell>
          <cell r="E1729" t="str">
            <v>无证骑士立绘(14天)</v>
          </cell>
          <cell r="F1729">
            <v>314300013</v>
          </cell>
        </row>
        <row r="1729">
          <cell r="H1729">
            <v>5</v>
          </cell>
        </row>
        <row r="1730">
          <cell r="B1730">
            <v>7410052</v>
          </cell>
          <cell r="C1730" t="str">
            <v>音速索尼克立绘(14天)</v>
          </cell>
          <cell r="D1730" t="str">
            <v>使用后获得音速索尼克立绘，限时14天</v>
          </cell>
          <cell r="E1730" t="str">
            <v>音速索尼克立绘(14天)</v>
          </cell>
          <cell r="F1730">
            <v>314300012</v>
          </cell>
        </row>
        <row r="1730">
          <cell r="H1730">
            <v>5</v>
          </cell>
        </row>
        <row r="1731">
          <cell r="B1731">
            <v>7410053</v>
          </cell>
          <cell r="C1731" t="str">
            <v>居合庵立绘(14天)</v>
          </cell>
          <cell r="D1731" t="str">
            <v>使用后获得居合庵立绘，限时14天</v>
          </cell>
          <cell r="E1731" t="str">
            <v>居合庵立绘(14天)</v>
          </cell>
          <cell r="F1731">
            <v>314300019</v>
          </cell>
        </row>
        <row r="1731">
          <cell r="H1731">
            <v>5</v>
          </cell>
        </row>
        <row r="1732">
          <cell r="B1732">
            <v>7410054</v>
          </cell>
          <cell r="C1732" t="str">
            <v>电池侠立绘(14天)</v>
          </cell>
          <cell r="D1732" t="str">
            <v>使用后获得电池侠立绘，限时14天</v>
          </cell>
          <cell r="E1732" t="str">
            <v>电池侠立绘(14天)</v>
          </cell>
          <cell r="F1732">
            <v>314300018</v>
          </cell>
        </row>
        <row r="1732">
          <cell r="H1732">
            <v>5</v>
          </cell>
        </row>
        <row r="1733">
          <cell r="B1733">
            <v>7410055</v>
          </cell>
          <cell r="C1733" t="str">
            <v>雷光源氏立绘(14天)</v>
          </cell>
          <cell r="D1733" t="str">
            <v>使用后获得雷光源氏立绘，限时14天</v>
          </cell>
          <cell r="E1733" t="str">
            <v>雷光源氏立绘(14天)</v>
          </cell>
          <cell r="F1733">
            <v>314300011</v>
          </cell>
        </row>
        <row r="1733">
          <cell r="H1733">
            <v>5</v>
          </cell>
        </row>
        <row r="1734">
          <cell r="B1734">
            <v>7410056</v>
          </cell>
          <cell r="C1734" t="str">
            <v>黄金球立绘(14天)</v>
          </cell>
          <cell r="D1734" t="str">
            <v>使用后获得黄金球立绘，限时14天</v>
          </cell>
          <cell r="E1734" t="str">
            <v>黄金球立绘(14天)</v>
          </cell>
          <cell r="F1734">
            <v>314300010</v>
          </cell>
        </row>
        <row r="1734">
          <cell r="H1734">
            <v>5</v>
          </cell>
        </row>
        <row r="1735">
          <cell r="B1735">
            <v>7410057</v>
          </cell>
          <cell r="C1735" t="str">
            <v>三节棍莉莉立绘(14天)</v>
          </cell>
          <cell r="D1735" t="str">
            <v>使用后获得三节棍莉莉立绘，限时14天</v>
          </cell>
          <cell r="E1735" t="str">
            <v>三节棍莉莉立绘(14天)</v>
          </cell>
          <cell r="F1735">
            <v>314300009</v>
          </cell>
        </row>
        <row r="1735">
          <cell r="H1735">
            <v>5</v>
          </cell>
        </row>
        <row r="1736">
          <cell r="B1736">
            <v>7410058</v>
          </cell>
          <cell r="C1736" t="str">
            <v>弹簧胡子立绘(14天)</v>
          </cell>
          <cell r="D1736" t="str">
            <v>使用后获得弹簧胡子立绘，限时14天</v>
          </cell>
          <cell r="E1736" t="str">
            <v>弹簧胡子立绘(14天)</v>
          </cell>
          <cell r="F1736">
            <v>314300008</v>
          </cell>
        </row>
        <row r="1736">
          <cell r="H1736">
            <v>5</v>
          </cell>
        </row>
        <row r="1737">
          <cell r="B1737">
            <v>7410059</v>
          </cell>
          <cell r="C1737" t="str">
            <v>丧服吊带立绘(14天)</v>
          </cell>
          <cell r="D1737" t="str">
            <v>使用后获得丧服吊带立绘，限时14天</v>
          </cell>
          <cell r="E1737" t="str">
            <v>丧服吊带立绘(14天)</v>
          </cell>
          <cell r="F1737">
            <v>314300017</v>
          </cell>
        </row>
        <row r="1737">
          <cell r="H1737">
            <v>5</v>
          </cell>
        </row>
        <row r="1738">
          <cell r="B1738">
            <v>7410060</v>
          </cell>
          <cell r="C1738" t="str">
            <v>山猿立绘(14天)</v>
          </cell>
          <cell r="D1738" t="str">
            <v>使用后获得山猿立绘，限时14天</v>
          </cell>
          <cell r="E1738" t="str">
            <v>山猿立绘(14天)</v>
          </cell>
          <cell r="F1738">
            <v>314300016</v>
          </cell>
        </row>
        <row r="1738">
          <cell r="H1738">
            <v>5</v>
          </cell>
        </row>
        <row r="1739">
          <cell r="B1739">
            <v>7410061</v>
          </cell>
          <cell r="C1739" t="str">
            <v>毒刺立绘(14天)</v>
          </cell>
          <cell r="D1739" t="str">
            <v>使用后获得毒刺立绘，限时14天</v>
          </cell>
          <cell r="E1739" t="str">
            <v>毒刺立绘(14天)</v>
          </cell>
          <cell r="F1739">
            <v>314300015</v>
          </cell>
        </row>
        <row r="1739">
          <cell r="H1739">
            <v>5</v>
          </cell>
        </row>
        <row r="1740">
          <cell r="B1740">
            <v>7410062</v>
          </cell>
          <cell r="C1740" t="str">
            <v>原子武士立绘(14天)</v>
          </cell>
          <cell r="D1740" t="str">
            <v>使用后获得原子武士立绘，限时14天</v>
          </cell>
          <cell r="E1740" t="str">
            <v>原子武士立绘(14天)</v>
          </cell>
          <cell r="F1740">
            <v>314300014</v>
          </cell>
        </row>
        <row r="1740">
          <cell r="H1740">
            <v>5</v>
          </cell>
        </row>
        <row r="1741">
          <cell r="B1741">
            <v>7410063</v>
          </cell>
          <cell r="C1741" t="str">
            <v>杰诺斯·武装立绘(14天)</v>
          </cell>
          <cell r="D1741" t="str">
            <v>使用后获得杰诺斯·武装立绘，限时14天</v>
          </cell>
          <cell r="E1741" t="str">
            <v>杰诺斯·武装立绘(14天)</v>
          </cell>
          <cell r="F1741">
            <v>314300022</v>
          </cell>
        </row>
        <row r="1741">
          <cell r="H1741">
            <v>5</v>
          </cell>
        </row>
        <row r="1742">
          <cell r="B1742">
            <v>7410064</v>
          </cell>
          <cell r="C1742" t="str">
            <v>KING立绘(14天)</v>
          </cell>
          <cell r="D1742" t="str">
            <v>使用后获得KING立绘，限时14天</v>
          </cell>
          <cell r="E1742" t="str">
            <v>KING立绘(14天)</v>
          </cell>
          <cell r="F1742">
            <v>314300007</v>
          </cell>
        </row>
        <row r="1742">
          <cell r="H1742">
            <v>5</v>
          </cell>
        </row>
        <row r="1743">
          <cell r="B1743">
            <v>7410065</v>
          </cell>
          <cell r="C1743" t="str">
            <v>冲天好小子立绘(14天)</v>
          </cell>
          <cell r="D1743" t="str">
            <v>使用后获得冲天好小子立绘，限时14天</v>
          </cell>
          <cell r="E1743" t="str">
            <v>冲天好小子立绘(14天)</v>
          </cell>
          <cell r="F1743">
            <v>314300006</v>
          </cell>
        </row>
        <row r="1743">
          <cell r="H1743">
            <v>5</v>
          </cell>
        </row>
        <row r="1744">
          <cell r="B1744">
            <v>7410066</v>
          </cell>
          <cell r="C1744" t="str">
            <v>金属骑士立绘(14天)</v>
          </cell>
          <cell r="D1744" t="str">
            <v>使用后获得金属骑士立绘，限时14天</v>
          </cell>
          <cell r="E1744" t="str">
            <v>金属骑士立绘(14天)</v>
          </cell>
          <cell r="F1744">
            <v>314300023</v>
          </cell>
        </row>
        <row r="1744">
          <cell r="H1744">
            <v>5</v>
          </cell>
        </row>
        <row r="1745">
          <cell r="B1745">
            <v>7410067</v>
          </cell>
          <cell r="C1745" t="str">
            <v>金属球棒立绘(14天)</v>
          </cell>
          <cell r="D1745" t="str">
            <v>使用后获得金属球棒立绘，限时14天</v>
          </cell>
          <cell r="E1745" t="str">
            <v>金属球棒立绘(14天)</v>
          </cell>
          <cell r="F1745">
            <v>314300001</v>
          </cell>
        </row>
        <row r="1745">
          <cell r="H1745">
            <v>5</v>
          </cell>
        </row>
        <row r="1746">
          <cell r="B1746">
            <v>7410068</v>
          </cell>
          <cell r="C1746" t="str">
            <v>蘑菇立绘(14天)</v>
          </cell>
          <cell r="D1746" t="str">
            <v>使用后获得蘑菇立绘，限时14天</v>
          </cell>
          <cell r="E1746" t="str">
            <v>蘑菇立绘(14天)</v>
          </cell>
          <cell r="F1746">
            <v>314300002</v>
          </cell>
        </row>
        <row r="1746">
          <cell r="H1746">
            <v>5</v>
          </cell>
        </row>
        <row r="1747">
          <cell r="B1747">
            <v>7410069</v>
          </cell>
          <cell r="C1747" t="str">
            <v>甜心假面立绘(14天)</v>
          </cell>
          <cell r="D1747" t="str">
            <v>使用后获得甜心假面立绘，限时14天</v>
          </cell>
          <cell r="E1747" t="str">
            <v>甜心假面立绘(14天)</v>
          </cell>
          <cell r="F1747">
            <v>314300003</v>
          </cell>
        </row>
        <row r="1747">
          <cell r="H1747">
            <v>5</v>
          </cell>
        </row>
        <row r="1748">
          <cell r="B1748">
            <v>7410070</v>
          </cell>
          <cell r="C1748" t="str">
            <v>性感囚犯立绘(14天)</v>
          </cell>
          <cell r="D1748" t="str">
            <v>使用后获得性感囚犯立绘，限时14天</v>
          </cell>
          <cell r="E1748" t="str">
            <v>性感囚犯立绘(14天)</v>
          </cell>
          <cell r="F1748">
            <v>314300004</v>
          </cell>
        </row>
        <row r="1748">
          <cell r="H1748">
            <v>5</v>
          </cell>
        </row>
        <row r="1749">
          <cell r="B1749">
            <v>7410071</v>
          </cell>
          <cell r="C1749" t="str">
            <v>银色獠牙立绘(14天)</v>
          </cell>
          <cell r="D1749" t="str">
            <v>使用后获得银色獠牙立绘，限时14天</v>
          </cell>
          <cell r="E1749" t="str">
            <v>银色獠牙立绘(14天)</v>
          </cell>
          <cell r="F1749">
            <v>314300024</v>
          </cell>
        </row>
        <row r="1749">
          <cell r="H1749">
            <v>5</v>
          </cell>
        </row>
        <row r="1750">
          <cell r="B1750">
            <v>7410072</v>
          </cell>
          <cell r="C1750" t="str">
            <v>大背头男立绘(14天)</v>
          </cell>
          <cell r="D1750" t="str">
            <v>使用后获得大背头男立绘，限时14天</v>
          </cell>
          <cell r="E1750" t="str">
            <v>大背头男立绘(14天)</v>
          </cell>
          <cell r="F1750">
            <v>314300005</v>
          </cell>
        </row>
        <row r="1750">
          <cell r="H1750">
            <v>5</v>
          </cell>
        </row>
        <row r="1751">
          <cell r="B1751">
            <v>7410073</v>
          </cell>
          <cell r="C1751" t="str">
            <v>背心猛虎立绘(30天)</v>
          </cell>
          <cell r="D1751" t="str">
            <v>使用后获得背心猛虎立绘，限时30天</v>
          </cell>
          <cell r="E1751" t="str">
            <v>背心猛虎立绘(30天)</v>
          </cell>
          <cell r="F1751">
            <v>314300021</v>
          </cell>
        </row>
        <row r="1751">
          <cell r="H1751">
            <v>5</v>
          </cell>
        </row>
        <row r="1752">
          <cell r="B1752">
            <v>7410074</v>
          </cell>
          <cell r="C1752" t="str">
            <v>地狱的吹雪立绘(30天)</v>
          </cell>
          <cell r="D1752" t="str">
            <v>使用后获得吹雪立绘，限时30天</v>
          </cell>
          <cell r="E1752" t="str">
            <v>地狱的吹雪立绘(30天)</v>
          </cell>
          <cell r="F1752">
            <v>314300020</v>
          </cell>
        </row>
        <row r="1752">
          <cell r="H1752">
            <v>5</v>
          </cell>
        </row>
        <row r="1753">
          <cell r="B1753">
            <v>7410075</v>
          </cell>
          <cell r="C1753" t="str">
            <v>无证骑士立绘(30天)</v>
          </cell>
          <cell r="D1753" t="str">
            <v>使用后获得无证骑士立绘，限时30天</v>
          </cell>
          <cell r="E1753" t="str">
            <v>无证骑士立绘(30天)</v>
          </cell>
          <cell r="F1753">
            <v>314300013</v>
          </cell>
        </row>
        <row r="1753">
          <cell r="H1753">
            <v>5</v>
          </cell>
        </row>
        <row r="1754">
          <cell r="B1754">
            <v>7410076</v>
          </cell>
          <cell r="C1754" t="str">
            <v>音速索尼克立绘(30天)</v>
          </cell>
          <cell r="D1754" t="str">
            <v>使用后获得音速索尼克立绘，限时30天</v>
          </cell>
          <cell r="E1754" t="str">
            <v>音速索尼克立绘(30天)</v>
          </cell>
          <cell r="F1754">
            <v>314300012</v>
          </cell>
        </row>
        <row r="1754">
          <cell r="H1754">
            <v>5</v>
          </cell>
        </row>
        <row r="1755">
          <cell r="B1755">
            <v>7410077</v>
          </cell>
          <cell r="C1755" t="str">
            <v>居合庵立绘(30天)</v>
          </cell>
          <cell r="D1755" t="str">
            <v>使用后获得居合庵立绘，限时30天</v>
          </cell>
          <cell r="E1755" t="str">
            <v>居合庵立绘(30天)</v>
          </cell>
          <cell r="F1755">
            <v>314300019</v>
          </cell>
        </row>
        <row r="1755">
          <cell r="H1755">
            <v>5</v>
          </cell>
        </row>
        <row r="1756">
          <cell r="B1756">
            <v>7410078</v>
          </cell>
          <cell r="C1756" t="str">
            <v>电池侠立绘(30天)</v>
          </cell>
          <cell r="D1756" t="str">
            <v>使用后获得电池侠立绘，限时30天</v>
          </cell>
          <cell r="E1756" t="str">
            <v>电池侠立绘(30天)</v>
          </cell>
          <cell r="F1756">
            <v>314300018</v>
          </cell>
        </row>
        <row r="1756">
          <cell r="H1756">
            <v>5</v>
          </cell>
        </row>
        <row r="1757">
          <cell r="B1757">
            <v>7410079</v>
          </cell>
          <cell r="C1757" t="str">
            <v>雷光源氏立绘(30天)</v>
          </cell>
          <cell r="D1757" t="str">
            <v>使用后获得雷光源氏立绘，限时30天</v>
          </cell>
          <cell r="E1757" t="str">
            <v>雷光源氏立绘(30天)</v>
          </cell>
          <cell r="F1757">
            <v>314300011</v>
          </cell>
        </row>
        <row r="1757">
          <cell r="H1757">
            <v>5</v>
          </cell>
        </row>
        <row r="1758">
          <cell r="B1758">
            <v>7410080</v>
          </cell>
          <cell r="C1758" t="str">
            <v>黄金球立绘(30天)</v>
          </cell>
          <cell r="D1758" t="str">
            <v>使用后获得黄金球立绘，限时30天</v>
          </cell>
          <cell r="E1758" t="str">
            <v>黄金球立绘(30天)</v>
          </cell>
          <cell r="F1758">
            <v>314300010</v>
          </cell>
        </row>
        <row r="1758">
          <cell r="H1758">
            <v>5</v>
          </cell>
        </row>
        <row r="1759">
          <cell r="B1759">
            <v>7410081</v>
          </cell>
          <cell r="C1759" t="str">
            <v>三节棍莉莉立绘(30天)</v>
          </cell>
          <cell r="D1759" t="str">
            <v>使用后获得三节棍莉莉立绘，限时30天</v>
          </cell>
          <cell r="E1759" t="str">
            <v>三节棍莉莉立绘(30天)</v>
          </cell>
          <cell r="F1759">
            <v>314300009</v>
          </cell>
        </row>
        <row r="1759">
          <cell r="H1759">
            <v>5</v>
          </cell>
        </row>
        <row r="1760">
          <cell r="B1760">
            <v>7410082</v>
          </cell>
          <cell r="C1760" t="str">
            <v>弹簧胡子立绘(30天)</v>
          </cell>
          <cell r="D1760" t="str">
            <v>使用后获得弹簧胡子立绘，限时30天</v>
          </cell>
          <cell r="E1760" t="str">
            <v>弹簧胡子立绘(30天)</v>
          </cell>
          <cell r="F1760">
            <v>314300008</v>
          </cell>
        </row>
        <row r="1760">
          <cell r="H1760">
            <v>5</v>
          </cell>
        </row>
        <row r="1761">
          <cell r="B1761">
            <v>7410083</v>
          </cell>
          <cell r="C1761" t="str">
            <v>丧服吊带立绘(30天)</v>
          </cell>
          <cell r="D1761" t="str">
            <v>使用后获得丧服吊带立绘，限时30天</v>
          </cell>
          <cell r="E1761" t="str">
            <v>丧服吊带立绘(30天)</v>
          </cell>
          <cell r="F1761">
            <v>314300017</v>
          </cell>
        </row>
        <row r="1761">
          <cell r="H1761">
            <v>5</v>
          </cell>
        </row>
        <row r="1762">
          <cell r="B1762">
            <v>7410084</v>
          </cell>
          <cell r="C1762" t="str">
            <v>山猿立绘(30天)</v>
          </cell>
          <cell r="D1762" t="str">
            <v>使用后获得山猿立绘，限时30天</v>
          </cell>
          <cell r="E1762" t="str">
            <v>山猿立绘(30天)</v>
          </cell>
          <cell r="F1762">
            <v>314300016</v>
          </cell>
        </row>
        <row r="1762">
          <cell r="H1762">
            <v>5</v>
          </cell>
        </row>
        <row r="1763">
          <cell r="B1763">
            <v>7410085</v>
          </cell>
          <cell r="C1763" t="str">
            <v>毒刺立绘(30天)</v>
          </cell>
          <cell r="D1763" t="str">
            <v>使用后获得毒刺立绘，限时30天</v>
          </cell>
          <cell r="E1763" t="str">
            <v>毒刺立绘(30天)</v>
          </cell>
          <cell r="F1763">
            <v>314300015</v>
          </cell>
        </row>
        <row r="1763">
          <cell r="H1763">
            <v>5</v>
          </cell>
        </row>
        <row r="1764">
          <cell r="B1764">
            <v>7410086</v>
          </cell>
          <cell r="C1764" t="str">
            <v>原子武士立绘(30天)</v>
          </cell>
          <cell r="D1764" t="str">
            <v>使用后获得原子武士立绘，限时30天</v>
          </cell>
          <cell r="E1764" t="str">
            <v>原子武士立绘(30天)</v>
          </cell>
          <cell r="F1764">
            <v>314300014</v>
          </cell>
        </row>
        <row r="1764">
          <cell r="H1764">
            <v>5</v>
          </cell>
        </row>
        <row r="1765">
          <cell r="B1765">
            <v>7410087</v>
          </cell>
          <cell r="C1765" t="str">
            <v>杰诺斯·武装立绘(30天)</v>
          </cell>
          <cell r="D1765" t="str">
            <v>使用后获得杰诺斯·武装立绘，限时30天</v>
          </cell>
          <cell r="E1765" t="str">
            <v>杰诺斯·武装立绘(30天)</v>
          </cell>
          <cell r="F1765">
            <v>314300022</v>
          </cell>
        </row>
        <row r="1765">
          <cell r="H1765">
            <v>5</v>
          </cell>
        </row>
        <row r="1766">
          <cell r="B1766">
            <v>7410088</v>
          </cell>
          <cell r="C1766" t="str">
            <v>KING立绘(30天)</v>
          </cell>
          <cell r="D1766" t="str">
            <v>使用后获得KING立绘，限时30天</v>
          </cell>
          <cell r="E1766" t="str">
            <v>KING立绘(30天)</v>
          </cell>
          <cell r="F1766">
            <v>314300007</v>
          </cell>
        </row>
        <row r="1766">
          <cell r="H1766">
            <v>5</v>
          </cell>
        </row>
        <row r="1767">
          <cell r="B1767">
            <v>7410089</v>
          </cell>
          <cell r="C1767" t="str">
            <v>冲天好小子立绘(30天)</v>
          </cell>
          <cell r="D1767" t="str">
            <v>使用后获得冲天好小子立绘，限时30天</v>
          </cell>
          <cell r="E1767" t="str">
            <v>冲天好小子立绘(30天)</v>
          </cell>
          <cell r="F1767">
            <v>314300006</v>
          </cell>
        </row>
        <row r="1767">
          <cell r="H1767">
            <v>5</v>
          </cell>
        </row>
        <row r="1768">
          <cell r="B1768">
            <v>7410090</v>
          </cell>
          <cell r="C1768" t="str">
            <v>金属骑士立绘(30天)</v>
          </cell>
          <cell r="D1768" t="str">
            <v>使用后获得金属骑士立绘，限时30天</v>
          </cell>
          <cell r="E1768" t="str">
            <v>金属骑士立绘(30天)</v>
          </cell>
          <cell r="F1768">
            <v>314300023</v>
          </cell>
        </row>
        <row r="1768">
          <cell r="H1768">
            <v>5</v>
          </cell>
        </row>
        <row r="1769">
          <cell r="B1769">
            <v>7410091</v>
          </cell>
          <cell r="C1769" t="str">
            <v>金属球棒立绘(30天)</v>
          </cell>
          <cell r="D1769" t="str">
            <v>使用后获得金属球棒立绘，限时30天</v>
          </cell>
          <cell r="E1769" t="str">
            <v>金属球棒立绘(30天)</v>
          </cell>
          <cell r="F1769">
            <v>314300001</v>
          </cell>
        </row>
        <row r="1769">
          <cell r="H1769">
            <v>5</v>
          </cell>
        </row>
        <row r="1770">
          <cell r="B1770">
            <v>7410092</v>
          </cell>
          <cell r="C1770" t="str">
            <v>蘑菇立绘(30天)</v>
          </cell>
          <cell r="D1770" t="str">
            <v>使用后获得蘑菇立绘，限时30天</v>
          </cell>
          <cell r="E1770" t="str">
            <v>蘑菇立绘(30天)</v>
          </cell>
          <cell r="F1770">
            <v>314300002</v>
          </cell>
        </row>
        <row r="1770">
          <cell r="H1770">
            <v>5</v>
          </cell>
        </row>
        <row r="1771">
          <cell r="B1771">
            <v>7410093</v>
          </cell>
          <cell r="C1771" t="str">
            <v>甜心假面立绘(30天)</v>
          </cell>
          <cell r="D1771" t="str">
            <v>使用后获得甜心假面立绘，限时30天</v>
          </cell>
          <cell r="E1771" t="str">
            <v>甜心假面立绘(30天)</v>
          </cell>
          <cell r="F1771">
            <v>314300003</v>
          </cell>
        </row>
        <row r="1771">
          <cell r="H1771">
            <v>5</v>
          </cell>
        </row>
        <row r="1772">
          <cell r="B1772">
            <v>7410094</v>
          </cell>
          <cell r="C1772" t="str">
            <v>性感囚犯立绘(30天)</v>
          </cell>
          <cell r="D1772" t="str">
            <v>使用后获得性感囚犯立绘，限时30天</v>
          </cell>
          <cell r="E1772" t="str">
            <v>性感囚犯立绘(30天)</v>
          </cell>
          <cell r="F1772">
            <v>314300004</v>
          </cell>
        </row>
        <row r="1772">
          <cell r="H1772">
            <v>5</v>
          </cell>
        </row>
        <row r="1773">
          <cell r="B1773">
            <v>7410095</v>
          </cell>
          <cell r="C1773" t="str">
            <v>银色獠牙立绘(30天)</v>
          </cell>
          <cell r="D1773" t="str">
            <v>使用后获得银色獠牙立绘，限时30天</v>
          </cell>
          <cell r="E1773" t="str">
            <v>银色獠牙立绘(30天)</v>
          </cell>
          <cell r="F1773">
            <v>314300024</v>
          </cell>
        </row>
        <row r="1773">
          <cell r="H1773">
            <v>5</v>
          </cell>
        </row>
        <row r="1774">
          <cell r="B1774">
            <v>7410096</v>
          </cell>
          <cell r="C1774" t="str">
            <v>大背头男立绘(30天)</v>
          </cell>
          <cell r="D1774" t="str">
            <v>使用后获得大背头男立绘，限时30天</v>
          </cell>
          <cell r="E1774" t="str">
            <v>大背头男立绘(30天)</v>
          </cell>
          <cell r="F1774">
            <v>314300005</v>
          </cell>
        </row>
        <row r="1774">
          <cell r="H1774">
            <v>5</v>
          </cell>
        </row>
        <row r="1775">
          <cell r="B1775">
            <v>7410097</v>
          </cell>
          <cell r="C1775" t="str">
            <v>星月魔女龙卷立绘</v>
          </cell>
          <cell r="D1775" t="str">
            <v>使用后永久获得战栗的龙卷星月魔女立绘</v>
          </cell>
          <cell r="E1775" t="str">
            <v>星月魔女龙卷立绘</v>
          </cell>
          <cell r="F1775">
            <v>314300027</v>
          </cell>
        </row>
        <row r="1775">
          <cell r="H1775">
            <v>5</v>
          </cell>
        </row>
        <row r="1776">
          <cell r="B1776">
            <v>7410098</v>
          </cell>
          <cell r="C1776" t="str">
            <v>西装杰诺斯立绘</v>
          </cell>
          <cell r="D1776" t="str">
            <v>使用后永久获得西装杰诺斯立绘</v>
          </cell>
          <cell r="E1776" t="str">
            <v>西装杰诺斯立绘</v>
          </cell>
          <cell r="F1776">
            <v>314300026</v>
          </cell>
        </row>
        <row r="1776">
          <cell r="H1776">
            <v>5</v>
          </cell>
        </row>
        <row r="1777">
          <cell r="B1777">
            <v>7410099</v>
          </cell>
          <cell r="C1777" t="str">
            <v>圣诞节吹雪立绘</v>
          </cell>
          <cell r="D1777" t="str">
            <v>使用后永久获得圣诞节吹雪立绘</v>
          </cell>
          <cell r="E1777" t="str">
            <v>圣诞节吹雪立绘</v>
          </cell>
          <cell r="F1777">
            <v>314300025</v>
          </cell>
        </row>
        <row r="1777">
          <cell r="H1777">
            <v>5</v>
          </cell>
        </row>
        <row r="1778">
          <cell r="B1778">
            <v>7410100</v>
          </cell>
          <cell r="C1778" t="str">
            <v>西装杰诺斯立绘(7天)</v>
          </cell>
          <cell r="D1778" t="str">
            <v>使用后获得西装杰诺斯立绘，限时7天</v>
          </cell>
          <cell r="E1778" t="str">
            <v>西装杰诺斯立绘(7天)</v>
          </cell>
          <cell r="F1778">
            <v>314300026</v>
          </cell>
        </row>
        <row r="1778">
          <cell r="H1778">
            <v>5</v>
          </cell>
        </row>
        <row r="1779">
          <cell r="B1779">
            <v>7410101</v>
          </cell>
          <cell r="C1779" t="str">
            <v>西装杰诺斯立绘(14天)</v>
          </cell>
          <cell r="D1779" t="str">
            <v>使用后获得西装杰诺斯立绘，限时14天</v>
          </cell>
          <cell r="E1779" t="str">
            <v>西装杰诺斯立绘(14天)</v>
          </cell>
          <cell r="F1779">
            <v>314300026</v>
          </cell>
        </row>
        <row r="1779">
          <cell r="H1779">
            <v>5</v>
          </cell>
        </row>
        <row r="1780">
          <cell r="B1780">
            <v>7410102</v>
          </cell>
          <cell r="C1780" t="str">
            <v>西装杰诺斯立绘(30天)</v>
          </cell>
          <cell r="D1780" t="str">
            <v>使用后获得西装杰诺斯立绘，限时30天</v>
          </cell>
          <cell r="E1780" t="str">
            <v>西装杰诺斯立绘(30天)</v>
          </cell>
          <cell r="F1780">
            <v>314300026</v>
          </cell>
        </row>
        <row r="1780">
          <cell r="H1780">
            <v>5</v>
          </cell>
        </row>
        <row r="1781">
          <cell r="B1781">
            <v>7410103</v>
          </cell>
          <cell r="C1781" t="str">
            <v>星月魔女龙卷立绘(7天)</v>
          </cell>
          <cell r="D1781" t="str">
            <v>使用后获得星月魔女立绘，限时7天</v>
          </cell>
          <cell r="E1781" t="str">
            <v>星月魔女龙卷立绘(7天)</v>
          </cell>
          <cell r="F1781">
            <v>314300027</v>
          </cell>
        </row>
        <row r="1781">
          <cell r="H1781">
            <v>5</v>
          </cell>
        </row>
        <row r="1782">
          <cell r="B1782">
            <v>7410104</v>
          </cell>
          <cell r="C1782" t="str">
            <v>星月魔女龙卷立绘(14天)</v>
          </cell>
          <cell r="D1782" t="str">
            <v>使用后获得星月魔女立绘，限时14天</v>
          </cell>
          <cell r="E1782" t="str">
            <v>星月魔女龙卷立绘(14天)</v>
          </cell>
          <cell r="F1782">
            <v>314300027</v>
          </cell>
        </row>
        <row r="1782">
          <cell r="H1782">
            <v>5</v>
          </cell>
        </row>
        <row r="1783">
          <cell r="B1783">
            <v>7410105</v>
          </cell>
          <cell r="C1783" t="str">
            <v>星月魔女龙卷立绘(30天)</v>
          </cell>
          <cell r="D1783" t="str">
            <v>使用后获得星月魔女立绘，限时30天</v>
          </cell>
          <cell r="E1783" t="str">
            <v>星月魔女龙卷立绘(30天)</v>
          </cell>
          <cell r="F1783">
            <v>314300027</v>
          </cell>
        </row>
        <row r="1783">
          <cell r="H1783">
            <v>5</v>
          </cell>
        </row>
        <row r="1784">
          <cell r="B1784">
            <v>1210101</v>
          </cell>
          <cell r="C1784" t="str">
            <v>100补偿积分</v>
          </cell>
          <cell r="D1784" t="str">
            <v>用于补偿100累充积分</v>
          </cell>
          <cell r="E1784" t="str">
            <v>补偿积分</v>
          </cell>
          <cell r="F1784">
            <v>314007001</v>
          </cell>
        </row>
        <row r="1784">
          <cell r="H1784">
            <v>5</v>
          </cell>
        </row>
        <row r="1785">
          <cell r="B1785">
            <v>1210102</v>
          </cell>
          <cell r="C1785" t="str">
            <v>500补偿积分</v>
          </cell>
          <cell r="D1785" t="str">
            <v>用于补偿100累充积分</v>
          </cell>
          <cell r="E1785" t="str">
            <v>补偿积分</v>
          </cell>
          <cell r="F1785">
            <v>314007001</v>
          </cell>
        </row>
        <row r="1785">
          <cell r="H1785">
            <v>5</v>
          </cell>
        </row>
        <row r="1786">
          <cell r="B1786">
            <v>1210103</v>
          </cell>
          <cell r="C1786" t="str">
            <v>1000补偿积分</v>
          </cell>
          <cell r="D1786" t="str">
            <v>用于补偿100累充积分</v>
          </cell>
          <cell r="E1786" t="str">
            <v>补偿积分</v>
          </cell>
          <cell r="F1786">
            <v>314007001</v>
          </cell>
        </row>
        <row r="1786">
          <cell r="H1786">
            <v>5</v>
          </cell>
        </row>
        <row r="1787">
          <cell r="B1787">
            <v>1210104</v>
          </cell>
          <cell r="C1787" t="str">
            <v>2000补偿积分</v>
          </cell>
          <cell r="D1787" t="str">
            <v>用于补偿100累充积分</v>
          </cell>
          <cell r="E1787" t="str">
            <v>补偿积分</v>
          </cell>
          <cell r="F1787">
            <v>314007001</v>
          </cell>
        </row>
        <row r="1787">
          <cell r="H1787">
            <v>5</v>
          </cell>
        </row>
        <row r="1788">
          <cell r="B1788">
            <v>1210105</v>
          </cell>
          <cell r="C1788" t="str">
            <v>5000补偿积分</v>
          </cell>
          <cell r="D1788" t="str">
            <v>用于补偿100累充积分</v>
          </cell>
          <cell r="E1788" t="str">
            <v>补偿积分</v>
          </cell>
          <cell r="F1788">
            <v>314007001</v>
          </cell>
        </row>
        <row r="1788">
          <cell r="H1788">
            <v>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58"/>
  <sheetViews>
    <sheetView tabSelected="1" topLeftCell="A43" workbookViewId="0">
      <selection activeCell="I58" sqref="I58"/>
    </sheetView>
  </sheetViews>
  <sheetFormatPr defaultColWidth="9" defaultRowHeight="13.5"/>
  <cols>
    <col min="1" max="1" width="8" customWidth="1"/>
    <col min="3" max="3" width="21.25" customWidth="1"/>
    <col min="4" max="4" width="17.875" customWidth="1"/>
    <col min="5" max="5" width="17.125" customWidth="1"/>
    <col min="7" max="7" width="14.375" customWidth="1"/>
  </cols>
  <sheetData>
    <row r="1" ht="16.5" customHeight="1" spans="1:4">
      <c r="A1" t="s">
        <v>0</v>
      </c>
      <c r="B1" t="s">
        <v>1</v>
      </c>
      <c r="C1" s="1" t="s">
        <v>2</v>
      </c>
      <c r="D1" s="3" t="s">
        <v>3</v>
      </c>
    </row>
    <row r="2" ht="16.5" customHeight="1" spans="1:4">
      <c r="A2" t="s">
        <v>0</v>
      </c>
      <c r="B2" t="s">
        <v>1</v>
      </c>
      <c r="C2" s="1" t="s">
        <v>2</v>
      </c>
      <c r="D2" s="3" t="s">
        <v>3</v>
      </c>
    </row>
    <row r="3" ht="16.5" customHeight="1" spans="1:4">
      <c r="A3" s="1" t="s">
        <v>4</v>
      </c>
      <c r="B3" t="s">
        <v>5</v>
      </c>
      <c r="C3" s="1" t="s">
        <v>4</v>
      </c>
      <c r="D3" s="4" t="s">
        <v>4</v>
      </c>
    </row>
    <row r="4" ht="16.5" customHeight="1" spans="1:4">
      <c r="A4" s="1" t="s">
        <v>6</v>
      </c>
      <c r="B4" t="s">
        <v>7</v>
      </c>
      <c r="C4" s="1" t="s">
        <v>8</v>
      </c>
      <c r="D4" s="5" t="s">
        <v>9</v>
      </c>
    </row>
    <row r="5" ht="16.5" customHeight="1" spans="1:11">
      <c r="A5" s="1" t="s">
        <v>10</v>
      </c>
      <c r="B5" t="s">
        <v>11</v>
      </c>
      <c r="C5" t="s">
        <v>10</v>
      </c>
      <c r="D5" t="s">
        <v>12</v>
      </c>
      <c r="J5">
        <v>5</v>
      </c>
      <c r="K5">
        <v>100</v>
      </c>
    </row>
    <row r="6" ht="16.5" customHeight="1" spans="1:11">
      <c r="A6" s="1" t="s">
        <v>13</v>
      </c>
      <c r="B6" s="1">
        <v>3110002</v>
      </c>
      <c r="C6" t="s">
        <v>14</v>
      </c>
      <c r="D6" s="6" t="s">
        <v>15</v>
      </c>
      <c r="E6" t="str">
        <f>VLOOKUP(B6,[1]Sheet1!$B:$H,2,FALSE)</f>
        <v>杰诺斯·武装情报</v>
      </c>
      <c r="F6">
        <f>VLOOKUP(B6,[1]Sheet1!$B:$H,7,FALSE)</f>
        <v>5</v>
      </c>
      <c r="G6" t="str">
        <f>"1120007,"&amp;VLOOKUP(F6,$J$5:$K$8,2,FALSE)</f>
        <v>1120007,100</v>
      </c>
      <c r="J6">
        <v>4</v>
      </c>
      <c r="K6">
        <v>50</v>
      </c>
    </row>
    <row r="7" ht="16.5" customHeight="1" spans="1:11">
      <c r="A7" s="1" t="s">
        <v>13</v>
      </c>
      <c r="B7" s="1">
        <v>3110003</v>
      </c>
      <c r="C7" t="s">
        <v>16</v>
      </c>
      <c r="D7" s="6" t="s">
        <v>15</v>
      </c>
      <c r="E7" t="str">
        <f>VLOOKUP(B7,[1]Sheet1!$B:$H,2,FALSE)</f>
        <v>战栗的龙卷情报</v>
      </c>
      <c r="F7">
        <f>VLOOKUP(B7,[1]Sheet1!$B:$H,7,FALSE)</f>
        <v>5</v>
      </c>
      <c r="G7" t="str">
        <f t="shared" ref="G7:G52" si="0">"1120007,"&amp;VLOOKUP(F7,$J$5:$K$8,2,FALSE)</f>
        <v>1120007,100</v>
      </c>
      <c r="J7">
        <v>3</v>
      </c>
      <c r="K7">
        <v>30</v>
      </c>
    </row>
    <row r="8" ht="16.5" customHeight="1" spans="1:11">
      <c r="A8" s="1" t="s">
        <v>13</v>
      </c>
      <c r="B8" s="1">
        <v>3110004</v>
      </c>
      <c r="C8" t="s">
        <v>17</v>
      </c>
      <c r="D8" s="6" t="s">
        <v>15</v>
      </c>
      <c r="E8" t="str">
        <f>VLOOKUP(B8,[1]Sheet1!$B:$H,2,FALSE)</f>
        <v>银色獠牙情报</v>
      </c>
      <c r="F8">
        <f>VLOOKUP(B8,[1]Sheet1!$B:$H,7,FALSE)</f>
        <v>5</v>
      </c>
      <c r="G8" t="str">
        <f t="shared" si="0"/>
        <v>1120007,100</v>
      </c>
      <c r="J8">
        <v>2</v>
      </c>
      <c r="K8">
        <v>10</v>
      </c>
    </row>
    <row r="9" ht="16.5" customHeight="1" spans="1:7">
      <c r="A9" s="1" t="s">
        <v>13</v>
      </c>
      <c r="B9" s="1">
        <v>3110005</v>
      </c>
      <c r="C9" t="s">
        <v>18</v>
      </c>
      <c r="D9" s="6" t="s">
        <v>15</v>
      </c>
      <c r="E9" t="str">
        <f>VLOOKUP(B9,[1]Sheet1!$B:$H,2,FALSE)</f>
        <v>KING情报</v>
      </c>
      <c r="F9">
        <f>VLOOKUP(B9,[1]Sheet1!$B:$H,7,FALSE)</f>
        <v>5</v>
      </c>
      <c r="G9" t="str">
        <f t="shared" si="0"/>
        <v>1120007,100</v>
      </c>
    </row>
    <row r="10" ht="16.5" customHeight="1" spans="1:7">
      <c r="A10" s="1" t="s">
        <v>13</v>
      </c>
      <c r="B10" s="1">
        <v>3110006</v>
      </c>
      <c r="C10" t="s">
        <v>19</v>
      </c>
      <c r="D10" s="6" t="s">
        <v>15</v>
      </c>
      <c r="E10" t="str">
        <f>VLOOKUP(B10,[1]Sheet1!$B:$H,2,FALSE)</f>
        <v>原子武士情报</v>
      </c>
      <c r="F10">
        <f>VLOOKUP(B10,[1]Sheet1!$B:$H,7,FALSE)</f>
        <v>5</v>
      </c>
      <c r="G10" t="str">
        <f t="shared" si="0"/>
        <v>1120007,100</v>
      </c>
    </row>
    <row r="11" ht="16.5" customHeight="1" spans="1:7">
      <c r="A11" s="1" t="s">
        <v>13</v>
      </c>
      <c r="B11" s="1">
        <v>3110007</v>
      </c>
      <c r="C11" t="s">
        <v>20</v>
      </c>
      <c r="D11" s="6" t="s">
        <v>15</v>
      </c>
      <c r="E11" t="str">
        <f>VLOOKUP(B11,[1]Sheet1!$B:$H,2,FALSE)</f>
        <v>金属骑士情报</v>
      </c>
      <c r="F11">
        <f>VLOOKUP(B11,[1]Sheet1!$B:$H,7,FALSE)</f>
        <v>5</v>
      </c>
      <c r="G11" t="str">
        <f t="shared" si="0"/>
        <v>1120007,100</v>
      </c>
    </row>
    <row r="12" ht="16.5" customHeight="1" spans="1:7">
      <c r="A12" s="1" t="s">
        <v>13</v>
      </c>
      <c r="B12" s="1">
        <v>3110008</v>
      </c>
      <c r="C12" t="s">
        <v>21</v>
      </c>
      <c r="D12" s="6" t="s">
        <v>15</v>
      </c>
      <c r="E12" t="str">
        <f>VLOOKUP(B12,[1]Sheet1!$B:$H,2,FALSE)</f>
        <v>金属球棒情报</v>
      </c>
      <c r="F12">
        <f>VLOOKUP(B12,[1]Sheet1!$B:$H,7,FALSE)</f>
        <v>5</v>
      </c>
      <c r="G12" t="str">
        <f t="shared" si="0"/>
        <v>1120007,100</v>
      </c>
    </row>
    <row r="13" ht="16.5" customHeight="1" spans="1:7">
      <c r="A13" s="1" t="s">
        <v>13</v>
      </c>
      <c r="B13" s="1">
        <v>3110009</v>
      </c>
      <c r="C13" t="s">
        <v>22</v>
      </c>
      <c r="D13" s="6" t="s">
        <v>15</v>
      </c>
      <c r="E13" t="str">
        <f>VLOOKUP(B13,[1]Sheet1!$B:$H,2,FALSE)</f>
        <v>性感囚犯情报</v>
      </c>
      <c r="F13">
        <f>VLOOKUP(B13,[1]Sheet1!$B:$H,7,FALSE)</f>
        <v>5</v>
      </c>
      <c r="G13" t="str">
        <f t="shared" si="0"/>
        <v>1120007,100</v>
      </c>
    </row>
    <row r="14" ht="16.5" customHeight="1" spans="1:7">
      <c r="A14" s="1" t="s">
        <v>13</v>
      </c>
      <c r="B14" s="1">
        <v>3110010</v>
      </c>
      <c r="C14" t="s">
        <v>23</v>
      </c>
      <c r="D14" s="6" t="s">
        <v>15</v>
      </c>
      <c r="E14" t="str">
        <f>VLOOKUP(B14,[1]Sheet1!$B:$H,2,FALSE)</f>
        <v>甜心假面情报</v>
      </c>
      <c r="F14">
        <f>VLOOKUP(B14,[1]Sheet1!$B:$H,7,FALSE)</f>
        <v>5</v>
      </c>
      <c r="G14" t="str">
        <f t="shared" si="0"/>
        <v>1120007,100</v>
      </c>
    </row>
    <row r="15" ht="16.5" customHeight="1" spans="1:7">
      <c r="A15" s="1" t="s">
        <v>13</v>
      </c>
      <c r="B15" s="1">
        <v>3110011</v>
      </c>
      <c r="C15" t="s">
        <v>24</v>
      </c>
      <c r="D15" s="6" t="s">
        <v>25</v>
      </c>
      <c r="E15" t="str">
        <f>VLOOKUP(B15,[1]Sheet1!$B:$H,2,FALSE)</f>
        <v>闪电麦克斯情报</v>
      </c>
      <c r="F15">
        <f>VLOOKUP(B15,[1]Sheet1!$B:$H,7,FALSE)</f>
        <v>4</v>
      </c>
      <c r="G15" t="str">
        <f t="shared" si="0"/>
        <v>1120007,50</v>
      </c>
    </row>
    <row r="16" ht="16.5" customHeight="1" spans="1:7">
      <c r="A16" s="1" t="s">
        <v>13</v>
      </c>
      <c r="B16" s="1">
        <v>3110012</v>
      </c>
      <c r="C16" t="s">
        <v>26</v>
      </c>
      <c r="D16" s="6" t="s">
        <v>25</v>
      </c>
      <c r="E16" t="str">
        <f>VLOOKUP(B16,[1]Sheet1!$B:$H,2,FALSE)</f>
        <v>居合庵情报</v>
      </c>
      <c r="F16">
        <f>VLOOKUP(B16,[1]Sheet1!$B:$H,7,FALSE)</f>
        <v>4</v>
      </c>
      <c r="G16" t="str">
        <f t="shared" si="0"/>
        <v>1120007,50</v>
      </c>
    </row>
    <row r="17" ht="16.5" customHeight="1" spans="1:7">
      <c r="A17" s="1" t="s">
        <v>13</v>
      </c>
      <c r="B17" s="1">
        <v>3110013</v>
      </c>
      <c r="C17" t="s">
        <v>27</v>
      </c>
      <c r="D17" s="6" t="s">
        <v>25</v>
      </c>
      <c r="E17" t="str">
        <f>VLOOKUP(B17,[1]Sheet1!$B:$H,2,FALSE)</f>
        <v>毒刺情报</v>
      </c>
      <c r="F17">
        <f>VLOOKUP(B17,[1]Sheet1!$B:$H,7,FALSE)</f>
        <v>4</v>
      </c>
      <c r="G17" t="str">
        <f t="shared" si="0"/>
        <v>1120007,50</v>
      </c>
    </row>
    <row r="18" ht="16.5" customHeight="1" spans="1:7">
      <c r="A18" s="1" t="s">
        <v>13</v>
      </c>
      <c r="B18" s="1">
        <v>3110014</v>
      </c>
      <c r="C18" t="s">
        <v>28</v>
      </c>
      <c r="D18" s="6" t="s">
        <v>25</v>
      </c>
      <c r="E18" t="str">
        <f>VLOOKUP(B18,[1]Sheet1!$B:$H,2,FALSE)</f>
        <v>黄金球情报</v>
      </c>
      <c r="F18">
        <f>VLOOKUP(B18,[1]Sheet1!$B:$H,7,FALSE)</f>
        <v>4</v>
      </c>
      <c r="G18" t="str">
        <f t="shared" si="0"/>
        <v>1120007,50</v>
      </c>
    </row>
    <row r="19" ht="16.5" customHeight="1" spans="1:7">
      <c r="A19" s="1" t="s">
        <v>13</v>
      </c>
      <c r="B19" s="1">
        <v>3110015</v>
      </c>
      <c r="C19" t="s">
        <v>29</v>
      </c>
      <c r="D19" s="6" t="s">
        <v>25</v>
      </c>
      <c r="E19" t="str">
        <f>VLOOKUP(B19,[1]Sheet1!$B:$H,2,FALSE)</f>
        <v>弹簧胡子情报</v>
      </c>
      <c r="F19">
        <f>VLOOKUP(B19,[1]Sheet1!$B:$H,7,FALSE)</f>
        <v>4</v>
      </c>
      <c r="G19" t="str">
        <f t="shared" si="0"/>
        <v>1120007,50</v>
      </c>
    </row>
    <row r="20" ht="16.5" customHeight="1" spans="1:7">
      <c r="A20" s="1" t="s">
        <v>13</v>
      </c>
      <c r="B20" s="1">
        <v>3110016</v>
      </c>
      <c r="C20" t="s">
        <v>30</v>
      </c>
      <c r="D20" s="6" t="s">
        <v>25</v>
      </c>
      <c r="E20" t="str">
        <f>VLOOKUP(B20,[1]Sheet1!$B:$H,2,FALSE)</f>
        <v>蛇咬拳斯奈克情报</v>
      </c>
      <c r="F20">
        <f>VLOOKUP(B20,[1]Sheet1!$B:$H,7,FALSE)</f>
        <v>4</v>
      </c>
      <c r="G20" t="str">
        <f t="shared" si="0"/>
        <v>1120007,50</v>
      </c>
    </row>
    <row r="21" ht="16.5" customHeight="1" spans="1:7">
      <c r="A21" s="1" t="s">
        <v>13</v>
      </c>
      <c r="B21" s="1">
        <v>3110017</v>
      </c>
      <c r="C21" t="s">
        <v>31</v>
      </c>
      <c r="D21" s="6" t="s">
        <v>25</v>
      </c>
      <c r="E21" t="str">
        <f>VLOOKUP(B21,[1]Sheet1!$B:$H,2,FALSE)</f>
        <v>青焰情报</v>
      </c>
      <c r="F21">
        <f>VLOOKUP(B21,[1]Sheet1!$B:$H,7,FALSE)</f>
        <v>4</v>
      </c>
      <c r="G21" t="str">
        <f t="shared" si="0"/>
        <v>1120007,50</v>
      </c>
    </row>
    <row r="22" ht="16.5" customHeight="1" spans="1:7">
      <c r="A22" s="1" t="s">
        <v>13</v>
      </c>
      <c r="B22" s="1">
        <v>3110018</v>
      </c>
      <c r="C22" t="s">
        <v>32</v>
      </c>
      <c r="D22" s="6" t="s">
        <v>25</v>
      </c>
      <c r="E22" t="str">
        <f>VLOOKUP(B22,[1]Sheet1!$B:$H,2,FALSE)</f>
        <v>雷光源氏情报</v>
      </c>
      <c r="F22">
        <f>VLOOKUP(B22,[1]Sheet1!$B:$H,7,FALSE)</f>
        <v>4</v>
      </c>
      <c r="G22" t="str">
        <f t="shared" si="0"/>
        <v>1120007,50</v>
      </c>
    </row>
    <row r="23" ht="16.5" customHeight="1" spans="1:7">
      <c r="A23" s="1" t="s">
        <v>13</v>
      </c>
      <c r="B23" s="1">
        <v>3110019</v>
      </c>
      <c r="C23" t="s">
        <v>33</v>
      </c>
      <c r="D23" s="6" t="s">
        <v>25</v>
      </c>
      <c r="E23" t="str">
        <f>VLOOKUP(B23,[1]Sheet1!$B:$H,2,FALSE)</f>
        <v>微笑超人情报</v>
      </c>
      <c r="F23">
        <f>VLOOKUP(B23,[1]Sheet1!$B:$H,7,FALSE)</f>
        <v>4</v>
      </c>
      <c r="G23" t="str">
        <f t="shared" si="0"/>
        <v>1120007,50</v>
      </c>
    </row>
    <row r="24" ht="16.5" customHeight="1" spans="1:7">
      <c r="A24" s="1" t="s">
        <v>13</v>
      </c>
      <c r="B24" s="1">
        <v>3110020</v>
      </c>
      <c r="C24" t="s">
        <v>34</v>
      </c>
      <c r="D24" s="6" t="s">
        <v>25</v>
      </c>
      <c r="E24" t="str">
        <f>VLOOKUP(B24,[1]Sheet1!$B:$H,2,FALSE)</f>
        <v>重型金刚情报</v>
      </c>
      <c r="F24">
        <f>VLOOKUP(B24,[1]Sheet1!$B:$H,7,FALSE)</f>
        <v>4</v>
      </c>
      <c r="G24" t="str">
        <f t="shared" si="0"/>
        <v>1120007,50</v>
      </c>
    </row>
    <row r="25" ht="16.5" customHeight="1" spans="1:7">
      <c r="A25" s="1" t="s">
        <v>13</v>
      </c>
      <c r="B25" s="1">
        <v>3110021</v>
      </c>
      <c r="C25" t="s">
        <v>35</v>
      </c>
      <c r="D25" s="6" t="s">
        <v>25</v>
      </c>
      <c r="E25" t="str">
        <f>VLOOKUP(B25,[1]Sheet1!$B:$H,2,FALSE)</f>
        <v>地狱的吹雪情报</v>
      </c>
      <c r="F25">
        <f>VLOOKUP(B25,[1]Sheet1!$B:$H,7,FALSE)</f>
        <v>4</v>
      </c>
      <c r="G25" t="str">
        <f t="shared" si="0"/>
        <v>1120007,50</v>
      </c>
    </row>
    <row r="26" ht="16.5" customHeight="1" spans="1:7">
      <c r="A26" s="1" t="s">
        <v>13</v>
      </c>
      <c r="B26" s="1">
        <v>3110022</v>
      </c>
      <c r="C26" t="s">
        <v>36</v>
      </c>
      <c r="D26" s="6" t="s">
        <v>37</v>
      </c>
      <c r="E26" t="str">
        <f>VLOOKUP(B26,[1]Sheet1!$B:$H,2,FALSE)</f>
        <v>冲天好小子情报</v>
      </c>
      <c r="F26">
        <f>VLOOKUP(B26,[1]Sheet1!$B:$H,7,FALSE)</f>
        <v>3</v>
      </c>
      <c r="G26" t="str">
        <f t="shared" si="0"/>
        <v>1120007,30</v>
      </c>
    </row>
    <row r="27" ht="16.5" customHeight="1" spans="1:7">
      <c r="A27" s="1" t="s">
        <v>13</v>
      </c>
      <c r="B27" s="1">
        <v>3110023</v>
      </c>
      <c r="C27" t="s">
        <v>38</v>
      </c>
      <c r="D27" s="6" t="s">
        <v>37</v>
      </c>
      <c r="E27" t="str">
        <f>VLOOKUP(B27,[1]Sheet1!$B:$H,2,FALSE)</f>
        <v>背心黑洞情报</v>
      </c>
      <c r="F27">
        <f>VLOOKUP(B27,[1]Sheet1!$B:$H,7,FALSE)</f>
        <v>3</v>
      </c>
      <c r="G27" t="str">
        <f t="shared" si="0"/>
        <v>1120007,30</v>
      </c>
    </row>
    <row r="28" ht="16.5" customHeight="1" spans="1:7">
      <c r="A28" s="1" t="s">
        <v>13</v>
      </c>
      <c r="B28" s="1">
        <v>3110024</v>
      </c>
      <c r="C28" t="s">
        <v>39</v>
      </c>
      <c r="D28" s="6" t="s">
        <v>37</v>
      </c>
      <c r="E28" t="str">
        <f>VLOOKUP(B28,[1]Sheet1!$B:$H,2,FALSE)</f>
        <v>睫毛情报</v>
      </c>
      <c r="F28">
        <f>VLOOKUP(B28,[1]Sheet1!$B:$H,7,FALSE)</f>
        <v>3</v>
      </c>
      <c r="G28" t="str">
        <f t="shared" si="0"/>
        <v>1120007,30</v>
      </c>
    </row>
    <row r="29" ht="16.5" customHeight="1" spans="1:7">
      <c r="A29" s="1" t="s">
        <v>13</v>
      </c>
      <c r="B29" s="1">
        <v>3110025</v>
      </c>
      <c r="C29" t="s">
        <v>40</v>
      </c>
      <c r="D29" s="6" t="s">
        <v>37</v>
      </c>
      <c r="E29" t="str">
        <f>VLOOKUP(B29,[1]Sheet1!$B:$H,2,FALSE)</f>
        <v>山猿情报</v>
      </c>
      <c r="F29">
        <f>VLOOKUP(B29,[1]Sheet1!$B:$H,7,FALSE)</f>
        <v>3</v>
      </c>
      <c r="G29" t="str">
        <f t="shared" si="0"/>
        <v>1120007,30</v>
      </c>
    </row>
    <row r="30" ht="16.5" customHeight="1" spans="1:7">
      <c r="A30" s="1" t="s">
        <v>13</v>
      </c>
      <c r="B30" s="1">
        <v>3110026</v>
      </c>
      <c r="C30" t="s">
        <v>41</v>
      </c>
      <c r="D30" s="6" t="s">
        <v>25</v>
      </c>
      <c r="E30" t="str">
        <f>VLOOKUP(B30,[1]Sheet1!$B:$H,2,FALSE)</f>
        <v>三节棍莉莉情报</v>
      </c>
      <c r="F30">
        <f>VLOOKUP(B30,[1]Sheet1!$B:$H,7,FALSE)</f>
        <v>4</v>
      </c>
      <c r="G30" t="str">
        <f t="shared" si="0"/>
        <v>1120007,50</v>
      </c>
    </row>
    <row r="31" ht="16.5" customHeight="1" spans="1:7">
      <c r="A31" s="1" t="s">
        <v>13</v>
      </c>
      <c r="B31" s="1">
        <v>3110027</v>
      </c>
      <c r="C31" t="s">
        <v>42</v>
      </c>
      <c r="D31" s="6" t="s">
        <v>37</v>
      </c>
      <c r="E31" t="str">
        <f>VLOOKUP(B31,[1]Sheet1!$B:$H,2,FALSE)</f>
        <v>蘑菇情报</v>
      </c>
      <c r="F31">
        <f>VLOOKUP(B31,[1]Sheet1!$B:$H,7,FALSE)</f>
        <v>3</v>
      </c>
      <c r="G31" t="str">
        <f t="shared" si="0"/>
        <v>1120007,30</v>
      </c>
    </row>
    <row r="32" ht="16.5" customHeight="1" spans="1:7">
      <c r="A32" s="1" t="s">
        <v>13</v>
      </c>
      <c r="B32" s="1">
        <v>3110028</v>
      </c>
      <c r="C32" t="s">
        <v>43</v>
      </c>
      <c r="D32" s="6" t="s">
        <v>37</v>
      </c>
      <c r="E32" t="str">
        <f>VLOOKUP(B32,[1]Sheet1!$B:$H,2,FALSE)</f>
        <v>无证骑士情报</v>
      </c>
      <c r="F32">
        <f>VLOOKUP(B32,[1]Sheet1!$B:$H,7,FALSE)</f>
        <v>3</v>
      </c>
      <c r="G32" t="str">
        <f t="shared" si="0"/>
        <v>1120007,30</v>
      </c>
    </row>
    <row r="33" ht="16.5" customHeight="1" spans="1:7">
      <c r="A33" s="1" t="s">
        <v>13</v>
      </c>
      <c r="B33" s="1">
        <v>3110029</v>
      </c>
      <c r="C33" t="s">
        <v>44</v>
      </c>
      <c r="D33" s="6" t="s">
        <v>37</v>
      </c>
      <c r="E33" t="str">
        <f>VLOOKUP(B33,[1]Sheet1!$B:$H,2,FALSE)</f>
        <v>背心猛虎情报</v>
      </c>
      <c r="F33">
        <f>VLOOKUP(B33,[1]Sheet1!$B:$H,7,FALSE)</f>
        <v>3</v>
      </c>
      <c r="G33" t="str">
        <f t="shared" si="0"/>
        <v>1120007,30</v>
      </c>
    </row>
    <row r="34" ht="16.5" customHeight="1" spans="1:7">
      <c r="A34" s="1" t="s">
        <v>13</v>
      </c>
      <c r="B34" s="1">
        <v>3110030</v>
      </c>
      <c r="C34" t="s">
        <v>45</v>
      </c>
      <c r="D34" s="6" t="s">
        <v>37</v>
      </c>
      <c r="E34" t="str">
        <f>VLOOKUP(B34,[1]Sheet1!$B:$H,2,FALSE)</f>
        <v>大背头男情报</v>
      </c>
      <c r="F34">
        <f>VLOOKUP(B34,[1]Sheet1!$B:$H,7,FALSE)</f>
        <v>3</v>
      </c>
      <c r="G34" t="str">
        <f t="shared" si="0"/>
        <v>1120007,30</v>
      </c>
    </row>
    <row r="35" ht="16.5" customHeight="1" spans="1:7">
      <c r="A35" s="1" t="s">
        <v>13</v>
      </c>
      <c r="B35" s="1">
        <v>3110031</v>
      </c>
      <c r="C35" t="s">
        <v>46</v>
      </c>
      <c r="D35" s="6" t="s">
        <v>37</v>
      </c>
      <c r="E35" t="str">
        <f>VLOOKUP(B35,[1]Sheet1!$B:$H,2,FALSE)</f>
        <v>嗡嗡侠情报</v>
      </c>
      <c r="F35">
        <f>VLOOKUP(B35,[1]Sheet1!$B:$H,7,FALSE)</f>
        <v>3</v>
      </c>
      <c r="G35" t="str">
        <f t="shared" si="0"/>
        <v>1120007,30</v>
      </c>
    </row>
    <row r="36" ht="16.5" customHeight="1" spans="1:7">
      <c r="A36" s="1" t="s">
        <v>13</v>
      </c>
      <c r="B36" s="1">
        <v>3110032</v>
      </c>
      <c r="C36" t="s">
        <v>47</v>
      </c>
      <c r="D36" s="6" t="s">
        <v>37</v>
      </c>
      <c r="E36" t="str">
        <f>VLOOKUP(B36,[1]Sheet1!$B:$H,2,FALSE)</f>
        <v>十字键情报</v>
      </c>
      <c r="F36">
        <f>VLOOKUP(B36,[1]Sheet1!$B:$H,7,FALSE)</f>
        <v>3</v>
      </c>
      <c r="G36" t="str">
        <f t="shared" si="0"/>
        <v>1120007,30</v>
      </c>
    </row>
    <row r="37" ht="16.5" customHeight="1" spans="1:7">
      <c r="A37" s="1" t="s">
        <v>13</v>
      </c>
      <c r="B37" s="1">
        <v>3110033</v>
      </c>
      <c r="C37" t="s">
        <v>48</v>
      </c>
      <c r="D37" s="6" t="s">
        <v>37</v>
      </c>
      <c r="E37" t="str">
        <f>VLOOKUP(B37,[1]Sheet1!$B:$H,2,FALSE)</f>
        <v>电池侠情报</v>
      </c>
      <c r="F37">
        <f>VLOOKUP(B37,[1]Sheet1!$B:$H,7,FALSE)</f>
        <v>3</v>
      </c>
      <c r="G37" t="str">
        <f t="shared" si="0"/>
        <v>1120007,30</v>
      </c>
    </row>
    <row r="38" ht="16.5" customHeight="1" spans="1:7">
      <c r="A38" s="1" t="s">
        <v>13</v>
      </c>
      <c r="B38" s="1">
        <v>3110034</v>
      </c>
      <c r="C38" t="s">
        <v>49</v>
      </c>
      <c r="D38" s="6" t="s">
        <v>37</v>
      </c>
      <c r="E38" t="str">
        <f>VLOOKUP(B38,[1]Sheet1!$B:$H,2,FALSE)</f>
        <v>装甲股长情报</v>
      </c>
      <c r="F38">
        <f>VLOOKUP(B38,[1]Sheet1!$B:$H,7,FALSE)</f>
        <v>3</v>
      </c>
      <c r="G38" t="str">
        <f t="shared" si="0"/>
        <v>1120007,30</v>
      </c>
    </row>
    <row r="39" ht="16.5" customHeight="1" spans="1:7">
      <c r="A39" s="1" t="s">
        <v>13</v>
      </c>
      <c r="B39" s="1">
        <v>3110035</v>
      </c>
      <c r="C39" t="s">
        <v>50</v>
      </c>
      <c r="D39" s="6" t="s">
        <v>37</v>
      </c>
      <c r="E39" t="str">
        <f>VLOOKUP(B39,[1]Sheet1!$B:$H,2,FALSE)</f>
        <v>丧服吊带裤情报</v>
      </c>
      <c r="F39">
        <f>VLOOKUP(B39,[1]Sheet1!$B:$H,7,FALSE)</f>
        <v>3</v>
      </c>
      <c r="G39" t="str">
        <f t="shared" si="0"/>
        <v>1120007,30</v>
      </c>
    </row>
    <row r="40" ht="16.5" customHeight="1" spans="1:7">
      <c r="A40" s="1" t="s">
        <v>13</v>
      </c>
      <c r="B40" s="1">
        <v>3110036</v>
      </c>
      <c r="C40" t="s">
        <v>51</v>
      </c>
      <c r="D40" s="6" t="s">
        <v>37</v>
      </c>
      <c r="E40" t="str">
        <f>VLOOKUP(B40,[1]Sheet1!$B:$H,2,FALSE)</f>
        <v>臭鼬男孩防毒面具情报</v>
      </c>
      <c r="F40">
        <f>VLOOKUP(B40,[1]Sheet1!$B:$H,7,FALSE)</f>
        <v>3</v>
      </c>
      <c r="G40" t="str">
        <f t="shared" si="0"/>
        <v>1120007,30</v>
      </c>
    </row>
    <row r="41" ht="16.5" customHeight="1" spans="1:7">
      <c r="A41" s="1" t="s">
        <v>13</v>
      </c>
      <c r="B41" s="1">
        <v>3110037</v>
      </c>
      <c r="C41" t="s">
        <v>52</v>
      </c>
      <c r="D41" s="6" t="s">
        <v>37</v>
      </c>
      <c r="E41" t="str">
        <f>VLOOKUP(B41,[1]Sheet1!$B:$H,2,FALSE)</f>
        <v>乌马洪情报</v>
      </c>
      <c r="F41">
        <f>VLOOKUP(B41,[1]Sheet1!$B:$H,7,FALSE)</f>
        <v>3</v>
      </c>
      <c r="G41" t="str">
        <f t="shared" si="0"/>
        <v>1120007,30</v>
      </c>
    </row>
    <row r="42" ht="16.5" customHeight="1" spans="1:7">
      <c r="A42" s="1" t="s">
        <v>13</v>
      </c>
      <c r="B42" s="1">
        <v>3110038</v>
      </c>
      <c r="C42" t="s">
        <v>53</v>
      </c>
      <c r="D42" s="6" t="s">
        <v>37</v>
      </c>
      <c r="E42" t="str">
        <f>VLOOKUP(B42,[1]Sheet1!$B:$H,2,FALSE)</f>
        <v>火男面情报</v>
      </c>
      <c r="F42">
        <f>VLOOKUP(B42,[1]Sheet1!$B:$H,7,FALSE)</f>
        <v>3</v>
      </c>
      <c r="G42" t="str">
        <f t="shared" si="0"/>
        <v>1120007,30</v>
      </c>
    </row>
    <row r="43" ht="16.5" customHeight="1" spans="1:7">
      <c r="A43" s="1" t="s">
        <v>13</v>
      </c>
      <c r="B43" s="1">
        <v>3110039</v>
      </c>
      <c r="C43" t="s">
        <v>54</v>
      </c>
      <c r="D43" s="6" t="s">
        <v>15</v>
      </c>
      <c r="E43" t="str">
        <f>VLOOKUP(B43,[1]Sheet1!$B:$H,2,FALSE)</f>
        <v>音速索尼克情报</v>
      </c>
      <c r="F43">
        <f>VLOOKUP(B43,[1]Sheet1!$B:$H,7,FALSE)</f>
        <v>5</v>
      </c>
      <c r="G43" t="str">
        <f t="shared" si="0"/>
        <v>1120007,100</v>
      </c>
    </row>
    <row r="44" ht="16.5" customHeight="1" spans="1:7">
      <c r="A44" s="1" t="s">
        <v>13</v>
      </c>
      <c r="B44" s="1">
        <v>3110040</v>
      </c>
      <c r="C44" t="s">
        <v>55</v>
      </c>
      <c r="D44" s="6" t="s">
        <v>25</v>
      </c>
      <c r="E44" t="str">
        <f>VLOOKUP(B44,[1]Sheet1!$B:$H,2,FALSE)</f>
        <v>钉锤头情报</v>
      </c>
      <c r="F44">
        <f>VLOOKUP(B44,[1]Sheet1!$B:$H,7,FALSE)</f>
        <v>4</v>
      </c>
      <c r="G44" t="str">
        <f t="shared" si="0"/>
        <v>1120007,50</v>
      </c>
    </row>
    <row r="45" ht="16.5" customHeight="1" spans="1:7">
      <c r="A45" s="1" t="s">
        <v>13</v>
      </c>
      <c r="B45" s="1">
        <v>3110041</v>
      </c>
      <c r="C45" t="s">
        <v>56</v>
      </c>
      <c r="D45" s="6" t="s">
        <v>25</v>
      </c>
      <c r="E45" t="str">
        <f>VLOOKUP(B45,[1]Sheet1!$B:$H,2,FALSE)</f>
        <v>茶岚子情报</v>
      </c>
      <c r="F45">
        <f>VLOOKUP(B45,[1]Sheet1!$B:$H,7,FALSE)</f>
        <v>4</v>
      </c>
      <c r="G45" t="str">
        <f t="shared" si="0"/>
        <v>1120007,50</v>
      </c>
    </row>
    <row r="46" ht="16.5" customHeight="1" spans="1:7">
      <c r="A46" s="1" t="s">
        <v>13</v>
      </c>
      <c r="B46" s="1">
        <v>3110050</v>
      </c>
      <c r="C46" t="s">
        <v>57</v>
      </c>
      <c r="D46" s="6" t="s">
        <v>25</v>
      </c>
      <c r="E46" t="str">
        <f>VLOOKUP(B46,[1]Sheet1!$B:$H,2,FALSE)</f>
        <v>杰诺斯情报</v>
      </c>
      <c r="F46">
        <f>VLOOKUP(B46,[1]Sheet1!$B:$H,7,FALSE)</f>
        <v>4</v>
      </c>
      <c r="G46" t="str">
        <f t="shared" si="0"/>
        <v>1120007,50</v>
      </c>
    </row>
    <row r="47" ht="16.5" spans="1:7">
      <c r="A47" s="1" t="s">
        <v>13</v>
      </c>
      <c r="B47" s="7">
        <v>3110048</v>
      </c>
      <c r="C47" t="s">
        <v>58</v>
      </c>
      <c r="D47" s="6" t="s">
        <v>15</v>
      </c>
      <c r="E47" t="str">
        <f>VLOOKUP(B47,[1]Sheet1!$B:$H,2,FALSE)</f>
        <v>闪光弗莱士情报</v>
      </c>
      <c r="F47">
        <f>VLOOKUP(B47,[1]Sheet1!$B:$H,7,FALSE)</f>
        <v>5</v>
      </c>
      <c r="G47" t="str">
        <f t="shared" si="0"/>
        <v>1120007,100</v>
      </c>
    </row>
    <row r="48" ht="16.5" spans="1:7">
      <c r="A48" s="1" t="s">
        <v>13</v>
      </c>
      <c r="B48">
        <v>3110062</v>
      </c>
      <c r="C48" t="s">
        <v>59</v>
      </c>
      <c r="D48" s="6" t="s">
        <v>15</v>
      </c>
      <c r="E48" t="str">
        <f>VLOOKUP(B48,[1]Sheet1!$B:$H,2,FALSE)</f>
        <v>阿修罗独角仙情报</v>
      </c>
      <c r="F48">
        <f>VLOOKUP(B48,[1]Sheet1!$B:$H,7,FALSE)</f>
        <v>5</v>
      </c>
      <c r="G48" t="str">
        <f t="shared" si="0"/>
        <v>1120007,100</v>
      </c>
    </row>
    <row r="49" ht="16.5" spans="1:7">
      <c r="A49" s="1" t="s">
        <v>13</v>
      </c>
      <c r="B49">
        <v>3110064</v>
      </c>
      <c r="C49" t="s">
        <v>60</v>
      </c>
      <c r="D49" s="6" t="s">
        <v>25</v>
      </c>
      <c r="E49" t="str">
        <f>VLOOKUP(B49,[1]Sheet1!$B:$H,2,FALSE)</f>
        <v>盔甲大猩猩情报</v>
      </c>
      <c r="F49">
        <f>VLOOKUP(B49,[1]Sheet1!$B:$H,7,FALSE)</f>
        <v>4</v>
      </c>
      <c r="G49" t="str">
        <f t="shared" si="0"/>
        <v>1120007,50</v>
      </c>
    </row>
    <row r="50" ht="16.5" spans="1:7">
      <c r="A50" s="1" t="s">
        <v>13</v>
      </c>
      <c r="B50">
        <v>3110065</v>
      </c>
      <c r="C50" t="s">
        <v>61</v>
      </c>
      <c r="D50" s="6" t="s">
        <v>25</v>
      </c>
      <c r="E50" t="str">
        <f>VLOOKUP(B50,[1]Sheet1!$B:$H,2,FALSE)</f>
        <v>兽王情报</v>
      </c>
      <c r="F50">
        <f>VLOOKUP(B50,[1]Sheet1!$B:$H,7,FALSE)</f>
        <v>4</v>
      </c>
      <c r="G50" t="str">
        <f t="shared" si="0"/>
        <v>1120007,50</v>
      </c>
    </row>
    <row r="51" ht="16.5" spans="1:7">
      <c r="A51" s="1" t="s">
        <v>13</v>
      </c>
      <c r="B51">
        <v>3110051</v>
      </c>
      <c r="C51" t="s">
        <v>62</v>
      </c>
      <c r="D51" t="s">
        <v>63</v>
      </c>
      <c r="E51" t="s">
        <v>62</v>
      </c>
      <c r="F51">
        <v>2</v>
      </c>
      <c r="G51" t="str">
        <f t="shared" si="0"/>
        <v>1120007,10</v>
      </c>
    </row>
    <row r="52" ht="16.5" spans="1:7">
      <c r="A52" s="1" t="s">
        <v>13</v>
      </c>
      <c r="B52">
        <v>3110052</v>
      </c>
      <c r="C52" t="s">
        <v>64</v>
      </c>
      <c r="D52" t="s">
        <v>63</v>
      </c>
      <c r="E52" t="s">
        <v>64</v>
      </c>
      <c r="F52">
        <v>2</v>
      </c>
      <c r="G52" t="str">
        <f t="shared" si="0"/>
        <v>1120007,10</v>
      </c>
    </row>
    <row r="53" ht="16.5" spans="1:7">
      <c r="A53" s="1" t="s">
        <v>13</v>
      </c>
      <c r="B53">
        <v>3110042</v>
      </c>
      <c r="C53" t="s">
        <v>65</v>
      </c>
      <c r="D53" t="s">
        <v>15</v>
      </c>
      <c r="E53" t="str">
        <f>VLOOKUP(B53,[1]Sheet1!$B:$H,2,FALSE)</f>
        <v>超合金黑光情报</v>
      </c>
      <c r="F53">
        <f>VLOOKUP(B53,[1]Sheet1!$B:$H,7,FALSE)</f>
        <v>5</v>
      </c>
      <c r="G53" t="str">
        <f>"1120007,"&amp;VLOOKUP(F6,$J$5:$K$8,2,FALSE)</f>
        <v>1120007,100</v>
      </c>
    </row>
    <row r="54" ht="16.5" spans="1:7">
      <c r="A54" s="1" t="s">
        <v>13</v>
      </c>
      <c r="B54">
        <v>3110045</v>
      </c>
      <c r="C54" t="s">
        <v>66</v>
      </c>
      <c r="D54" t="s">
        <v>15</v>
      </c>
      <c r="E54" t="str">
        <f>VLOOKUP(B54,[1]Sheet1!$B:$H,2,FALSE)</f>
        <v>僵尸男情报</v>
      </c>
      <c r="F54">
        <f>VLOOKUP(B54,[1]Sheet1!$B:$H,7,FALSE)</f>
        <v>5</v>
      </c>
      <c r="G54" t="str">
        <f>"1120007,"&amp;VLOOKUP(F7,$J$5:$K$8,2,FALSE)</f>
        <v>1120007,100</v>
      </c>
    </row>
    <row r="55" ht="16.5" spans="1:7">
      <c r="A55" s="1" t="s">
        <v>13</v>
      </c>
      <c r="B55">
        <v>3110047</v>
      </c>
      <c r="C55" t="s">
        <v>67</v>
      </c>
      <c r="D55" t="s">
        <v>15</v>
      </c>
      <c r="E55" t="str">
        <f>VLOOKUP(B55,[1]Sheet1!$B:$H,2,FALSE)</f>
        <v>背心尊者情报</v>
      </c>
      <c r="F55">
        <f>VLOOKUP(B55,[1]Sheet1!$B:$H,7,FALSE)</f>
        <v>5</v>
      </c>
      <c r="G55" t="str">
        <f>"1120007,"&amp;VLOOKUP(F8,$J$5:$K$8,2,FALSE)</f>
        <v>1120007,100</v>
      </c>
    </row>
    <row r="56" ht="16.5" spans="1:7">
      <c r="A56" s="1" t="s">
        <v>13</v>
      </c>
      <c r="B56">
        <v>3110049</v>
      </c>
      <c r="C56" t="s">
        <v>68</v>
      </c>
      <c r="D56" t="s">
        <v>15</v>
      </c>
      <c r="E56" t="str">
        <f>VLOOKUP(B56,[1]Sheet1!$B:$H,2,FALSE)</f>
        <v>警犬侠情报</v>
      </c>
      <c r="F56">
        <f>VLOOKUP(B56,[1]Sheet1!$B:$H,7,FALSE)</f>
        <v>5</v>
      </c>
      <c r="G56" t="str">
        <f>"1120007,"&amp;VLOOKUP(F9,$J$5:$K$8,2,FALSE)</f>
        <v>1120007,100</v>
      </c>
    </row>
    <row r="57" ht="16.5" spans="1:7">
      <c r="A57" s="1" t="s">
        <v>13</v>
      </c>
      <c r="B57">
        <v>3110060</v>
      </c>
      <c r="C57" t="s">
        <v>69</v>
      </c>
      <c r="D57" t="s">
        <v>15</v>
      </c>
      <c r="E57" t="str">
        <f>VLOOKUP(B57,[1]Sheet1!$B:$H,2,FALSE)</f>
        <v>蚊娘情报</v>
      </c>
      <c r="F57">
        <f>VLOOKUP(B57,[1]Sheet1!$B:$H,7,FALSE)</f>
        <v>5</v>
      </c>
      <c r="G57" t="str">
        <f>"1120007,"&amp;VLOOKUP(F10,$J$5:$K$8,2,FALSE)</f>
        <v>1120007,100</v>
      </c>
    </row>
    <row r="58" ht="16.5" spans="1:7">
      <c r="A58" s="1" t="s">
        <v>13</v>
      </c>
      <c r="B58">
        <v>3110069</v>
      </c>
      <c r="C58" t="s">
        <v>70</v>
      </c>
      <c r="D58" t="s">
        <v>15</v>
      </c>
      <c r="E58" t="str">
        <f>VLOOKUP(B58,[1]Sheet1!$B:$H,2,FALSE)</f>
        <v>深海王情报</v>
      </c>
      <c r="F58">
        <f>VLOOKUP(B58,[1]Sheet1!$B:$H,7,FALSE)</f>
        <v>4</v>
      </c>
      <c r="G58" t="str">
        <f>"1120007,"&amp;VLOOKUP(F11,$J$5:$K$8,2,FALSE)</f>
        <v>1120007,100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41"/>
  <sheetViews>
    <sheetView workbookViewId="0">
      <selection activeCell="C27" sqref="C27"/>
    </sheetView>
  </sheetViews>
  <sheetFormatPr defaultColWidth="9" defaultRowHeight="13.5"/>
  <cols>
    <col min="2" max="2" width="21.375" customWidth="1"/>
  </cols>
  <sheetData>
    <row r="1" ht="16.5" customHeight="1" spans="1:14">
      <c r="A1" s="1">
        <v>3110002</v>
      </c>
      <c r="B1" t="s">
        <v>57</v>
      </c>
      <c r="C1" s="2">
        <v>5</v>
      </c>
      <c r="D1">
        <f t="shared" ref="D1:D41" si="0">VLOOKUP(C1,J:L,3,0)</f>
        <v>100</v>
      </c>
      <c r="E1" t="str">
        <f t="shared" ref="E1:E41" si="1">$K$1&amp;","&amp;D1</f>
        <v>1120007,100</v>
      </c>
      <c r="J1">
        <v>5</v>
      </c>
      <c r="K1">
        <v>1120007</v>
      </c>
      <c r="L1">
        <v>100</v>
      </c>
      <c r="M1">
        <v>1</v>
      </c>
      <c r="N1">
        <f>L1*M1</f>
        <v>100</v>
      </c>
    </row>
    <row r="2" ht="16.5" customHeight="1" spans="1:14">
      <c r="A2" s="1">
        <v>3110003</v>
      </c>
      <c r="B2" t="s">
        <v>16</v>
      </c>
      <c r="C2" s="2">
        <v>5</v>
      </c>
      <c r="D2">
        <f t="shared" si="0"/>
        <v>100</v>
      </c>
      <c r="E2" t="str">
        <f t="shared" si="1"/>
        <v>1120007,100</v>
      </c>
      <c r="J2">
        <v>4</v>
      </c>
      <c r="K2">
        <v>1120007</v>
      </c>
      <c r="L2">
        <v>50</v>
      </c>
      <c r="M2">
        <v>2</v>
      </c>
      <c r="N2">
        <f>L2*M2</f>
        <v>100</v>
      </c>
    </row>
    <row r="3" ht="16.5" customHeight="1" spans="1:14">
      <c r="A3" s="1">
        <v>3110004</v>
      </c>
      <c r="B3" t="s">
        <v>17</v>
      </c>
      <c r="C3" s="2">
        <v>5</v>
      </c>
      <c r="D3">
        <f t="shared" si="0"/>
        <v>100</v>
      </c>
      <c r="E3" t="str">
        <f t="shared" si="1"/>
        <v>1120007,100</v>
      </c>
      <c r="J3">
        <v>3</v>
      </c>
      <c r="K3">
        <v>1120007</v>
      </c>
      <c r="L3">
        <v>30</v>
      </c>
      <c r="M3">
        <v>3</v>
      </c>
      <c r="N3">
        <f>L3*M3</f>
        <v>90</v>
      </c>
    </row>
    <row r="4" ht="16.5" customHeight="1" spans="1:14">
      <c r="A4" s="1">
        <v>3110005</v>
      </c>
      <c r="B4" t="s">
        <v>18</v>
      </c>
      <c r="C4" s="2">
        <v>5</v>
      </c>
      <c r="D4">
        <f t="shared" si="0"/>
        <v>100</v>
      </c>
      <c r="E4" t="str">
        <f t="shared" si="1"/>
        <v>1120007,100</v>
      </c>
      <c r="J4">
        <v>2</v>
      </c>
      <c r="K4">
        <v>1120007</v>
      </c>
      <c r="L4">
        <v>20</v>
      </c>
      <c r="M4">
        <v>4</v>
      </c>
      <c r="N4">
        <f>L4*M4</f>
        <v>80</v>
      </c>
    </row>
    <row r="5" ht="16.5" customHeight="1" spans="1:5">
      <c r="A5" s="1">
        <v>3110006</v>
      </c>
      <c r="B5" t="s">
        <v>19</v>
      </c>
      <c r="C5" s="2">
        <v>5</v>
      </c>
      <c r="D5">
        <f t="shared" si="0"/>
        <v>100</v>
      </c>
      <c r="E5" t="str">
        <f t="shared" si="1"/>
        <v>1120007,100</v>
      </c>
    </row>
    <row r="6" ht="16.5" customHeight="1" spans="1:5">
      <c r="A6" s="1">
        <v>3110007</v>
      </c>
      <c r="B6" t="s">
        <v>20</v>
      </c>
      <c r="C6" s="2">
        <v>5</v>
      </c>
      <c r="D6">
        <f t="shared" si="0"/>
        <v>100</v>
      </c>
      <c r="E6" t="str">
        <f t="shared" si="1"/>
        <v>1120007,100</v>
      </c>
    </row>
    <row r="7" ht="16.5" customHeight="1" spans="1:5">
      <c r="A7" s="1">
        <v>3110008</v>
      </c>
      <c r="B7" t="s">
        <v>21</v>
      </c>
      <c r="C7" s="2">
        <v>5</v>
      </c>
      <c r="D7">
        <f t="shared" si="0"/>
        <v>100</v>
      </c>
      <c r="E7" t="str">
        <f t="shared" si="1"/>
        <v>1120007,100</v>
      </c>
    </row>
    <row r="8" ht="16.5" customHeight="1" spans="1:5">
      <c r="A8" s="1">
        <v>3110009</v>
      </c>
      <c r="B8" t="s">
        <v>22</v>
      </c>
      <c r="C8" s="2">
        <v>5</v>
      </c>
      <c r="D8">
        <f t="shared" si="0"/>
        <v>100</v>
      </c>
      <c r="E8" t="str">
        <f t="shared" si="1"/>
        <v>1120007,100</v>
      </c>
    </row>
    <row r="9" ht="16.5" customHeight="1" spans="1:5">
      <c r="A9" s="1">
        <v>3110010</v>
      </c>
      <c r="B9" t="s">
        <v>23</v>
      </c>
      <c r="C9" s="2">
        <v>4</v>
      </c>
      <c r="D9">
        <f t="shared" si="0"/>
        <v>50</v>
      </c>
      <c r="E9" t="str">
        <f t="shared" si="1"/>
        <v>1120007,50</v>
      </c>
    </row>
    <row r="10" ht="16.5" customHeight="1" spans="1:5">
      <c r="A10" s="1">
        <v>3110011</v>
      </c>
      <c r="B10" t="s">
        <v>24</v>
      </c>
      <c r="C10" s="2">
        <v>4</v>
      </c>
      <c r="D10">
        <f t="shared" si="0"/>
        <v>50</v>
      </c>
      <c r="E10" t="str">
        <f t="shared" si="1"/>
        <v>1120007,50</v>
      </c>
    </row>
    <row r="11" ht="16.5" customHeight="1" spans="1:5">
      <c r="A11" s="1">
        <v>3110012</v>
      </c>
      <c r="B11" t="s">
        <v>26</v>
      </c>
      <c r="C11" s="2">
        <v>4</v>
      </c>
      <c r="D11">
        <f t="shared" si="0"/>
        <v>50</v>
      </c>
      <c r="E11" t="str">
        <f t="shared" si="1"/>
        <v>1120007,50</v>
      </c>
    </row>
    <row r="12" ht="16.5" customHeight="1" spans="1:5">
      <c r="A12" s="1">
        <v>3110013</v>
      </c>
      <c r="B12" t="s">
        <v>27</v>
      </c>
      <c r="C12" s="2">
        <v>4</v>
      </c>
      <c r="D12">
        <f t="shared" si="0"/>
        <v>50</v>
      </c>
      <c r="E12" t="str">
        <f t="shared" si="1"/>
        <v>1120007,50</v>
      </c>
    </row>
    <row r="13" ht="16.5" customHeight="1" spans="1:5">
      <c r="A13" s="1">
        <v>3110014</v>
      </c>
      <c r="B13" t="s">
        <v>28</v>
      </c>
      <c r="C13" s="2">
        <v>4</v>
      </c>
      <c r="D13">
        <f t="shared" si="0"/>
        <v>50</v>
      </c>
      <c r="E13" t="str">
        <f t="shared" si="1"/>
        <v>1120007,50</v>
      </c>
    </row>
    <row r="14" ht="16.5" customHeight="1" spans="1:5">
      <c r="A14" s="1">
        <v>3110015</v>
      </c>
      <c r="B14" t="s">
        <v>29</v>
      </c>
      <c r="C14" s="2">
        <v>4</v>
      </c>
      <c r="D14">
        <f t="shared" si="0"/>
        <v>50</v>
      </c>
      <c r="E14" t="str">
        <f t="shared" si="1"/>
        <v>1120007,50</v>
      </c>
    </row>
    <row r="15" ht="16.5" customHeight="1" spans="1:5">
      <c r="A15" s="1">
        <v>3110016</v>
      </c>
      <c r="B15" t="s">
        <v>71</v>
      </c>
      <c r="C15" s="2">
        <v>4</v>
      </c>
      <c r="D15">
        <f t="shared" si="0"/>
        <v>50</v>
      </c>
      <c r="E15" t="str">
        <f t="shared" si="1"/>
        <v>1120007,50</v>
      </c>
    </row>
    <row r="16" ht="16.5" customHeight="1" spans="1:5">
      <c r="A16" s="1">
        <v>3110017</v>
      </c>
      <c r="B16" t="s">
        <v>31</v>
      </c>
      <c r="C16" s="2">
        <v>4</v>
      </c>
      <c r="D16">
        <f t="shared" si="0"/>
        <v>50</v>
      </c>
      <c r="E16" t="str">
        <f t="shared" si="1"/>
        <v>1120007,50</v>
      </c>
    </row>
    <row r="17" ht="16.5" customHeight="1" spans="1:5">
      <c r="A17" s="1">
        <v>3110018</v>
      </c>
      <c r="B17" t="s">
        <v>32</v>
      </c>
      <c r="C17" s="2">
        <v>4</v>
      </c>
      <c r="D17">
        <f t="shared" si="0"/>
        <v>50</v>
      </c>
      <c r="E17" t="str">
        <f t="shared" si="1"/>
        <v>1120007,50</v>
      </c>
    </row>
    <row r="18" ht="16.5" customHeight="1" spans="1:5">
      <c r="A18" s="1">
        <v>3110019</v>
      </c>
      <c r="B18" t="s">
        <v>33</v>
      </c>
      <c r="C18" s="2">
        <v>4</v>
      </c>
      <c r="D18">
        <f t="shared" si="0"/>
        <v>50</v>
      </c>
      <c r="E18" t="str">
        <f t="shared" si="1"/>
        <v>1120007,50</v>
      </c>
    </row>
    <row r="19" ht="16.5" customHeight="1" spans="1:5">
      <c r="A19" s="1">
        <v>3110020</v>
      </c>
      <c r="B19" t="s">
        <v>34</v>
      </c>
      <c r="C19" s="2">
        <v>4</v>
      </c>
      <c r="D19">
        <f t="shared" si="0"/>
        <v>50</v>
      </c>
      <c r="E19" t="str">
        <f t="shared" si="1"/>
        <v>1120007,50</v>
      </c>
    </row>
    <row r="20" ht="16.5" customHeight="1" spans="1:5">
      <c r="A20" s="1">
        <v>3110021</v>
      </c>
      <c r="B20" t="s">
        <v>35</v>
      </c>
      <c r="C20" s="2">
        <v>3</v>
      </c>
      <c r="D20">
        <f t="shared" si="0"/>
        <v>30</v>
      </c>
      <c r="E20" t="str">
        <f t="shared" si="1"/>
        <v>1120007,30</v>
      </c>
    </row>
    <row r="21" ht="16.5" customHeight="1" spans="1:5">
      <c r="A21" s="1">
        <v>3110022</v>
      </c>
      <c r="B21" t="s">
        <v>36</v>
      </c>
      <c r="C21" s="2">
        <v>3</v>
      </c>
      <c r="D21">
        <f t="shared" si="0"/>
        <v>30</v>
      </c>
      <c r="E21" t="str">
        <f t="shared" si="1"/>
        <v>1120007,30</v>
      </c>
    </row>
    <row r="22" ht="16.5" customHeight="1" spans="1:5">
      <c r="A22" s="1">
        <v>3110023</v>
      </c>
      <c r="B22" t="s">
        <v>38</v>
      </c>
      <c r="C22" s="2">
        <v>3</v>
      </c>
      <c r="D22">
        <f t="shared" si="0"/>
        <v>30</v>
      </c>
      <c r="E22" t="str">
        <f t="shared" si="1"/>
        <v>1120007,30</v>
      </c>
    </row>
    <row r="23" ht="16.5" customHeight="1" spans="1:5">
      <c r="A23" s="1">
        <v>3110024</v>
      </c>
      <c r="B23" t="s">
        <v>39</v>
      </c>
      <c r="C23" s="2">
        <v>3</v>
      </c>
      <c r="D23">
        <f t="shared" si="0"/>
        <v>30</v>
      </c>
      <c r="E23" t="str">
        <f t="shared" si="1"/>
        <v>1120007,30</v>
      </c>
    </row>
    <row r="24" ht="16.5" customHeight="1" spans="1:5">
      <c r="A24" s="1">
        <v>3110025</v>
      </c>
      <c r="B24" t="s">
        <v>40</v>
      </c>
      <c r="C24" s="2">
        <v>3</v>
      </c>
      <c r="D24">
        <f t="shared" si="0"/>
        <v>30</v>
      </c>
      <c r="E24" t="str">
        <f t="shared" si="1"/>
        <v>1120007,30</v>
      </c>
    </row>
    <row r="25" ht="16.5" customHeight="1" spans="1:5">
      <c r="A25" s="1">
        <v>3110026</v>
      </c>
      <c r="B25" t="s">
        <v>41</v>
      </c>
      <c r="C25" s="2">
        <v>3</v>
      </c>
      <c r="D25">
        <f t="shared" si="0"/>
        <v>30</v>
      </c>
      <c r="E25" t="str">
        <f t="shared" si="1"/>
        <v>1120007,30</v>
      </c>
    </row>
    <row r="26" ht="16.5" customHeight="1" spans="1:5">
      <c r="A26" s="1">
        <v>3110027</v>
      </c>
      <c r="B26" t="s">
        <v>42</v>
      </c>
      <c r="C26" s="2">
        <v>3</v>
      </c>
      <c r="D26">
        <f t="shared" si="0"/>
        <v>30</v>
      </c>
      <c r="E26" t="str">
        <f t="shared" si="1"/>
        <v>1120007,30</v>
      </c>
    </row>
    <row r="27" ht="16.5" customHeight="1" spans="1:5">
      <c r="A27" s="1">
        <v>3110028</v>
      </c>
      <c r="B27" t="s">
        <v>43</v>
      </c>
      <c r="C27" s="2">
        <v>2</v>
      </c>
      <c r="D27">
        <f t="shared" si="0"/>
        <v>20</v>
      </c>
      <c r="E27" t="str">
        <f t="shared" si="1"/>
        <v>1120007,20</v>
      </c>
    </row>
    <row r="28" ht="16.5" customHeight="1" spans="1:5">
      <c r="A28" s="1">
        <v>3110029</v>
      </c>
      <c r="B28" t="s">
        <v>44</v>
      </c>
      <c r="C28" s="2">
        <v>3</v>
      </c>
      <c r="D28">
        <f t="shared" si="0"/>
        <v>30</v>
      </c>
      <c r="E28" t="str">
        <f t="shared" si="1"/>
        <v>1120007,30</v>
      </c>
    </row>
    <row r="29" ht="16.5" customHeight="1" spans="1:5">
      <c r="A29" s="1">
        <v>3110030</v>
      </c>
      <c r="B29" t="s">
        <v>45</v>
      </c>
      <c r="C29" s="2">
        <v>2</v>
      </c>
      <c r="D29">
        <f t="shared" si="0"/>
        <v>20</v>
      </c>
      <c r="E29" t="str">
        <f t="shared" si="1"/>
        <v>1120007,20</v>
      </c>
    </row>
    <row r="30" ht="16.5" customHeight="1" spans="1:5">
      <c r="A30" s="1">
        <v>3110031</v>
      </c>
      <c r="B30" t="s">
        <v>46</v>
      </c>
      <c r="C30" s="2">
        <v>2</v>
      </c>
      <c r="D30">
        <f t="shared" si="0"/>
        <v>20</v>
      </c>
      <c r="E30" t="str">
        <f t="shared" si="1"/>
        <v>1120007,20</v>
      </c>
    </row>
    <row r="31" ht="16.5" customHeight="1" spans="1:5">
      <c r="A31" s="1">
        <v>3110032</v>
      </c>
      <c r="B31" t="s">
        <v>47</v>
      </c>
      <c r="C31" s="2">
        <v>2</v>
      </c>
      <c r="D31">
        <f t="shared" si="0"/>
        <v>20</v>
      </c>
      <c r="E31" t="str">
        <f t="shared" si="1"/>
        <v>1120007,20</v>
      </c>
    </row>
    <row r="32" ht="16.5" customHeight="1" spans="1:5">
      <c r="A32" s="1">
        <v>3110033</v>
      </c>
      <c r="B32" t="s">
        <v>48</v>
      </c>
      <c r="C32" s="2">
        <v>2</v>
      </c>
      <c r="D32">
        <f t="shared" si="0"/>
        <v>20</v>
      </c>
      <c r="E32" t="str">
        <f t="shared" si="1"/>
        <v>1120007,20</v>
      </c>
    </row>
    <row r="33" ht="16.5" customHeight="1" spans="1:5">
      <c r="A33" s="1">
        <v>3110034</v>
      </c>
      <c r="B33" t="s">
        <v>49</v>
      </c>
      <c r="C33" s="2">
        <v>2</v>
      </c>
      <c r="D33">
        <f t="shared" si="0"/>
        <v>20</v>
      </c>
      <c r="E33" t="str">
        <f t="shared" si="1"/>
        <v>1120007,20</v>
      </c>
    </row>
    <row r="34" ht="16.5" customHeight="1" spans="1:5">
      <c r="A34" s="1">
        <v>3110035</v>
      </c>
      <c r="B34" t="s">
        <v>50</v>
      </c>
      <c r="C34" s="2">
        <v>2</v>
      </c>
      <c r="D34">
        <f t="shared" si="0"/>
        <v>20</v>
      </c>
      <c r="E34" t="str">
        <f t="shared" si="1"/>
        <v>1120007,20</v>
      </c>
    </row>
    <row r="35" ht="16.5" customHeight="1" spans="1:5">
      <c r="A35" s="1">
        <v>3110036</v>
      </c>
      <c r="B35" t="s">
        <v>51</v>
      </c>
      <c r="C35" s="2">
        <v>2</v>
      </c>
      <c r="D35">
        <f t="shared" si="0"/>
        <v>20</v>
      </c>
      <c r="E35" t="str">
        <f t="shared" si="1"/>
        <v>1120007,20</v>
      </c>
    </row>
    <row r="36" ht="16.5" customHeight="1" spans="1:5">
      <c r="A36" s="1">
        <v>3110037</v>
      </c>
      <c r="B36" t="s">
        <v>52</v>
      </c>
      <c r="C36" s="2">
        <v>2</v>
      </c>
      <c r="D36">
        <f t="shared" si="0"/>
        <v>20</v>
      </c>
      <c r="E36" t="str">
        <f t="shared" si="1"/>
        <v>1120007,20</v>
      </c>
    </row>
    <row r="37" ht="16.5" customHeight="1" spans="1:5">
      <c r="A37" s="1">
        <v>3110038</v>
      </c>
      <c r="B37" t="s">
        <v>53</v>
      </c>
      <c r="C37" s="2">
        <v>2</v>
      </c>
      <c r="D37">
        <f t="shared" si="0"/>
        <v>20</v>
      </c>
      <c r="E37" t="str">
        <f t="shared" si="1"/>
        <v>1120007,20</v>
      </c>
    </row>
    <row r="38" ht="16.5" customHeight="1" spans="1:5">
      <c r="A38" s="1">
        <v>3110039</v>
      </c>
      <c r="B38" t="s">
        <v>54</v>
      </c>
      <c r="C38" s="2">
        <v>5</v>
      </c>
      <c r="D38">
        <f t="shared" si="0"/>
        <v>100</v>
      </c>
      <c r="E38" t="str">
        <f t="shared" si="1"/>
        <v>1120007,100</v>
      </c>
    </row>
    <row r="39" ht="16.5" customHeight="1" spans="1:5">
      <c r="A39" s="1">
        <v>3110040</v>
      </c>
      <c r="B39" t="s">
        <v>55</v>
      </c>
      <c r="C39" s="2">
        <v>4</v>
      </c>
      <c r="D39">
        <f t="shared" si="0"/>
        <v>50</v>
      </c>
      <c r="E39" t="str">
        <f t="shared" si="1"/>
        <v>1120007,50</v>
      </c>
    </row>
    <row r="40" ht="16.5" customHeight="1" spans="1:5">
      <c r="A40" s="1">
        <v>3110041</v>
      </c>
      <c r="B40" t="s">
        <v>56</v>
      </c>
      <c r="C40" s="2">
        <v>2</v>
      </c>
      <c r="D40">
        <f t="shared" si="0"/>
        <v>20</v>
      </c>
      <c r="E40" t="str">
        <f t="shared" si="1"/>
        <v>1120007,20</v>
      </c>
    </row>
    <row r="41" ht="16.5" customHeight="1" spans="1:5">
      <c r="A41" s="1">
        <v>3110050</v>
      </c>
      <c r="B41" t="s">
        <v>72</v>
      </c>
      <c r="C41" s="2">
        <v>5</v>
      </c>
      <c r="D41">
        <f t="shared" si="0"/>
        <v>100</v>
      </c>
      <c r="E41" t="str">
        <f t="shared" si="1"/>
        <v>1120007,100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spray Kim</dc:creator>
  <cp:lastModifiedBy>꧁狐狸꧂</cp:lastModifiedBy>
  <dcterms:created xsi:type="dcterms:W3CDTF">2020-03-30T02:27:00Z</dcterms:created>
  <dcterms:modified xsi:type="dcterms:W3CDTF">2022-11-07T03:11:36Z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7EFFFC98200F4AFBA2E6C97FF65DBA06</vt:lpwstr>
  </property>
  <property fmtid="{D5CDD505-2E9C-101B-9397-08002B2CF9AE}" pid="3" name="KSOProductBuildVer">
    <vt:lpwstr>2052-11.1.0.12598</vt:lpwstr>
  </property>
</Properties>
</file>