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06_onepunchman_config\Dev\"/>
    </mc:Choice>
  </mc:AlternateContent>
  <bookViews>
    <workbookView xWindow="0" yWindow="0" windowWidth="28125" windowHeight="1254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Sheet2!$P$1:$P$48</definedName>
  </definedNames>
  <calcPr calcId="162913"/>
</workbook>
</file>

<file path=xl/calcChain.xml><?xml version="1.0" encoding="utf-8"?>
<calcChain xmlns="http://schemas.openxmlformats.org/spreadsheetml/2006/main">
  <c r="D190" i="1" l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189" i="1"/>
  <c r="D139" i="1"/>
  <c r="D140" i="1"/>
  <c r="D142" i="1"/>
  <c r="D143" i="1"/>
  <c r="D144" i="1"/>
  <c r="D146" i="1"/>
  <c r="D147" i="1"/>
  <c r="D148" i="1"/>
  <c r="D150" i="1"/>
  <c r="D151" i="1"/>
  <c r="D152" i="1"/>
  <c r="D154" i="1"/>
  <c r="D155" i="1"/>
  <c r="D156" i="1"/>
  <c r="D158" i="1"/>
  <c r="D159" i="1"/>
  <c r="D160" i="1"/>
  <c r="D162" i="1"/>
  <c r="D163" i="1"/>
  <c r="D164" i="1"/>
  <c r="D166" i="1"/>
  <c r="D167" i="1"/>
  <c r="D168" i="1"/>
  <c r="D170" i="1"/>
  <c r="D171" i="1"/>
  <c r="D172" i="1"/>
  <c r="D174" i="1"/>
  <c r="D175" i="1"/>
  <c r="D176" i="1"/>
  <c r="D178" i="1"/>
  <c r="D179" i="1"/>
  <c r="D180" i="1"/>
  <c r="D182" i="1"/>
  <c r="D183" i="1"/>
  <c r="D184" i="1"/>
  <c r="D186" i="1"/>
  <c r="D187" i="1"/>
  <c r="D129" i="1"/>
  <c r="D132" i="1"/>
  <c r="D133" i="1"/>
  <c r="D136" i="1"/>
  <c r="B136" i="1"/>
  <c r="D135" i="1" s="1"/>
  <c r="B137" i="1"/>
  <c r="B138" i="1"/>
  <c r="D137" i="1" s="1"/>
  <c r="B139" i="1"/>
  <c r="D138" i="1" s="1"/>
  <c r="B140" i="1"/>
  <c r="B141" i="1"/>
  <c r="B142" i="1"/>
  <c r="D141" i="1" s="1"/>
  <c r="B143" i="1"/>
  <c r="B144" i="1"/>
  <c r="B145" i="1"/>
  <c r="B146" i="1"/>
  <c r="D145" i="1" s="1"/>
  <c r="B147" i="1"/>
  <c r="B148" i="1"/>
  <c r="B149" i="1"/>
  <c r="B150" i="1"/>
  <c r="D149" i="1" s="1"/>
  <c r="B151" i="1"/>
  <c r="B152" i="1"/>
  <c r="B153" i="1"/>
  <c r="B154" i="1"/>
  <c r="D153" i="1" s="1"/>
  <c r="B155" i="1"/>
  <c r="B156" i="1"/>
  <c r="B157" i="1"/>
  <c r="B158" i="1"/>
  <c r="D157" i="1" s="1"/>
  <c r="B159" i="1"/>
  <c r="B160" i="1"/>
  <c r="B161" i="1"/>
  <c r="B162" i="1"/>
  <c r="D161" i="1" s="1"/>
  <c r="B163" i="1"/>
  <c r="B164" i="1"/>
  <c r="B165" i="1"/>
  <c r="B166" i="1"/>
  <c r="D165" i="1" s="1"/>
  <c r="B167" i="1"/>
  <c r="B168" i="1"/>
  <c r="B169" i="1"/>
  <c r="B170" i="1"/>
  <c r="D169" i="1" s="1"/>
  <c r="B171" i="1"/>
  <c r="B172" i="1"/>
  <c r="B173" i="1"/>
  <c r="B174" i="1"/>
  <c r="D173" i="1" s="1"/>
  <c r="B175" i="1"/>
  <c r="B176" i="1"/>
  <c r="B177" i="1"/>
  <c r="B178" i="1"/>
  <c r="D177" i="1" s="1"/>
  <c r="B179" i="1"/>
  <c r="B180" i="1"/>
  <c r="B181" i="1"/>
  <c r="B182" i="1"/>
  <c r="D181" i="1" s="1"/>
  <c r="B183" i="1"/>
  <c r="B184" i="1"/>
  <c r="B185" i="1"/>
  <c r="B186" i="1"/>
  <c r="D185" i="1" s="1"/>
  <c r="B187" i="1"/>
  <c r="B188" i="1"/>
  <c r="B131" i="1"/>
  <c r="D130" i="1" s="1"/>
  <c r="B132" i="1"/>
  <c r="D131" i="1" s="1"/>
  <c r="B133" i="1"/>
  <c r="B134" i="1"/>
  <c r="B135" i="1"/>
  <c r="D134" i="1" s="1"/>
  <c r="B129" i="1"/>
  <c r="B130" i="1"/>
  <c r="B128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29" i="1"/>
  <c r="E130" i="1"/>
  <c r="E131" i="1"/>
  <c r="E132" i="1"/>
  <c r="E133" i="1"/>
  <c r="E134" i="1"/>
  <c r="E128" i="1"/>
  <c r="D189" i="1"/>
  <c r="D84" i="1"/>
  <c r="D92" i="1"/>
  <c r="D100" i="1"/>
  <c r="D116" i="1"/>
  <c r="D124" i="1"/>
  <c r="B68" i="1"/>
  <c r="B69" i="1"/>
  <c r="D68" i="1" s="1"/>
  <c r="B70" i="1"/>
  <c r="D69" i="1" s="1"/>
  <c r="B71" i="1"/>
  <c r="D70" i="1" s="1"/>
  <c r="B72" i="1"/>
  <c r="D71" i="1" s="1"/>
  <c r="B73" i="1"/>
  <c r="D72" i="1" s="1"/>
  <c r="B74" i="1"/>
  <c r="D73" i="1" s="1"/>
  <c r="B75" i="1"/>
  <c r="D74" i="1" s="1"/>
  <c r="B76" i="1"/>
  <c r="D75" i="1" s="1"/>
  <c r="B77" i="1"/>
  <c r="D76" i="1" s="1"/>
  <c r="B78" i="1"/>
  <c r="D77" i="1" s="1"/>
  <c r="B79" i="1"/>
  <c r="D78" i="1" s="1"/>
  <c r="B80" i="1"/>
  <c r="D79" i="1" s="1"/>
  <c r="B81" i="1"/>
  <c r="D80" i="1" s="1"/>
  <c r="B82" i="1"/>
  <c r="D81" i="1" s="1"/>
  <c r="B83" i="1"/>
  <c r="D82" i="1" s="1"/>
  <c r="B84" i="1"/>
  <c r="D83" i="1" s="1"/>
  <c r="B85" i="1"/>
  <c r="B86" i="1"/>
  <c r="D85" i="1" s="1"/>
  <c r="B87" i="1"/>
  <c r="D86" i="1" s="1"/>
  <c r="B88" i="1"/>
  <c r="D87" i="1" s="1"/>
  <c r="B89" i="1"/>
  <c r="D88" i="1" s="1"/>
  <c r="B90" i="1"/>
  <c r="D89" i="1" s="1"/>
  <c r="B91" i="1"/>
  <c r="D90" i="1" s="1"/>
  <c r="B92" i="1"/>
  <c r="D91" i="1" s="1"/>
  <c r="B93" i="1"/>
  <c r="B94" i="1"/>
  <c r="D93" i="1" s="1"/>
  <c r="B95" i="1"/>
  <c r="D94" i="1" s="1"/>
  <c r="B96" i="1"/>
  <c r="D95" i="1" s="1"/>
  <c r="B97" i="1"/>
  <c r="D96" i="1" s="1"/>
  <c r="B98" i="1"/>
  <c r="D97" i="1" s="1"/>
  <c r="B99" i="1"/>
  <c r="D98" i="1" s="1"/>
  <c r="B100" i="1"/>
  <c r="D99" i="1" s="1"/>
  <c r="B101" i="1"/>
  <c r="B102" i="1"/>
  <c r="D101" i="1" s="1"/>
  <c r="B103" i="1"/>
  <c r="D102" i="1" s="1"/>
  <c r="B104" i="1"/>
  <c r="D103" i="1" s="1"/>
  <c r="B105" i="1"/>
  <c r="D104" i="1" s="1"/>
  <c r="B106" i="1"/>
  <c r="D105" i="1" s="1"/>
  <c r="B107" i="1"/>
  <c r="D106" i="1" s="1"/>
  <c r="B108" i="1"/>
  <c r="D107" i="1" s="1"/>
  <c r="B109" i="1"/>
  <c r="D108" i="1" s="1"/>
  <c r="B110" i="1"/>
  <c r="D109" i="1" s="1"/>
  <c r="B111" i="1"/>
  <c r="D110" i="1" s="1"/>
  <c r="B112" i="1"/>
  <c r="D111" i="1" s="1"/>
  <c r="B113" i="1"/>
  <c r="D112" i="1" s="1"/>
  <c r="B114" i="1"/>
  <c r="D113" i="1" s="1"/>
  <c r="B115" i="1"/>
  <c r="D114" i="1" s="1"/>
  <c r="B116" i="1"/>
  <c r="D115" i="1" s="1"/>
  <c r="B117" i="1"/>
  <c r="B118" i="1"/>
  <c r="D117" i="1" s="1"/>
  <c r="B119" i="1"/>
  <c r="D118" i="1" s="1"/>
  <c r="B120" i="1"/>
  <c r="D119" i="1" s="1"/>
  <c r="B121" i="1"/>
  <c r="D120" i="1" s="1"/>
  <c r="B122" i="1"/>
  <c r="D121" i="1" s="1"/>
  <c r="B123" i="1"/>
  <c r="D122" i="1" s="1"/>
  <c r="B124" i="1"/>
  <c r="D123" i="1" s="1"/>
  <c r="B125" i="1"/>
  <c r="B126" i="1"/>
  <c r="D125" i="1" s="1"/>
  <c r="B127" i="1"/>
  <c r="D126" i="1" s="1"/>
  <c r="B67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68" i="1"/>
  <c r="E69" i="1"/>
  <c r="E70" i="1"/>
  <c r="E71" i="1"/>
  <c r="E67" i="1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G5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G4" i="3"/>
  <c r="H4" i="3"/>
  <c r="I4" i="3"/>
  <c r="J4" i="3"/>
  <c r="K4" i="3"/>
  <c r="L4" i="3"/>
  <c r="M4" i="3"/>
  <c r="N4" i="3"/>
  <c r="O4" i="3"/>
  <c r="G3" i="3"/>
  <c r="H3" i="3"/>
  <c r="I3" i="3"/>
  <c r="J3" i="3"/>
  <c r="K3" i="3"/>
  <c r="L3" i="3"/>
  <c r="M3" i="3"/>
  <c r="N3" i="3"/>
  <c r="O3" i="3"/>
  <c r="G2" i="3"/>
  <c r="H2" i="3"/>
  <c r="I2" i="3"/>
  <c r="J2" i="3"/>
  <c r="K2" i="3"/>
  <c r="L2" i="3"/>
  <c r="M2" i="3"/>
  <c r="N2" i="3"/>
  <c r="O2" i="3"/>
  <c r="F2" i="3"/>
  <c r="F3" i="3"/>
  <c r="F4" i="3"/>
  <c r="D4" i="3"/>
  <c r="D3" i="3"/>
  <c r="D2" i="3"/>
  <c r="B12" i="1" l="1"/>
  <c r="D11" i="1" s="1"/>
  <c r="B13" i="1"/>
  <c r="D12" i="1" s="1"/>
  <c r="B14" i="1"/>
  <c r="D13" i="1" s="1"/>
  <c r="B15" i="1"/>
  <c r="D14" i="1" s="1"/>
  <c r="B16" i="1"/>
  <c r="D15" i="1" s="1"/>
  <c r="B17" i="1"/>
  <c r="D16" i="1" s="1"/>
  <c r="B18" i="1"/>
  <c r="D17" i="1" s="1"/>
  <c r="B19" i="1"/>
  <c r="D18" i="1" s="1"/>
  <c r="B20" i="1"/>
  <c r="D19" i="1" s="1"/>
  <c r="B21" i="1"/>
  <c r="D20" i="1" s="1"/>
  <c r="B22" i="1"/>
  <c r="D21" i="1" s="1"/>
  <c r="B23" i="1"/>
  <c r="D22" i="1" s="1"/>
  <c r="B24" i="1"/>
  <c r="D23" i="1" s="1"/>
  <c r="B25" i="1"/>
  <c r="D24" i="1" s="1"/>
  <c r="B26" i="1"/>
  <c r="D25" i="1" s="1"/>
  <c r="B27" i="1"/>
  <c r="D26" i="1" s="1"/>
  <c r="B28" i="1"/>
  <c r="D27" i="1" s="1"/>
  <c r="B29" i="1"/>
  <c r="D28" i="1" s="1"/>
  <c r="B30" i="1"/>
  <c r="D29" i="1" s="1"/>
  <c r="B31" i="1"/>
  <c r="D30" i="1" s="1"/>
  <c r="B32" i="1"/>
  <c r="D31" i="1" s="1"/>
  <c r="B33" i="1"/>
  <c r="D32" i="1" s="1"/>
  <c r="B34" i="1"/>
  <c r="D33" i="1" s="1"/>
  <c r="B35" i="1"/>
  <c r="D34" i="1" s="1"/>
  <c r="B36" i="1"/>
  <c r="D35" i="1" s="1"/>
  <c r="B37" i="1"/>
  <c r="D36" i="1" s="1"/>
  <c r="B38" i="1"/>
  <c r="D37" i="1" s="1"/>
  <c r="B39" i="1"/>
  <c r="D38" i="1" s="1"/>
  <c r="B40" i="1"/>
  <c r="D39" i="1" s="1"/>
  <c r="B41" i="1"/>
  <c r="D40" i="1" s="1"/>
  <c r="B42" i="1"/>
  <c r="D41" i="1" s="1"/>
  <c r="B43" i="1"/>
  <c r="D42" i="1" s="1"/>
  <c r="B44" i="1"/>
  <c r="D43" i="1" s="1"/>
  <c r="B45" i="1"/>
  <c r="D44" i="1" s="1"/>
  <c r="B46" i="1"/>
  <c r="D45" i="1" s="1"/>
  <c r="B47" i="1"/>
  <c r="D46" i="1" s="1"/>
  <c r="B48" i="1"/>
  <c r="D47" i="1" s="1"/>
  <c r="B49" i="1"/>
  <c r="D48" i="1" s="1"/>
  <c r="B50" i="1"/>
  <c r="D49" i="1" s="1"/>
  <c r="B51" i="1"/>
  <c r="D50" i="1" s="1"/>
  <c r="B52" i="1"/>
  <c r="D51" i="1" s="1"/>
  <c r="B53" i="1"/>
  <c r="D52" i="1" s="1"/>
  <c r="B54" i="1"/>
  <c r="D53" i="1" s="1"/>
  <c r="B55" i="1"/>
  <c r="D54" i="1" s="1"/>
  <c r="B56" i="1"/>
  <c r="D55" i="1" s="1"/>
  <c r="B57" i="1"/>
  <c r="D56" i="1" s="1"/>
  <c r="B58" i="1"/>
  <c r="D57" i="1" s="1"/>
  <c r="B59" i="1"/>
  <c r="D58" i="1" s="1"/>
  <c r="B60" i="1"/>
  <c r="D59" i="1" s="1"/>
  <c r="B61" i="1"/>
  <c r="D60" i="1" s="1"/>
  <c r="B62" i="1"/>
  <c r="D61" i="1" s="1"/>
  <c r="B63" i="1"/>
  <c r="D62" i="1" s="1"/>
  <c r="B64" i="1"/>
  <c r="D63" i="1" s="1"/>
  <c r="B65" i="1"/>
  <c r="D64" i="1" s="1"/>
  <c r="B66" i="1"/>
  <c r="D65" i="1" s="1"/>
  <c r="B7" i="1"/>
  <c r="B8" i="1"/>
  <c r="D7" i="1" s="1"/>
  <c r="B9" i="1"/>
  <c r="D8" i="1" s="1"/>
  <c r="B10" i="1"/>
  <c r="D9" i="1" s="1"/>
  <c r="B11" i="1"/>
  <c r="D10" i="1" s="1"/>
  <c r="B6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7" i="1"/>
  <c r="E8" i="1"/>
  <c r="E9" i="1"/>
  <c r="E6" i="1"/>
  <c r="E2" i="3" l="1"/>
  <c r="E3" i="3" s="1"/>
  <c r="E4" i="3" s="1"/>
  <c r="F5" i="3" l="1"/>
  <c r="D128" i="1"/>
  <c r="D67" i="1"/>
  <c r="G2" i="2"/>
  <c r="G3" i="2"/>
  <c r="G4" i="2"/>
  <c r="G5" i="2"/>
  <c r="G6" i="2"/>
  <c r="G7" i="2"/>
  <c r="G8" i="2"/>
  <c r="G9" i="2"/>
  <c r="G10" i="2"/>
  <c r="G11" i="2"/>
  <c r="G1" i="2"/>
  <c r="E2" i="2"/>
  <c r="E3" i="2"/>
  <c r="E4" i="2"/>
  <c r="E5" i="2"/>
  <c r="E6" i="2"/>
  <c r="E7" i="2"/>
  <c r="E8" i="2"/>
  <c r="E9" i="2"/>
  <c r="E10" i="2"/>
  <c r="E11" i="2"/>
  <c r="E1" i="2"/>
  <c r="C2" i="2"/>
  <c r="C3" i="2"/>
  <c r="C4" i="2"/>
  <c r="C5" i="2"/>
  <c r="C6" i="2"/>
  <c r="C7" i="2"/>
  <c r="C8" i="2"/>
  <c r="C9" i="2"/>
  <c r="C10" i="2"/>
  <c r="C11" i="2"/>
  <c r="C1" i="2"/>
  <c r="D6" i="1"/>
  <c r="A2" i="2"/>
  <c r="A3" i="2"/>
  <c r="A4" i="2"/>
  <c r="A5" i="2"/>
  <c r="A6" i="2"/>
  <c r="A7" i="2"/>
  <c r="A8" i="2"/>
  <c r="A9" i="2"/>
  <c r="A10" i="2"/>
  <c r="A11" i="2"/>
  <c r="A1" i="2"/>
  <c r="L4" i="2"/>
  <c r="M4" i="2" s="1"/>
  <c r="L3" i="2"/>
  <c r="M3" i="2" s="1"/>
  <c r="L2" i="2"/>
  <c r="M2" i="2" s="1"/>
  <c r="L1" i="2"/>
  <c r="M1" i="2" s="1"/>
</calcChain>
</file>

<file path=xl/sharedStrings.xml><?xml version="1.0" encoding="utf-8"?>
<sst xmlns="http://schemas.openxmlformats.org/spreadsheetml/2006/main" count="633" uniqueCount="138">
  <si>
    <t>_flag</t>
  </si>
  <si>
    <t>id</t>
  </si>
  <si>
    <t>description</t>
  </si>
  <si>
    <t>attrType</t>
  </si>
  <si>
    <t>STRING</t>
  </si>
  <si>
    <t>INT</t>
  </si>
  <si>
    <t>转表标记</t>
  </si>
  <si>
    <t>备注</t>
  </si>
  <si>
    <t>属性类型</t>
  </si>
  <si>
    <t>0</t>
  </si>
  <si>
    <t>110</t>
  </si>
  <si>
    <t>#</t>
  </si>
  <si>
    <t>attrType</t>
    <phoneticPr fontId="3" type="noConversion"/>
  </si>
  <si>
    <t>STRING</t>
    <phoneticPr fontId="3" type="noConversion"/>
  </si>
  <si>
    <t>编号（应援类型*10000+应援等级）</t>
    <phoneticPr fontId="3" type="noConversion"/>
  </si>
  <si>
    <t>nextId</t>
    <phoneticPr fontId="3" type="noConversion"/>
  </si>
  <si>
    <t>下一阶段编号</t>
    <phoneticPr fontId="3" type="noConversion"/>
  </si>
  <si>
    <t>5,0|10,0|15,0</t>
    <phoneticPr fontId="3" type="noConversion"/>
  </si>
  <si>
    <t>单</t>
    <phoneticPr fontId="3" type="noConversion"/>
  </si>
  <si>
    <t>群</t>
    <phoneticPr fontId="3" type="noConversion"/>
  </si>
  <si>
    <t>辅</t>
    <phoneticPr fontId="3" type="noConversion"/>
  </si>
  <si>
    <t>控</t>
    <phoneticPr fontId="3" type="noConversion"/>
  </si>
  <si>
    <t>杰诺斯·武装</t>
  </si>
  <si>
    <t>战栗的龙卷</t>
  </si>
  <si>
    <t>银色獠牙</t>
  </si>
  <si>
    <t>KING</t>
  </si>
  <si>
    <t>原子武士</t>
  </si>
  <si>
    <t>金属骑士</t>
  </si>
  <si>
    <t>金属球棒</t>
  </si>
  <si>
    <t>性感囚犯</t>
  </si>
  <si>
    <t>甜心假面</t>
  </si>
  <si>
    <t>闪电麦克斯</t>
  </si>
  <si>
    <t>居合庵</t>
  </si>
  <si>
    <t>毒刺</t>
  </si>
  <si>
    <t>黄金球</t>
  </si>
  <si>
    <t>弹簧胡子</t>
  </si>
  <si>
    <t>蛇咬拳斯奈克</t>
  </si>
  <si>
    <t>青焰</t>
  </si>
  <si>
    <t>雷光源氏</t>
  </si>
  <si>
    <t>微笑超人</t>
  </si>
  <si>
    <t>重型金刚</t>
  </si>
  <si>
    <t>地狱的吹雪</t>
  </si>
  <si>
    <t>冲天好小子</t>
  </si>
  <si>
    <t>背心黑洞</t>
  </si>
  <si>
    <t>睫毛</t>
  </si>
  <si>
    <t>山猿</t>
  </si>
  <si>
    <t>三节棍莉莉</t>
  </si>
  <si>
    <t>蘑菇</t>
  </si>
  <si>
    <t>无证骑士</t>
  </si>
  <si>
    <t>背心猛虎</t>
  </si>
  <si>
    <t>大背头男</t>
  </si>
  <si>
    <t>嗡嗡侠</t>
  </si>
  <si>
    <t>十字键</t>
  </si>
  <si>
    <t>电池侠</t>
  </si>
  <si>
    <t>装甲股长</t>
  </si>
  <si>
    <t>丧服吊带裤</t>
  </si>
  <si>
    <t>防毒面具</t>
  </si>
  <si>
    <t>乌马洪</t>
  </si>
  <si>
    <t>火男面</t>
  </si>
  <si>
    <t>音速索尼克</t>
  </si>
  <si>
    <t>钉锤头</t>
  </si>
  <si>
    <t>茶岚子</t>
  </si>
  <si>
    <t>闪光弗莱士</t>
  </si>
  <si>
    <t>杰诺斯</t>
  </si>
  <si>
    <t>蚊娘</t>
  </si>
  <si>
    <t>阿修罗独角仙</t>
  </si>
  <si>
    <t>盔甲大猩猩</t>
  </si>
  <si>
    <t>兽王</t>
  </si>
  <si>
    <t>青烟血量</t>
  </si>
  <si>
    <t>黄金球攻击</t>
  </si>
  <si>
    <t>微笑超人防御</t>
  </si>
  <si>
    <t>进阶数</t>
    <phoneticPr fontId="3" type="noConversion"/>
  </si>
  <si>
    <t>advance</t>
    <phoneticPr fontId="3" type="noConversion"/>
  </si>
  <si>
    <t>超合金黑光</t>
  </si>
  <si>
    <t>僵尸男</t>
  </si>
  <si>
    <t>背心尊者</t>
  </si>
  <si>
    <t>警犬侠</t>
  </si>
  <si>
    <t>5,43|10,7|15,5</t>
  </si>
  <si>
    <t>5,86|10,14|15,10</t>
  </si>
  <si>
    <t>5,129|10,21|15,15</t>
  </si>
  <si>
    <t>5,172|10,28|15,19</t>
  </si>
  <si>
    <t>5,215|10,36|15,24</t>
  </si>
  <si>
    <t>5,259|10,43|15,29</t>
  </si>
  <si>
    <t>5,302|10,50|15,34</t>
  </si>
  <si>
    <t>5,345|10,57|15,39</t>
  </si>
  <si>
    <t>5,388|10,64|15,44</t>
  </si>
  <si>
    <t>5,431|10,71|15,48</t>
  </si>
  <si>
    <t>5,474|10,78|15,53</t>
  </si>
  <si>
    <t>5,517|10,85|15,58</t>
  </si>
  <si>
    <t>5,560|10,93|15,63</t>
  </si>
  <si>
    <t>5,603|10,100|15,68</t>
  </si>
  <si>
    <t>5,646|10,107|15,73</t>
  </si>
  <si>
    <t>5,689|10,114|15,77</t>
  </si>
  <si>
    <t>5,732|10,121|15,82</t>
  </si>
  <si>
    <t>5,776|10,128|15,87</t>
  </si>
  <si>
    <t>5,819|10,135|15,92</t>
  </si>
  <si>
    <t>5,862|10,142|15,97</t>
  </si>
  <si>
    <t>5,905|10,150|15,102</t>
  </si>
  <si>
    <t>5,948|10,157|15,106</t>
  </si>
  <si>
    <t>5,991|10,164|15,111</t>
  </si>
  <si>
    <t>5,1034|10,171|15,116</t>
  </si>
  <si>
    <t>5,1077|10,178|15,121</t>
  </si>
  <si>
    <t>5,1120|10,185|15,126</t>
  </si>
  <si>
    <t>5,1163|10,192|15,131</t>
  </si>
  <si>
    <t>5,1206|10,199|15,136</t>
  </si>
  <si>
    <t>5,1249|10,207|15,140</t>
  </si>
  <si>
    <t>5,1293|10,214|15,145</t>
  </si>
  <si>
    <t>5,1336|10,221|15,150</t>
  </si>
  <si>
    <t>5,1379|10,228|15,155</t>
  </si>
  <si>
    <t>5,1422|10,235|15,160</t>
  </si>
  <si>
    <t>5,1465|10,242|15,165</t>
  </si>
  <si>
    <t>5,1508|10,249|15,169</t>
  </si>
  <si>
    <t>5,1551|10,256|15,174</t>
  </si>
  <si>
    <t>5,1594|10,264|15,179</t>
  </si>
  <si>
    <t>5,1637|10,271|15,184</t>
  </si>
  <si>
    <t>5,1680|10,278|15,189</t>
  </si>
  <si>
    <t>5,1723|10,285|15,194</t>
  </si>
  <si>
    <t>5,1766|10,292|15,198</t>
  </si>
  <si>
    <t>5,1810|10,299|15,203</t>
  </si>
  <si>
    <t>5,1853|10,306|15,208</t>
  </si>
  <si>
    <t>5,1896|10,313|15,213</t>
  </si>
  <si>
    <t>5,1939|10,320|15,218</t>
  </si>
  <si>
    <t>5,1982|10,328|15,223</t>
  </si>
  <si>
    <t>5,2025|10,335|15,227</t>
  </si>
  <si>
    <t>5,2068|10,342|15,232</t>
  </si>
  <si>
    <t>5,2111|10,349|15,237</t>
  </si>
  <si>
    <t>5,2154|10,356|15,242</t>
  </si>
  <si>
    <t>5,2197|10,363|15,247</t>
  </si>
  <si>
    <t>5,2240|10,370|15,252</t>
  </si>
  <si>
    <t>5,2284|10,377|15,257</t>
  </si>
  <si>
    <t>5,2327|10,385|15,261</t>
  </si>
  <si>
    <t>5,2370|10,392|15,266</t>
  </si>
  <si>
    <t>5,2413|10,399|15,271</t>
  </si>
  <si>
    <t>5,2456|10,406|15,276</t>
  </si>
  <si>
    <t>5,2499|10,413|15,281</t>
  </si>
  <si>
    <t>5,2542|10,420|15,286</t>
  </si>
  <si>
    <t>5,2585|10,427|15,290</t>
  </si>
  <si>
    <t>5,0|10,0|15,0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</si>
</sst>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宋体"/>
      <charset val="134"/>
      <scheme val="minor"/>
    </font>
    <font>
      <sz val="10"/>
      <color theme="1"/>
      <name val="Microsoft YaHei Light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82909634693444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2" applyFont="1" applyFill="1" applyBorder="1" applyAlignment="1">
      <alignment horizontal="center"/>
    </xf>
    <xf numFmtId="0" fontId="1" fillId="3" borderId="1" xfId="3" applyFont="1" applyFill="1" applyBorder="1" applyAlignment="1">
      <alignment horizontal="center"/>
    </xf>
    <xf numFmtId="0" fontId="1" fillId="0" borderId="1" xfId="2" applyFont="1" applyBorder="1" applyAlignment="1">
      <alignment horizontal="center"/>
    </xf>
    <xf numFmtId="0" fontId="1" fillId="0" borderId="1" xfId="3" applyFont="1" applyBorder="1" applyAlignment="1">
      <alignment horizontal="center"/>
    </xf>
    <xf numFmtId="0" fontId="2" fillId="0" borderId="0" xfId="3"/>
    <xf numFmtId="0" fontId="2" fillId="0" borderId="0" xfId="0" applyFont="1"/>
  </cellXfs>
  <cellStyles count="4">
    <cellStyle name="常规" xfId="0" builtinId="0"/>
    <cellStyle name="常规 2" xfId="2"/>
    <cellStyle name="常规 3" xfId="3"/>
    <cellStyle name="常规 3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49"/>
  <sheetViews>
    <sheetView tabSelected="1" workbookViewId="0">
      <pane xSplit="2" ySplit="5" topLeftCell="C6" activePane="bottomRight" state="frozen"/>
      <selection pane="topRight"/>
      <selection pane="bottomLeft"/>
      <selection pane="bottomRight" activeCell="D249" sqref="D249"/>
    </sheetView>
  </sheetViews>
  <sheetFormatPr defaultColWidth="9" defaultRowHeight="16.5"/>
  <cols>
    <col min="1" max="1" width="9" style="1" customWidth="1"/>
    <col min="2" max="4" width="28.75" style="1" customWidth="1"/>
    <col min="5" max="5" width="25.375" style="1" customWidth="1"/>
    <col min="6" max="6" width="28.25" style="1" customWidth="1"/>
    <col min="7" max="7" width="9" style="1" customWidth="1"/>
    <col min="8" max="16384" width="9" style="1"/>
  </cols>
  <sheetData>
    <row r="1" spans="1:7">
      <c r="A1" s="1" t="s">
        <v>0</v>
      </c>
      <c r="B1" s="2" t="s">
        <v>1</v>
      </c>
      <c r="C1" s="2" t="s">
        <v>72</v>
      </c>
      <c r="D1" s="2" t="s">
        <v>15</v>
      </c>
      <c r="E1" s="2" t="s">
        <v>2</v>
      </c>
      <c r="F1" s="3" t="s">
        <v>12</v>
      </c>
    </row>
    <row r="2" spans="1:7">
      <c r="A2" s="1" t="s">
        <v>0</v>
      </c>
      <c r="B2" s="2" t="s">
        <v>1</v>
      </c>
      <c r="C2" s="2" t="s">
        <v>72</v>
      </c>
      <c r="D2" s="2" t="s">
        <v>15</v>
      </c>
      <c r="E2" s="2" t="s">
        <v>2</v>
      </c>
      <c r="F2" s="3" t="s">
        <v>3</v>
      </c>
    </row>
    <row r="3" spans="1:7">
      <c r="A3" s="1" t="s">
        <v>4</v>
      </c>
      <c r="B3" s="4" t="s">
        <v>5</v>
      </c>
      <c r="C3" s="4" t="s">
        <v>5</v>
      </c>
      <c r="D3" s="4" t="s">
        <v>5</v>
      </c>
      <c r="E3" s="4" t="s">
        <v>4</v>
      </c>
      <c r="F3" s="4" t="s">
        <v>13</v>
      </c>
    </row>
    <row r="4" spans="1:7">
      <c r="A4" s="1" t="s">
        <v>6</v>
      </c>
      <c r="B4" s="4" t="s">
        <v>14</v>
      </c>
      <c r="C4" s="4" t="s">
        <v>71</v>
      </c>
      <c r="D4" s="4" t="s">
        <v>16</v>
      </c>
      <c r="E4" s="4" t="s">
        <v>7</v>
      </c>
      <c r="F4" s="5" t="s">
        <v>8</v>
      </c>
    </row>
    <row r="5" spans="1:7">
      <c r="A5" s="1" t="s">
        <v>9</v>
      </c>
      <c r="B5" s="2" t="s">
        <v>10</v>
      </c>
      <c r="C5" s="2">
        <v>100</v>
      </c>
      <c r="D5" s="2">
        <v>110</v>
      </c>
      <c r="E5" s="2" t="s">
        <v>9</v>
      </c>
      <c r="F5" s="3" t="s">
        <v>10</v>
      </c>
    </row>
    <row r="6" spans="1:7">
      <c r="A6" s="1" t="s">
        <v>11</v>
      </c>
      <c r="B6" s="1">
        <f>10000+G6</f>
        <v>10000</v>
      </c>
      <c r="C6" s="1">
        <v>0</v>
      </c>
      <c r="D6" s="1">
        <f>B7</f>
        <v>10010</v>
      </c>
      <c r="E6" s="1" t="str">
        <f>"辅助"&amp;G6&amp;"级属性"</f>
        <v>辅助0级属性</v>
      </c>
      <c r="F6" s="6" t="s">
        <v>17</v>
      </c>
      <c r="G6" s="1">
        <v>0</v>
      </c>
    </row>
    <row r="7" spans="1:7">
      <c r="A7" s="1" t="s">
        <v>11</v>
      </c>
      <c r="B7" s="1">
        <f t="shared" ref="B7:B66" si="0">10000+G7</f>
        <v>10010</v>
      </c>
      <c r="C7" s="1">
        <v>0</v>
      </c>
      <c r="D7" s="1">
        <f t="shared" ref="D7:D65" si="1">B8</f>
        <v>10020</v>
      </c>
      <c r="E7" s="1" t="str">
        <f t="shared" ref="E7:E66" si="2">"辅助"&amp;G7&amp;"级属性"</f>
        <v>辅助10级属性</v>
      </c>
      <c r="F7" t="s">
        <v>77</v>
      </c>
      <c r="G7" s="1">
        <v>10</v>
      </c>
    </row>
    <row r="8" spans="1:7">
      <c r="A8" s="1" t="s">
        <v>11</v>
      </c>
      <c r="B8" s="1">
        <f t="shared" si="0"/>
        <v>10020</v>
      </c>
      <c r="C8" s="1">
        <v>0</v>
      </c>
      <c r="D8" s="1">
        <f t="shared" si="1"/>
        <v>10030</v>
      </c>
      <c r="E8" s="1" t="str">
        <f t="shared" si="2"/>
        <v>辅助20级属性</v>
      </c>
      <c r="F8" t="s">
        <v>78</v>
      </c>
      <c r="G8" s="1">
        <v>20</v>
      </c>
    </row>
    <row r="9" spans="1:7">
      <c r="A9" s="1" t="s">
        <v>11</v>
      </c>
      <c r="B9" s="1">
        <f t="shared" si="0"/>
        <v>10030</v>
      </c>
      <c r="C9" s="1">
        <v>0</v>
      </c>
      <c r="D9" s="1">
        <f t="shared" si="1"/>
        <v>10040</v>
      </c>
      <c r="E9" s="1" t="str">
        <f t="shared" si="2"/>
        <v>辅助30级属性</v>
      </c>
      <c r="F9" t="s">
        <v>79</v>
      </c>
      <c r="G9" s="1">
        <v>30</v>
      </c>
    </row>
    <row r="10" spans="1:7">
      <c r="A10" s="1" t="s">
        <v>11</v>
      </c>
      <c r="B10" s="1">
        <f t="shared" si="0"/>
        <v>10040</v>
      </c>
      <c r="C10" s="1">
        <v>0</v>
      </c>
      <c r="D10" s="1">
        <f t="shared" si="1"/>
        <v>10050</v>
      </c>
      <c r="E10" s="1" t="str">
        <f t="shared" si="2"/>
        <v>辅助40级属性</v>
      </c>
      <c r="F10" t="s">
        <v>80</v>
      </c>
      <c r="G10" s="1">
        <v>40</v>
      </c>
    </row>
    <row r="11" spans="1:7">
      <c r="A11" s="1" t="s">
        <v>11</v>
      </c>
      <c r="B11" s="1">
        <f t="shared" si="0"/>
        <v>10050</v>
      </c>
      <c r="C11" s="1">
        <v>0</v>
      </c>
      <c r="D11" s="1">
        <f t="shared" si="1"/>
        <v>10060</v>
      </c>
      <c r="E11" s="1" t="str">
        <f t="shared" si="2"/>
        <v>辅助50级属性</v>
      </c>
      <c r="F11" t="s">
        <v>81</v>
      </c>
      <c r="G11" s="1">
        <v>50</v>
      </c>
    </row>
    <row r="12" spans="1:7">
      <c r="A12" s="1" t="s">
        <v>11</v>
      </c>
      <c r="B12" s="1">
        <f t="shared" si="0"/>
        <v>10060</v>
      </c>
      <c r="C12" s="1">
        <v>10</v>
      </c>
      <c r="D12" s="1">
        <f t="shared" si="1"/>
        <v>10070</v>
      </c>
      <c r="E12" s="1" t="str">
        <f t="shared" si="2"/>
        <v>辅助60级属性</v>
      </c>
      <c r="F12" t="s">
        <v>82</v>
      </c>
      <c r="G12" s="1">
        <v>60</v>
      </c>
    </row>
    <row r="13" spans="1:7">
      <c r="A13" s="1" t="s">
        <v>11</v>
      </c>
      <c r="B13" s="1">
        <f t="shared" si="0"/>
        <v>10070</v>
      </c>
      <c r="C13" s="1">
        <v>10</v>
      </c>
      <c r="D13" s="1">
        <f t="shared" si="1"/>
        <v>10080</v>
      </c>
      <c r="E13" s="1" t="str">
        <f t="shared" si="2"/>
        <v>辅助70级属性</v>
      </c>
      <c r="F13" t="s">
        <v>83</v>
      </c>
      <c r="G13" s="1">
        <v>70</v>
      </c>
    </row>
    <row r="14" spans="1:7">
      <c r="A14" s="1" t="s">
        <v>11</v>
      </c>
      <c r="B14" s="1">
        <f t="shared" si="0"/>
        <v>10080</v>
      </c>
      <c r="C14" s="1">
        <v>10</v>
      </c>
      <c r="D14" s="1">
        <f t="shared" si="1"/>
        <v>10090</v>
      </c>
      <c r="E14" s="1" t="str">
        <f t="shared" si="2"/>
        <v>辅助80级属性</v>
      </c>
      <c r="F14" t="s">
        <v>84</v>
      </c>
      <c r="G14" s="1">
        <v>80</v>
      </c>
    </row>
    <row r="15" spans="1:7">
      <c r="A15" s="1" t="s">
        <v>11</v>
      </c>
      <c r="B15" s="1">
        <f t="shared" si="0"/>
        <v>10090</v>
      </c>
      <c r="C15" s="1">
        <v>10</v>
      </c>
      <c r="D15" s="1">
        <f t="shared" si="1"/>
        <v>10100</v>
      </c>
      <c r="E15" s="1" t="str">
        <f t="shared" si="2"/>
        <v>辅助90级属性</v>
      </c>
      <c r="F15" t="s">
        <v>85</v>
      </c>
      <c r="G15" s="1">
        <v>90</v>
      </c>
    </row>
    <row r="16" spans="1:7">
      <c r="A16" s="1" t="s">
        <v>11</v>
      </c>
      <c r="B16" s="1">
        <f t="shared" si="0"/>
        <v>10100</v>
      </c>
      <c r="C16" s="1">
        <v>10</v>
      </c>
      <c r="D16" s="1">
        <f t="shared" si="1"/>
        <v>10110</v>
      </c>
      <c r="E16" s="1" t="str">
        <f t="shared" si="2"/>
        <v>辅助100级属性</v>
      </c>
      <c r="F16" t="s">
        <v>86</v>
      </c>
      <c r="G16" s="1">
        <v>100</v>
      </c>
    </row>
    <row r="17" spans="1:7">
      <c r="A17" s="1" t="s">
        <v>11</v>
      </c>
      <c r="B17" s="1">
        <f t="shared" si="0"/>
        <v>10110</v>
      </c>
      <c r="C17" s="1">
        <v>20</v>
      </c>
      <c r="D17" s="1">
        <f t="shared" si="1"/>
        <v>10120</v>
      </c>
      <c r="E17" s="1" t="str">
        <f t="shared" si="2"/>
        <v>辅助110级属性</v>
      </c>
      <c r="F17" t="s">
        <v>87</v>
      </c>
      <c r="G17" s="1">
        <v>110</v>
      </c>
    </row>
    <row r="18" spans="1:7">
      <c r="A18" s="1" t="s">
        <v>11</v>
      </c>
      <c r="B18" s="1">
        <f t="shared" si="0"/>
        <v>10120</v>
      </c>
      <c r="C18" s="1">
        <v>20</v>
      </c>
      <c r="D18" s="1">
        <f t="shared" si="1"/>
        <v>10130</v>
      </c>
      <c r="E18" s="1" t="str">
        <f t="shared" si="2"/>
        <v>辅助120级属性</v>
      </c>
      <c r="F18" t="s">
        <v>88</v>
      </c>
      <c r="G18" s="1">
        <v>120</v>
      </c>
    </row>
    <row r="19" spans="1:7">
      <c r="A19" s="1" t="s">
        <v>11</v>
      </c>
      <c r="B19" s="1">
        <f t="shared" si="0"/>
        <v>10130</v>
      </c>
      <c r="C19" s="1">
        <v>20</v>
      </c>
      <c r="D19" s="1">
        <f t="shared" si="1"/>
        <v>10140</v>
      </c>
      <c r="E19" s="1" t="str">
        <f t="shared" si="2"/>
        <v>辅助130级属性</v>
      </c>
      <c r="F19" t="s">
        <v>89</v>
      </c>
      <c r="G19" s="1">
        <v>130</v>
      </c>
    </row>
    <row r="20" spans="1:7">
      <c r="A20" s="1" t="s">
        <v>11</v>
      </c>
      <c r="B20" s="1">
        <f t="shared" si="0"/>
        <v>10140</v>
      </c>
      <c r="C20" s="1">
        <v>20</v>
      </c>
      <c r="D20" s="1">
        <f t="shared" si="1"/>
        <v>10150</v>
      </c>
      <c r="E20" s="1" t="str">
        <f t="shared" si="2"/>
        <v>辅助140级属性</v>
      </c>
      <c r="F20" t="s">
        <v>90</v>
      </c>
      <c r="G20" s="1">
        <v>140</v>
      </c>
    </row>
    <row r="21" spans="1:7">
      <c r="A21" s="1" t="s">
        <v>11</v>
      </c>
      <c r="B21" s="1">
        <f t="shared" si="0"/>
        <v>10150</v>
      </c>
      <c r="C21" s="1">
        <v>20</v>
      </c>
      <c r="D21" s="1">
        <f t="shared" si="1"/>
        <v>10160</v>
      </c>
      <c r="E21" s="1" t="str">
        <f t="shared" si="2"/>
        <v>辅助150级属性</v>
      </c>
      <c r="F21" t="s">
        <v>91</v>
      </c>
      <c r="G21" s="1">
        <v>150</v>
      </c>
    </row>
    <row r="22" spans="1:7">
      <c r="A22" s="1" t="s">
        <v>11</v>
      </c>
      <c r="B22" s="1">
        <f t="shared" si="0"/>
        <v>10160</v>
      </c>
      <c r="C22" s="1">
        <v>30</v>
      </c>
      <c r="D22" s="1">
        <f t="shared" si="1"/>
        <v>10170</v>
      </c>
      <c r="E22" s="1" t="str">
        <f t="shared" si="2"/>
        <v>辅助160级属性</v>
      </c>
      <c r="F22" t="s">
        <v>92</v>
      </c>
      <c r="G22" s="1">
        <v>160</v>
      </c>
    </row>
    <row r="23" spans="1:7">
      <c r="A23" s="1" t="s">
        <v>11</v>
      </c>
      <c r="B23" s="1">
        <f t="shared" si="0"/>
        <v>10170</v>
      </c>
      <c r="C23" s="1">
        <v>30</v>
      </c>
      <c r="D23" s="1">
        <f t="shared" si="1"/>
        <v>10180</v>
      </c>
      <c r="E23" s="1" t="str">
        <f t="shared" si="2"/>
        <v>辅助170级属性</v>
      </c>
      <c r="F23" t="s">
        <v>93</v>
      </c>
      <c r="G23" s="1">
        <v>170</v>
      </c>
    </row>
    <row r="24" spans="1:7">
      <c r="A24" s="1" t="s">
        <v>11</v>
      </c>
      <c r="B24" s="1">
        <f t="shared" si="0"/>
        <v>10180</v>
      </c>
      <c r="C24" s="1">
        <v>30</v>
      </c>
      <c r="D24" s="1">
        <f t="shared" si="1"/>
        <v>10190</v>
      </c>
      <c r="E24" s="1" t="str">
        <f t="shared" si="2"/>
        <v>辅助180级属性</v>
      </c>
      <c r="F24" t="s">
        <v>94</v>
      </c>
      <c r="G24" s="1">
        <v>180</v>
      </c>
    </row>
    <row r="25" spans="1:7">
      <c r="A25" s="1" t="s">
        <v>11</v>
      </c>
      <c r="B25" s="1">
        <f t="shared" si="0"/>
        <v>10190</v>
      </c>
      <c r="C25" s="1">
        <v>30</v>
      </c>
      <c r="D25" s="1">
        <f t="shared" si="1"/>
        <v>10200</v>
      </c>
      <c r="E25" s="1" t="str">
        <f t="shared" si="2"/>
        <v>辅助190级属性</v>
      </c>
      <c r="F25" t="s">
        <v>95</v>
      </c>
      <c r="G25" s="1">
        <v>190</v>
      </c>
    </row>
    <row r="26" spans="1:7">
      <c r="A26" s="1" t="s">
        <v>11</v>
      </c>
      <c r="B26" s="1">
        <f t="shared" si="0"/>
        <v>10200</v>
      </c>
      <c r="C26" s="1">
        <v>30</v>
      </c>
      <c r="D26" s="1">
        <f t="shared" si="1"/>
        <v>10210</v>
      </c>
      <c r="E26" s="1" t="str">
        <f t="shared" si="2"/>
        <v>辅助200级属性</v>
      </c>
      <c r="F26" t="s">
        <v>96</v>
      </c>
      <c r="G26" s="1">
        <v>200</v>
      </c>
    </row>
    <row r="27" spans="1:7">
      <c r="A27" s="1" t="s">
        <v>11</v>
      </c>
      <c r="B27" s="1">
        <f t="shared" si="0"/>
        <v>10210</v>
      </c>
      <c r="C27" s="1">
        <v>40</v>
      </c>
      <c r="D27" s="1">
        <f t="shared" si="1"/>
        <v>10220</v>
      </c>
      <c r="E27" s="1" t="str">
        <f t="shared" si="2"/>
        <v>辅助210级属性</v>
      </c>
      <c r="F27" t="s">
        <v>97</v>
      </c>
      <c r="G27" s="1">
        <v>210</v>
      </c>
    </row>
    <row r="28" spans="1:7">
      <c r="A28" s="1" t="s">
        <v>11</v>
      </c>
      <c r="B28" s="1">
        <f t="shared" si="0"/>
        <v>10220</v>
      </c>
      <c r="C28" s="1">
        <v>40</v>
      </c>
      <c r="D28" s="1">
        <f t="shared" si="1"/>
        <v>10230</v>
      </c>
      <c r="E28" s="1" t="str">
        <f t="shared" si="2"/>
        <v>辅助220级属性</v>
      </c>
      <c r="F28" t="s">
        <v>98</v>
      </c>
      <c r="G28" s="1">
        <v>220</v>
      </c>
    </row>
    <row r="29" spans="1:7">
      <c r="A29" s="1" t="s">
        <v>11</v>
      </c>
      <c r="B29" s="1">
        <f t="shared" si="0"/>
        <v>10230</v>
      </c>
      <c r="C29" s="1">
        <v>40</v>
      </c>
      <c r="D29" s="1">
        <f t="shared" si="1"/>
        <v>10240</v>
      </c>
      <c r="E29" s="1" t="str">
        <f t="shared" si="2"/>
        <v>辅助230级属性</v>
      </c>
      <c r="F29" t="s">
        <v>99</v>
      </c>
      <c r="G29" s="1">
        <v>230</v>
      </c>
    </row>
    <row r="30" spans="1:7">
      <c r="A30" s="1" t="s">
        <v>11</v>
      </c>
      <c r="B30" s="1">
        <f t="shared" si="0"/>
        <v>10240</v>
      </c>
      <c r="C30" s="1">
        <v>40</v>
      </c>
      <c r="D30" s="1">
        <f t="shared" si="1"/>
        <v>10250</v>
      </c>
      <c r="E30" s="1" t="str">
        <f t="shared" si="2"/>
        <v>辅助240级属性</v>
      </c>
      <c r="F30" t="s">
        <v>100</v>
      </c>
      <c r="G30" s="1">
        <v>240</v>
      </c>
    </row>
    <row r="31" spans="1:7">
      <c r="A31" s="1" t="s">
        <v>11</v>
      </c>
      <c r="B31" s="1">
        <f t="shared" si="0"/>
        <v>10250</v>
      </c>
      <c r="C31" s="1">
        <v>40</v>
      </c>
      <c r="D31" s="1">
        <f t="shared" si="1"/>
        <v>10260</v>
      </c>
      <c r="E31" s="1" t="str">
        <f t="shared" si="2"/>
        <v>辅助250级属性</v>
      </c>
      <c r="F31" t="s">
        <v>101</v>
      </c>
      <c r="G31" s="1">
        <v>250</v>
      </c>
    </row>
    <row r="32" spans="1:7">
      <c r="A32" s="1" t="s">
        <v>11</v>
      </c>
      <c r="B32" s="1">
        <f t="shared" si="0"/>
        <v>10260</v>
      </c>
      <c r="C32" s="1">
        <v>50</v>
      </c>
      <c r="D32" s="1">
        <f t="shared" si="1"/>
        <v>10270</v>
      </c>
      <c r="E32" s="1" t="str">
        <f t="shared" si="2"/>
        <v>辅助260级属性</v>
      </c>
      <c r="F32" t="s">
        <v>102</v>
      </c>
      <c r="G32" s="1">
        <v>260</v>
      </c>
    </row>
    <row r="33" spans="1:7">
      <c r="A33" s="1" t="s">
        <v>11</v>
      </c>
      <c r="B33" s="1">
        <f t="shared" si="0"/>
        <v>10270</v>
      </c>
      <c r="C33" s="1">
        <v>50</v>
      </c>
      <c r="D33" s="1">
        <f t="shared" si="1"/>
        <v>10280</v>
      </c>
      <c r="E33" s="1" t="str">
        <f t="shared" si="2"/>
        <v>辅助270级属性</v>
      </c>
      <c r="F33" t="s">
        <v>103</v>
      </c>
      <c r="G33" s="1">
        <v>270</v>
      </c>
    </row>
    <row r="34" spans="1:7">
      <c r="A34" s="1" t="s">
        <v>11</v>
      </c>
      <c r="B34" s="1">
        <f t="shared" si="0"/>
        <v>10280</v>
      </c>
      <c r="C34" s="1">
        <v>50</v>
      </c>
      <c r="D34" s="1">
        <f t="shared" si="1"/>
        <v>10290</v>
      </c>
      <c r="E34" s="1" t="str">
        <f t="shared" si="2"/>
        <v>辅助280级属性</v>
      </c>
      <c r="F34" t="s">
        <v>104</v>
      </c>
      <c r="G34" s="1">
        <v>280</v>
      </c>
    </row>
    <row r="35" spans="1:7">
      <c r="A35" s="1" t="s">
        <v>11</v>
      </c>
      <c r="B35" s="1">
        <f t="shared" si="0"/>
        <v>10290</v>
      </c>
      <c r="C35" s="1">
        <v>50</v>
      </c>
      <c r="D35" s="1">
        <f t="shared" si="1"/>
        <v>10300</v>
      </c>
      <c r="E35" s="1" t="str">
        <f t="shared" si="2"/>
        <v>辅助290级属性</v>
      </c>
      <c r="F35" t="s">
        <v>105</v>
      </c>
      <c r="G35" s="1">
        <v>290</v>
      </c>
    </row>
    <row r="36" spans="1:7">
      <c r="A36" s="1" t="s">
        <v>11</v>
      </c>
      <c r="B36" s="1">
        <f t="shared" si="0"/>
        <v>10300</v>
      </c>
      <c r="C36" s="1">
        <v>50</v>
      </c>
      <c r="D36" s="1">
        <f t="shared" si="1"/>
        <v>10310</v>
      </c>
      <c r="E36" s="1" t="str">
        <f t="shared" si="2"/>
        <v>辅助300级属性</v>
      </c>
      <c r="F36" t="s">
        <v>106</v>
      </c>
      <c r="G36" s="1">
        <v>300</v>
      </c>
    </row>
    <row r="37" spans="1:7">
      <c r="A37" s="1" t="s">
        <v>11</v>
      </c>
      <c r="B37" s="1">
        <f t="shared" si="0"/>
        <v>10310</v>
      </c>
      <c r="C37" s="1">
        <v>60</v>
      </c>
      <c r="D37" s="1">
        <f t="shared" si="1"/>
        <v>10320</v>
      </c>
      <c r="E37" s="1" t="str">
        <f t="shared" si="2"/>
        <v>辅助310级属性</v>
      </c>
      <c r="F37" t="s">
        <v>107</v>
      </c>
      <c r="G37" s="1">
        <v>310</v>
      </c>
    </row>
    <row r="38" spans="1:7">
      <c r="A38" s="1" t="s">
        <v>11</v>
      </c>
      <c r="B38" s="1">
        <f t="shared" si="0"/>
        <v>10320</v>
      </c>
      <c r="C38" s="1">
        <v>60</v>
      </c>
      <c r="D38" s="1">
        <f t="shared" si="1"/>
        <v>10330</v>
      </c>
      <c r="E38" s="1" t="str">
        <f t="shared" si="2"/>
        <v>辅助320级属性</v>
      </c>
      <c r="F38" t="s">
        <v>108</v>
      </c>
      <c r="G38" s="1">
        <v>320</v>
      </c>
    </row>
    <row r="39" spans="1:7">
      <c r="A39" s="1" t="s">
        <v>11</v>
      </c>
      <c r="B39" s="1">
        <f t="shared" si="0"/>
        <v>10330</v>
      </c>
      <c r="C39" s="1">
        <v>60</v>
      </c>
      <c r="D39" s="1">
        <f t="shared" si="1"/>
        <v>10340</v>
      </c>
      <c r="E39" s="1" t="str">
        <f t="shared" si="2"/>
        <v>辅助330级属性</v>
      </c>
      <c r="F39" t="s">
        <v>109</v>
      </c>
      <c r="G39" s="1">
        <v>330</v>
      </c>
    </row>
    <row r="40" spans="1:7">
      <c r="A40" s="1" t="s">
        <v>11</v>
      </c>
      <c r="B40" s="1">
        <f t="shared" si="0"/>
        <v>10340</v>
      </c>
      <c r="C40" s="1">
        <v>60</v>
      </c>
      <c r="D40" s="1">
        <f t="shared" si="1"/>
        <v>10350</v>
      </c>
      <c r="E40" s="1" t="str">
        <f t="shared" si="2"/>
        <v>辅助340级属性</v>
      </c>
      <c r="F40" t="s">
        <v>110</v>
      </c>
      <c r="G40" s="1">
        <v>340</v>
      </c>
    </row>
    <row r="41" spans="1:7">
      <c r="A41" s="1" t="s">
        <v>11</v>
      </c>
      <c r="B41" s="1">
        <f t="shared" si="0"/>
        <v>10350</v>
      </c>
      <c r="C41" s="1">
        <v>60</v>
      </c>
      <c r="D41" s="1">
        <f t="shared" si="1"/>
        <v>10360</v>
      </c>
      <c r="E41" s="1" t="str">
        <f t="shared" si="2"/>
        <v>辅助350级属性</v>
      </c>
      <c r="F41" t="s">
        <v>111</v>
      </c>
      <c r="G41" s="1">
        <v>350</v>
      </c>
    </row>
    <row r="42" spans="1:7">
      <c r="A42" s="1" t="s">
        <v>11</v>
      </c>
      <c r="B42" s="1">
        <f t="shared" si="0"/>
        <v>10360</v>
      </c>
      <c r="C42" s="1">
        <v>70</v>
      </c>
      <c r="D42" s="1">
        <f t="shared" si="1"/>
        <v>10370</v>
      </c>
      <c r="E42" s="1" t="str">
        <f t="shared" si="2"/>
        <v>辅助360级属性</v>
      </c>
      <c r="F42" t="s">
        <v>112</v>
      </c>
      <c r="G42" s="1">
        <v>360</v>
      </c>
    </row>
    <row r="43" spans="1:7">
      <c r="A43" s="1" t="s">
        <v>11</v>
      </c>
      <c r="B43" s="1">
        <f t="shared" si="0"/>
        <v>10370</v>
      </c>
      <c r="C43" s="1">
        <v>70</v>
      </c>
      <c r="D43" s="1">
        <f t="shared" si="1"/>
        <v>10380</v>
      </c>
      <c r="E43" s="1" t="str">
        <f t="shared" si="2"/>
        <v>辅助370级属性</v>
      </c>
      <c r="F43" t="s">
        <v>113</v>
      </c>
      <c r="G43" s="1">
        <v>370</v>
      </c>
    </row>
    <row r="44" spans="1:7">
      <c r="A44" s="1" t="s">
        <v>11</v>
      </c>
      <c r="B44" s="1">
        <f t="shared" si="0"/>
        <v>10380</v>
      </c>
      <c r="C44" s="1">
        <v>70</v>
      </c>
      <c r="D44" s="1">
        <f t="shared" si="1"/>
        <v>10390</v>
      </c>
      <c r="E44" s="1" t="str">
        <f t="shared" si="2"/>
        <v>辅助380级属性</v>
      </c>
      <c r="F44" t="s">
        <v>114</v>
      </c>
      <c r="G44" s="1">
        <v>380</v>
      </c>
    </row>
    <row r="45" spans="1:7">
      <c r="A45" s="1" t="s">
        <v>11</v>
      </c>
      <c r="B45" s="1">
        <f t="shared" si="0"/>
        <v>10390</v>
      </c>
      <c r="C45" s="1">
        <v>70</v>
      </c>
      <c r="D45" s="1">
        <f t="shared" si="1"/>
        <v>10400</v>
      </c>
      <c r="E45" s="1" t="str">
        <f t="shared" si="2"/>
        <v>辅助390级属性</v>
      </c>
      <c r="F45" t="s">
        <v>115</v>
      </c>
      <c r="G45" s="1">
        <v>390</v>
      </c>
    </row>
    <row r="46" spans="1:7">
      <c r="A46" s="1" t="s">
        <v>11</v>
      </c>
      <c r="B46" s="1">
        <f t="shared" si="0"/>
        <v>10400</v>
      </c>
      <c r="C46" s="1">
        <v>70</v>
      </c>
      <c r="D46" s="1">
        <f t="shared" si="1"/>
        <v>10410</v>
      </c>
      <c r="E46" s="1" t="str">
        <f t="shared" si="2"/>
        <v>辅助400级属性</v>
      </c>
      <c r="F46" t="s">
        <v>116</v>
      </c>
      <c r="G46" s="1">
        <v>400</v>
      </c>
    </row>
    <row r="47" spans="1:7">
      <c r="A47" s="1" t="s">
        <v>11</v>
      </c>
      <c r="B47" s="1">
        <f t="shared" si="0"/>
        <v>10410</v>
      </c>
      <c r="C47" s="1">
        <v>75</v>
      </c>
      <c r="D47" s="1">
        <f t="shared" si="1"/>
        <v>10420</v>
      </c>
      <c r="E47" s="1" t="str">
        <f t="shared" si="2"/>
        <v>辅助410级属性</v>
      </c>
      <c r="F47" t="s">
        <v>117</v>
      </c>
      <c r="G47" s="1">
        <v>410</v>
      </c>
    </row>
    <row r="48" spans="1:7">
      <c r="A48" s="1" t="s">
        <v>11</v>
      </c>
      <c r="B48" s="1">
        <f t="shared" si="0"/>
        <v>10420</v>
      </c>
      <c r="C48" s="1">
        <v>75</v>
      </c>
      <c r="D48" s="1">
        <f t="shared" si="1"/>
        <v>10430</v>
      </c>
      <c r="E48" s="1" t="str">
        <f t="shared" si="2"/>
        <v>辅助420级属性</v>
      </c>
      <c r="F48" t="s">
        <v>118</v>
      </c>
      <c r="G48" s="1">
        <v>420</v>
      </c>
    </row>
    <row r="49" spans="1:7">
      <c r="A49" s="1" t="s">
        <v>11</v>
      </c>
      <c r="B49" s="1">
        <f t="shared" si="0"/>
        <v>10430</v>
      </c>
      <c r="C49" s="1">
        <v>75</v>
      </c>
      <c r="D49" s="1">
        <f t="shared" si="1"/>
        <v>10440</v>
      </c>
      <c r="E49" s="1" t="str">
        <f t="shared" si="2"/>
        <v>辅助430级属性</v>
      </c>
      <c r="F49" t="s">
        <v>119</v>
      </c>
      <c r="G49" s="1">
        <v>430</v>
      </c>
    </row>
    <row r="50" spans="1:7">
      <c r="A50" s="1" t="s">
        <v>11</v>
      </c>
      <c r="B50" s="1">
        <f t="shared" si="0"/>
        <v>10440</v>
      </c>
      <c r="C50" s="1">
        <v>75</v>
      </c>
      <c r="D50" s="1">
        <f t="shared" si="1"/>
        <v>10450</v>
      </c>
      <c r="E50" s="1" t="str">
        <f t="shared" si="2"/>
        <v>辅助440级属性</v>
      </c>
      <c r="F50" t="s">
        <v>120</v>
      </c>
      <c r="G50" s="1">
        <v>440</v>
      </c>
    </row>
    <row r="51" spans="1:7">
      <c r="A51" s="1" t="s">
        <v>11</v>
      </c>
      <c r="B51" s="1">
        <f t="shared" si="0"/>
        <v>10450</v>
      </c>
      <c r="C51" s="1">
        <v>75</v>
      </c>
      <c r="D51" s="1">
        <f t="shared" si="1"/>
        <v>10460</v>
      </c>
      <c r="E51" s="1" t="str">
        <f t="shared" si="2"/>
        <v>辅助450级属性</v>
      </c>
      <c r="F51" t="s">
        <v>121</v>
      </c>
      <c r="G51" s="1">
        <v>450</v>
      </c>
    </row>
    <row r="52" spans="1:7">
      <c r="A52" s="1" t="s">
        <v>11</v>
      </c>
      <c r="B52" s="1">
        <f t="shared" si="0"/>
        <v>10460</v>
      </c>
      <c r="C52" s="1">
        <v>80</v>
      </c>
      <c r="D52" s="1">
        <f t="shared" si="1"/>
        <v>10470</v>
      </c>
      <c r="E52" s="1" t="str">
        <f t="shared" si="2"/>
        <v>辅助460级属性</v>
      </c>
      <c r="F52" t="s">
        <v>122</v>
      </c>
      <c r="G52" s="1">
        <v>460</v>
      </c>
    </row>
    <row r="53" spans="1:7">
      <c r="A53" s="1" t="s">
        <v>11</v>
      </c>
      <c r="B53" s="1">
        <f t="shared" si="0"/>
        <v>10470</v>
      </c>
      <c r="C53" s="1">
        <v>80</v>
      </c>
      <c r="D53" s="1">
        <f t="shared" si="1"/>
        <v>10480</v>
      </c>
      <c r="E53" s="1" t="str">
        <f t="shared" si="2"/>
        <v>辅助470级属性</v>
      </c>
      <c r="F53" t="s">
        <v>123</v>
      </c>
      <c r="G53" s="1">
        <v>470</v>
      </c>
    </row>
    <row r="54" spans="1:7">
      <c r="A54" s="1" t="s">
        <v>11</v>
      </c>
      <c r="B54" s="1">
        <f t="shared" si="0"/>
        <v>10480</v>
      </c>
      <c r="C54" s="1">
        <v>80</v>
      </c>
      <c r="D54" s="1">
        <f t="shared" si="1"/>
        <v>10490</v>
      </c>
      <c r="E54" s="1" t="str">
        <f t="shared" si="2"/>
        <v>辅助480级属性</v>
      </c>
      <c r="F54" t="s">
        <v>124</v>
      </c>
      <c r="G54" s="1">
        <v>480</v>
      </c>
    </row>
    <row r="55" spans="1:7">
      <c r="A55" s="1" t="s">
        <v>11</v>
      </c>
      <c r="B55" s="1">
        <f t="shared" si="0"/>
        <v>10490</v>
      </c>
      <c r="C55" s="1">
        <v>80</v>
      </c>
      <c r="D55" s="1">
        <f t="shared" si="1"/>
        <v>10500</v>
      </c>
      <c r="E55" s="1" t="str">
        <f t="shared" si="2"/>
        <v>辅助490级属性</v>
      </c>
      <c r="F55" t="s">
        <v>125</v>
      </c>
      <c r="G55" s="1">
        <v>490</v>
      </c>
    </row>
    <row r="56" spans="1:7">
      <c r="A56" s="1" t="s">
        <v>11</v>
      </c>
      <c r="B56" s="1">
        <f t="shared" si="0"/>
        <v>10500</v>
      </c>
      <c r="C56" s="1">
        <v>80</v>
      </c>
      <c r="D56" s="1">
        <f t="shared" si="1"/>
        <v>10510</v>
      </c>
      <c r="E56" s="1" t="str">
        <f t="shared" si="2"/>
        <v>辅助500级属性</v>
      </c>
      <c r="F56" t="s">
        <v>126</v>
      </c>
      <c r="G56" s="1">
        <v>500</v>
      </c>
    </row>
    <row r="57" spans="1:7">
      <c r="A57" s="1" t="s">
        <v>11</v>
      </c>
      <c r="B57" s="1">
        <f t="shared" si="0"/>
        <v>10510</v>
      </c>
      <c r="C57" s="1">
        <v>85</v>
      </c>
      <c r="D57" s="1">
        <f t="shared" si="1"/>
        <v>10520</v>
      </c>
      <c r="E57" s="1" t="str">
        <f t="shared" si="2"/>
        <v>辅助510级属性</v>
      </c>
      <c r="F57" t="s">
        <v>127</v>
      </c>
      <c r="G57" s="1">
        <v>510</v>
      </c>
    </row>
    <row r="58" spans="1:7">
      <c r="A58" s="1" t="s">
        <v>11</v>
      </c>
      <c r="B58" s="1">
        <f t="shared" si="0"/>
        <v>10520</v>
      </c>
      <c r="C58" s="1">
        <v>85</v>
      </c>
      <c r="D58" s="1">
        <f t="shared" si="1"/>
        <v>10530</v>
      </c>
      <c r="E58" s="1" t="str">
        <f t="shared" si="2"/>
        <v>辅助520级属性</v>
      </c>
      <c r="F58" t="s">
        <v>128</v>
      </c>
      <c r="G58" s="1">
        <v>520</v>
      </c>
    </row>
    <row r="59" spans="1:7">
      <c r="A59" s="1" t="s">
        <v>11</v>
      </c>
      <c r="B59" s="1">
        <f t="shared" si="0"/>
        <v>10530</v>
      </c>
      <c r="C59" s="1">
        <v>85</v>
      </c>
      <c r="D59" s="1">
        <f t="shared" si="1"/>
        <v>10540</v>
      </c>
      <c r="E59" s="1" t="str">
        <f t="shared" si="2"/>
        <v>辅助530级属性</v>
      </c>
      <c r="F59" t="s">
        <v>129</v>
      </c>
      <c r="G59" s="1">
        <v>530</v>
      </c>
    </row>
    <row r="60" spans="1:7">
      <c r="A60" s="1" t="s">
        <v>11</v>
      </c>
      <c r="B60" s="1">
        <f t="shared" si="0"/>
        <v>10540</v>
      </c>
      <c r="C60" s="1">
        <v>85</v>
      </c>
      <c r="D60" s="1">
        <f t="shared" si="1"/>
        <v>10550</v>
      </c>
      <c r="E60" s="1" t="str">
        <f t="shared" si="2"/>
        <v>辅助540级属性</v>
      </c>
      <c r="F60" t="s">
        <v>130</v>
      </c>
      <c r="G60" s="1">
        <v>540</v>
      </c>
    </row>
    <row r="61" spans="1:7">
      <c r="A61" s="1" t="s">
        <v>11</v>
      </c>
      <c r="B61" s="1">
        <f t="shared" si="0"/>
        <v>10550</v>
      </c>
      <c r="C61" s="1">
        <v>85</v>
      </c>
      <c r="D61" s="1">
        <f t="shared" si="1"/>
        <v>10560</v>
      </c>
      <c r="E61" s="1" t="str">
        <f t="shared" si="2"/>
        <v>辅助550级属性</v>
      </c>
      <c r="F61" t="s">
        <v>131</v>
      </c>
      <c r="G61" s="1">
        <v>550</v>
      </c>
    </row>
    <row r="62" spans="1:7">
      <c r="A62" s="1" t="s">
        <v>11</v>
      </c>
      <c r="B62" s="1">
        <f t="shared" si="0"/>
        <v>10560</v>
      </c>
      <c r="C62" s="1">
        <v>90</v>
      </c>
      <c r="D62" s="1">
        <f t="shared" si="1"/>
        <v>10570</v>
      </c>
      <c r="E62" s="1" t="str">
        <f t="shared" si="2"/>
        <v>辅助560级属性</v>
      </c>
      <c r="F62" t="s">
        <v>132</v>
      </c>
      <c r="G62" s="1">
        <v>560</v>
      </c>
    </row>
    <row r="63" spans="1:7">
      <c r="A63" s="1" t="s">
        <v>11</v>
      </c>
      <c r="B63" s="1">
        <f t="shared" si="0"/>
        <v>10570</v>
      </c>
      <c r="C63" s="1">
        <v>90</v>
      </c>
      <c r="D63" s="1">
        <f t="shared" si="1"/>
        <v>10580</v>
      </c>
      <c r="E63" s="1" t="str">
        <f t="shared" si="2"/>
        <v>辅助570级属性</v>
      </c>
      <c r="F63" t="s">
        <v>133</v>
      </c>
      <c r="G63" s="1">
        <v>570</v>
      </c>
    </row>
    <row r="64" spans="1:7">
      <c r="A64" s="1" t="s">
        <v>11</v>
      </c>
      <c r="B64" s="1">
        <f t="shared" si="0"/>
        <v>10580</v>
      </c>
      <c r="C64" s="1">
        <v>90</v>
      </c>
      <c r="D64" s="1">
        <f t="shared" si="1"/>
        <v>10590</v>
      </c>
      <c r="E64" s="1" t="str">
        <f t="shared" si="2"/>
        <v>辅助580级属性</v>
      </c>
      <c r="F64" t="s">
        <v>134</v>
      </c>
      <c r="G64" s="1">
        <v>580</v>
      </c>
    </row>
    <row r="65" spans="1:7">
      <c r="A65" s="1" t="s">
        <v>11</v>
      </c>
      <c r="B65" s="1">
        <f t="shared" si="0"/>
        <v>10590</v>
      </c>
      <c r="C65" s="1">
        <v>90</v>
      </c>
      <c r="D65" s="1">
        <f t="shared" si="1"/>
        <v>10600</v>
      </c>
      <c r="E65" s="1" t="str">
        <f t="shared" si="2"/>
        <v>辅助590级属性</v>
      </c>
      <c r="F65" t="s">
        <v>135</v>
      </c>
      <c r="G65" s="1">
        <v>590</v>
      </c>
    </row>
    <row r="66" spans="1:7">
      <c r="A66" s="1" t="s">
        <v>11</v>
      </c>
      <c r="B66" s="1">
        <f t="shared" si="0"/>
        <v>10600</v>
      </c>
      <c r="C66" s="1">
        <v>90</v>
      </c>
      <c r="D66" s="1">
        <v>0</v>
      </c>
      <c r="E66" s="1" t="str">
        <f t="shared" si="2"/>
        <v>辅助600级属性</v>
      </c>
      <c r="F66" t="s">
        <v>136</v>
      </c>
      <c r="G66" s="1">
        <v>600</v>
      </c>
    </row>
    <row r="67" spans="1:7">
      <c r="A67" s="1" t="s">
        <v>11</v>
      </c>
      <c r="B67" s="1">
        <f>20000+G67</f>
        <v>20000</v>
      </c>
      <c r="C67" s="1">
        <v>0</v>
      </c>
      <c r="D67" s="1">
        <f>B68</f>
        <v>20010</v>
      </c>
      <c r="E67" s="1" t="str">
        <f>"群体"&amp;G67&amp;"级属性"</f>
        <v>群体0级属性</v>
      </c>
      <c r="F67" s="6" t="s">
        <v>137</v>
      </c>
      <c r="G67" s="1">
        <v>0</v>
      </c>
    </row>
    <row r="68" spans="1:7">
      <c r="A68" s="1" t="s">
        <v>11</v>
      </c>
      <c r="B68" s="1">
        <f t="shared" ref="B68:B127" si="3">20000+G68</f>
        <v>20010</v>
      </c>
      <c r="C68" s="1">
        <v>0</v>
      </c>
      <c r="D68" s="1">
        <f t="shared" ref="D68:D126" si="4">B69</f>
        <v>20020</v>
      </c>
      <c r="E68" s="1" t="str">
        <f t="shared" ref="E68:E127" si="5">"群体"&amp;G68&amp;"级属性"</f>
        <v>群体10级属性</v>
      </c>
      <c r="F68" t="s">
        <v>77</v>
      </c>
      <c r="G68" s="1">
        <v>10</v>
      </c>
    </row>
    <row r="69" spans="1:7">
      <c r="A69" s="1" t="s">
        <v>11</v>
      </c>
      <c r="B69" s="1">
        <f t="shared" si="3"/>
        <v>20020</v>
      </c>
      <c r="C69" s="1">
        <v>0</v>
      </c>
      <c r="D69" s="1">
        <f t="shared" si="4"/>
        <v>20030</v>
      </c>
      <c r="E69" s="1" t="str">
        <f t="shared" si="5"/>
        <v>群体20级属性</v>
      </c>
      <c r="F69" t="s">
        <v>78</v>
      </c>
      <c r="G69" s="1">
        <v>20</v>
      </c>
    </row>
    <row r="70" spans="1:7">
      <c r="A70" s="1" t="s">
        <v>11</v>
      </c>
      <c r="B70" s="1">
        <f t="shared" si="3"/>
        <v>20030</v>
      </c>
      <c r="C70" s="1">
        <v>0</v>
      </c>
      <c r="D70" s="1">
        <f t="shared" si="4"/>
        <v>20040</v>
      </c>
      <c r="E70" s="1" t="str">
        <f t="shared" si="5"/>
        <v>群体30级属性</v>
      </c>
      <c r="F70" t="s">
        <v>79</v>
      </c>
      <c r="G70" s="1">
        <v>30</v>
      </c>
    </row>
    <row r="71" spans="1:7">
      <c r="A71" s="1" t="s">
        <v>11</v>
      </c>
      <c r="B71" s="1">
        <f t="shared" si="3"/>
        <v>20040</v>
      </c>
      <c r="C71" s="1">
        <v>0</v>
      </c>
      <c r="D71" s="1">
        <f t="shared" si="4"/>
        <v>20050</v>
      </c>
      <c r="E71" s="1" t="str">
        <f t="shared" si="5"/>
        <v>群体40级属性</v>
      </c>
      <c r="F71" t="s">
        <v>80</v>
      </c>
      <c r="G71" s="1">
        <v>40</v>
      </c>
    </row>
    <row r="72" spans="1:7">
      <c r="A72" s="1" t="s">
        <v>11</v>
      </c>
      <c r="B72" s="1">
        <f t="shared" si="3"/>
        <v>20050</v>
      </c>
      <c r="C72" s="1">
        <v>0</v>
      </c>
      <c r="D72" s="1">
        <f t="shared" si="4"/>
        <v>20060</v>
      </c>
      <c r="E72" s="1" t="str">
        <f t="shared" si="5"/>
        <v>群体50级属性</v>
      </c>
      <c r="F72" t="s">
        <v>81</v>
      </c>
      <c r="G72" s="1">
        <v>50</v>
      </c>
    </row>
    <row r="73" spans="1:7">
      <c r="A73" s="1" t="s">
        <v>11</v>
      </c>
      <c r="B73" s="1">
        <f t="shared" si="3"/>
        <v>20060</v>
      </c>
      <c r="C73" s="1">
        <v>10</v>
      </c>
      <c r="D73" s="1">
        <f t="shared" si="4"/>
        <v>20070</v>
      </c>
      <c r="E73" s="1" t="str">
        <f t="shared" si="5"/>
        <v>群体60级属性</v>
      </c>
      <c r="F73" t="s">
        <v>82</v>
      </c>
      <c r="G73" s="1">
        <v>60</v>
      </c>
    </row>
    <row r="74" spans="1:7">
      <c r="A74" s="1" t="s">
        <v>11</v>
      </c>
      <c r="B74" s="1">
        <f t="shared" si="3"/>
        <v>20070</v>
      </c>
      <c r="C74" s="1">
        <v>10</v>
      </c>
      <c r="D74" s="1">
        <f t="shared" si="4"/>
        <v>20080</v>
      </c>
      <c r="E74" s="1" t="str">
        <f t="shared" si="5"/>
        <v>群体70级属性</v>
      </c>
      <c r="F74" t="s">
        <v>83</v>
      </c>
      <c r="G74" s="1">
        <v>70</v>
      </c>
    </row>
    <row r="75" spans="1:7">
      <c r="A75" s="1" t="s">
        <v>11</v>
      </c>
      <c r="B75" s="1">
        <f t="shared" si="3"/>
        <v>20080</v>
      </c>
      <c r="C75" s="1">
        <v>10</v>
      </c>
      <c r="D75" s="1">
        <f t="shared" si="4"/>
        <v>20090</v>
      </c>
      <c r="E75" s="1" t="str">
        <f t="shared" si="5"/>
        <v>群体80级属性</v>
      </c>
      <c r="F75" t="s">
        <v>84</v>
      </c>
      <c r="G75" s="1">
        <v>80</v>
      </c>
    </row>
    <row r="76" spans="1:7">
      <c r="A76" s="1" t="s">
        <v>11</v>
      </c>
      <c r="B76" s="1">
        <f t="shared" si="3"/>
        <v>20090</v>
      </c>
      <c r="C76" s="1">
        <v>10</v>
      </c>
      <c r="D76" s="1">
        <f t="shared" si="4"/>
        <v>20100</v>
      </c>
      <c r="E76" s="1" t="str">
        <f t="shared" si="5"/>
        <v>群体90级属性</v>
      </c>
      <c r="F76" t="s">
        <v>85</v>
      </c>
      <c r="G76" s="1">
        <v>90</v>
      </c>
    </row>
    <row r="77" spans="1:7">
      <c r="A77" s="1" t="s">
        <v>11</v>
      </c>
      <c r="B77" s="1">
        <f t="shared" si="3"/>
        <v>20100</v>
      </c>
      <c r="C77" s="1">
        <v>10</v>
      </c>
      <c r="D77" s="1">
        <f t="shared" si="4"/>
        <v>20110</v>
      </c>
      <c r="E77" s="1" t="str">
        <f t="shared" si="5"/>
        <v>群体100级属性</v>
      </c>
      <c r="F77" t="s">
        <v>86</v>
      </c>
      <c r="G77" s="1">
        <v>100</v>
      </c>
    </row>
    <row r="78" spans="1:7">
      <c r="A78" s="1" t="s">
        <v>11</v>
      </c>
      <c r="B78" s="1">
        <f t="shared" si="3"/>
        <v>20110</v>
      </c>
      <c r="C78" s="1">
        <v>20</v>
      </c>
      <c r="D78" s="1">
        <f t="shared" si="4"/>
        <v>20120</v>
      </c>
      <c r="E78" s="1" t="str">
        <f t="shared" si="5"/>
        <v>群体110级属性</v>
      </c>
      <c r="F78" s="6" t="s">
        <v>87</v>
      </c>
      <c r="G78" s="1">
        <v>110</v>
      </c>
    </row>
    <row r="79" spans="1:7">
      <c r="A79" s="1" t="s">
        <v>11</v>
      </c>
      <c r="B79" s="1">
        <f t="shared" si="3"/>
        <v>20120</v>
      </c>
      <c r="C79" s="1">
        <v>20</v>
      </c>
      <c r="D79" s="1">
        <f t="shared" si="4"/>
        <v>20130</v>
      </c>
      <c r="E79" s="1" t="str">
        <f t="shared" si="5"/>
        <v>群体120级属性</v>
      </c>
      <c r="F79" t="s">
        <v>88</v>
      </c>
      <c r="G79" s="1">
        <v>120</v>
      </c>
    </row>
    <row r="80" spans="1:7">
      <c r="A80" s="1" t="s">
        <v>11</v>
      </c>
      <c r="B80" s="1">
        <f t="shared" si="3"/>
        <v>20130</v>
      </c>
      <c r="C80" s="1">
        <v>20</v>
      </c>
      <c r="D80" s="1">
        <f t="shared" si="4"/>
        <v>20140</v>
      </c>
      <c r="E80" s="1" t="str">
        <f t="shared" si="5"/>
        <v>群体130级属性</v>
      </c>
      <c r="F80" t="s">
        <v>89</v>
      </c>
      <c r="G80" s="1">
        <v>130</v>
      </c>
    </row>
    <row r="81" spans="1:7">
      <c r="A81" s="1" t="s">
        <v>11</v>
      </c>
      <c r="B81" s="1">
        <f t="shared" si="3"/>
        <v>20140</v>
      </c>
      <c r="C81" s="1">
        <v>20</v>
      </c>
      <c r="D81" s="1">
        <f t="shared" si="4"/>
        <v>20150</v>
      </c>
      <c r="E81" s="1" t="str">
        <f t="shared" si="5"/>
        <v>群体140级属性</v>
      </c>
      <c r="F81" t="s">
        <v>90</v>
      </c>
      <c r="G81" s="1">
        <v>140</v>
      </c>
    </row>
    <row r="82" spans="1:7">
      <c r="A82" s="1" t="s">
        <v>11</v>
      </c>
      <c r="B82" s="1">
        <f t="shared" si="3"/>
        <v>20150</v>
      </c>
      <c r="C82" s="1">
        <v>20</v>
      </c>
      <c r="D82" s="1">
        <f t="shared" si="4"/>
        <v>20160</v>
      </c>
      <c r="E82" s="1" t="str">
        <f t="shared" si="5"/>
        <v>群体150级属性</v>
      </c>
      <c r="F82" t="s">
        <v>91</v>
      </c>
      <c r="G82" s="1">
        <v>150</v>
      </c>
    </row>
    <row r="83" spans="1:7">
      <c r="A83" s="1" t="s">
        <v>11</v>
      </c>
      <c r="B83" s="1">
        <f t="shared" si="3"/>
        <v>20160</v>
      </c>
      <c r="C83" s="1">
        <v>30</v>
      </c>
      <c r="D83" s="1">
        <f t="shared" si="4"/>
        <v>20170</v>
      </c>
      <c r="E83" s="1" t="str">
        <f t="shared" si="5"/>
        <v>群体160级属性</v>
      </c>
      <c r="F83" t="s">
        <v>92</v>
      </c>
      <c r="G83" s="1">
        <v>160</v>
      </c>
    </row>
    <row r="84" spans="1:7">
      <c r="A84" s="1" t="s">
        <v>11</v>
      </c>
      <c r="B84" s="1">
        <f t="shared" si="3"/>
        <v>20170</v>
      </c>
      <c r="C84" s="1">
        <v>30</v>
      </c>
      <c r="D84" s="1">
        <f t="shared" si="4"/>
        <v>20180</v>
      </c>
      <c r="E84" s="1" t="str">
        <f t="shared" si="5"/>
        <v>群体170级属性</v>
      </c>
      <c r="F84" t="s">
        <v>93</v>
      </c>
      <c r="G84" s="1">
        <v>170</v>
      </c>
    </row>
    <row r="85" spans="1:7">
      <c r="A85" s="1" t="s">
        <v>11</v>
      </c>
      <c r="B85" s="1">
        <f t="shared" si="3"/>
        <v>20180</v>
      </c>
      <c r="C85" s="1">
        <v>30</v>
      </c>
      <c r="D85" s="1">
        <f t="shared" si="4"/>
        <v>20190</v>
      </c>
      <c r="E85" s="1" t="str">
        <f t="shared" si="5"/>
        <v>群体180级属性</v>
      </c>
      <c r="F85" t="s">
        <v>94</v>
      </c>
      <c r="G85" s="1">
        <v>180</v>
      </c>
    </row>
    <row r="86" spans="1:7">
      <c r="A86" s="1" t="s">
        <v>11</v>
      </c>
      <c r="B86" s="1">
        <f t="shared" si="3"/>
        <v>20190</v>
      </c>
      <c r="C86" s="1">
        <v>30</v>
      </c>
      <c r="D86" s="1">
        <f t="shared" si="4"/>
        <v>20200</v>
      </c>
      <c r="E86" s="1" t="str">
        <f t="shared" si="5"/>
        <v>群体190级属性</v>
      </c>
      <c r="F86" t="s">
        <v>95</v>
      </c>
      <c r="G86" s="1">
        <v>190</v>
      </c>
    </row>
    <row r="87" spans="1:7">
      <c r="A87" s="1" t="s">
        <v>11</v>
      </c>
      <c r="B87" s="1">
        <f t="shared" si="3"/>
        <v>20200</v>
      </c>
      <c r="C87" s="1">
        <v>30</v>
      </c>
      <c r="D87" s="1">
        <f t="shared" si="4"/>
        <v>20210</v>
      </c>
      <c r="E87" s="1" t="str">
        <f t="shared" si="5"/>
        <v>群体200级属性</v>
      </c>
      <c r="F87" t="s">
        <v>96</v>
      </c>
      <c r="G87" s="1">
        <v>200</v>
      </c>
    </row>
    <row r="88" spans="1:7">
      <c r="A88" s="1" t="s">
        <v>11</v>
      </c>
      <c r="B88" s="1">
        <f t="shared" si="3"/>
        <v>20210</v>
      </c>
      <c r="C88" s="1">
        <v>40</v>
      </c>
      <c r="D88" s="1">
        <f t="shared" si="4"/>
        <v>20220</v>
      </c>
      <c r="E88" s="1" t="str">
        <f t="shared" si="5"/>
        <v>群体210级属性</v>
      </c>
      <c r="F88" t="s">
        <v>97</v>
      </c>
      <c r="G88" s="1">
        <v>210</v>
      </c>
    </row>
    <row r="89" spans="1:7">
      <c r="A89" s="1" t="s">
        <v>11</v>
      </c>
      <c r="B89" s="1">
        <f t="shared" si="3"/>
        <v>20220</v>
      </c>
      <c r="C89" s="1">
        <v>40</v>
      </c>
      <c r="D89" s="1">
        <f t="shared" si="4"/>
        <v>20230</v>
      </c>
      <c r="E89" s="1" t="str">
        <f t="shared" si="5"/>
        <v>群体220级属性</v>
      </c>
      <c r="F89" s="6" t="s">
        <v>98</v>
      </c>
      <c r="G89" s="1">
        <v>220</v>
      </c>
    </row>
    <row r="90" spans="1:7">
      <c r="A90" s="1" t="s">
        <v>11</v>
      </c>
      <c r="B90" s="1">
        <f t="shared" si="3"/>
        <v>20230</v>
      </c>
      <c r="C90" s="1">
        <v>40</v>
      </c>
      <c r="D90" s="1">
        <f t="shared" si="4"/>
        <v>20240</v>
      </c>
      <c r="E90" s="1" t="str">
        <f t="shared" si="5"/>
        <v>群体230级属性</v>
      </c>
      <c r="F90" t="s">
        <v>99</v>
      </c>
      <c r="G90" s="1">
        <v>230</v>
      </c>
    </row>
    <row r="91" spans="1:7">
      <c r="A91" s="1" t="s">
        <v>11</v>
      </c>
      <c r="B91" s="1">
        <f t="shared" si="3"/>
        <v>20240</v>
      </c>
      <c r="C91" s="1">
        <v>40</v>
      </c>
      <c r="D91" s="1">
        <f t="shared" si="4"/>
        <v>20250</v>
      </c>
      <c r="E91" s="1" t="str">
        <f t="shared" si="5"/>
        <v>群体240级属性</v>
      </c>
      <c r="F91" t="s">
        <v>100</v>
      </c>
      <c r="G91" s="1">
        <v>240</v>
      </c>
    </row>
    <row r="92" spans="1:7">
      <c r="A92" s="1" t="s">
        <v>11</v>
      </c>
      <c r="B92" s="1">
        <f t="shared" si="3"/>
        <v>20250</v>
      </c>
      <c r="C92" s="1">
        <v>40</v>
      </c>
      <c r="D92" s="1">
        <f t="shared" si="4"/>
        <v>20260</v>
      </c>
      <c r="E92" s="1" t="str">
        <f t="shared" si="5"/>
        <v>群体250级属性</v>
      </c>
      <c r="F92" t="s">
        <v>101</v>
      </c>
      <c r="G92" s="1">
        <v>250</v>
      </c>
    </row>
    <row r="93" spans="1:7">
      <c r="A93" s="1" t="s">
        <v>11</v>
      </c>
      <c r="B93" s="1">
        <f t="shared" si="3"/>
        <v>20260</v>
      </c>
      <c r="C93" s="1">
        <v>50</v>
      </c>
      <c r="D93" s="1">
        <f t="shared" si="4"/>
        <v>20270</v>
      </c>
      <c r="E93" s="1" t="str">
        <f t="shared" si="5"/>
        <v>群体260级属性</v>
      </c>
      <c r="F93" t="s">
        <v>102</v>
      </c>
      <c r="G93" s="1">
        <v>260</v>
      </c>
    </row>
    <row r="94" spans="1:7">
      <c r="A94" s="1" t="s">
        <v>11</v>
      </c>
      <c r="B94" s="1">
        <f t="shared" si="3"/>
        <v>20270</v>
      </c>
      <c r="C94" s="1">
        <v>50</v>
      </c>
      <c r="D94" s="1">
        <f t="shared" si="4"/>
        <v>20280</v>
      </c>
      <c r="E94" s="1" t="str">
        <f t="shared" si="5"/>
        <v>群体270级属性</v>
      </c>
      <c r="F94" t="s">
        <v>103</v>
      </c>
      <c r="G94" s="1">
        <v>270</v>
      </c>
    </row>
    <row r="95" spans="1:7">
      <c r="A95" s="1" t="s">
        <v>11</v>
      </c>
      <c r="B95" s="1">
        <f t="shared" si="3"/>
        <v>20280</v>
      </c>
      <c r="C95" s="1">
        <v>50</v>
      </c>
      <c r="D95" s="1">
        <f t="shared" si="4"/>
        <v>20290</v>
      </c>
      <c r="E95" s="1" t="str">
        <f t="shared" si="5"/>
        <v>群体280级属性</v>
      </c>
      <c r="F95" t="s">
        <v>104</v>
      </c>
      <c r="G95" s="1">
        <v>280</v>
      </c>
    </row>
    <row r="96" spans="1:7">
      <c r="A96" s="1" t="s">
        <v>11</v>
      </c>
      <c r="B96" s="1">
        <f t="shared" si="3"/>
        <v>20290</v>
      </c>
      <c r="C96" s="1">
        <v>50</v>
      </c>
      <c r="D96" s="1">
        <f t="shared" si="4"/>
        <v>20300</v>
      </c>
      <c r="E96" s="1" t="str">
        <f t="shared" si="5"/>
        <v>群体290级属性</v>
      </c>
      <c r="F96" t="s">
        <v>105</v>
      </c>
      <c r="G96" s="1">
        <v>290</v>
      </c>
    </row>
    <row r="97" spans="1:7">
      <c r="A97" s="1" t="s">
        <v>11</v>
      </c>
      <c r="B97" s="1">
        <f t="shared" si="3"/>
        <v>20300</v>
      </c>
      <c r="C97" s="1">
        <v>50</v>
      </c>
      <c r="D97" s="1">
        <f t="shared" si="4"/>
        <v>20310</v>
      </c>
      <c r="E97" s="1" t="str">
        <f t="shared" si="5"/>
        <v>群体300级属性</v>
      </c>
      <c r="F97" t="s">
        <v>106</v>
      </c>
      <c r="G97" s="1">
        <v>300</v>
      </c>
    </row>
    <row r="98" spans="1:7">
      <c r="A98" s="1" t="s">
        <v>11</v>
      </c>
      <c r="B98" s="1">
        <f t="shared" si="3"/>
        <v>20310</v>
      </c>
      <c r="C98" s="1">
        <v>60</v>
      </c>
      <c r="D98" s="1">
        <f t="shared" si="4"/>
        <v>20320</v>
      </c>
      <c r="E98" s="1" t="str">
        <f t="shared" si="5"/>
        <v>群体310级属性</v>
      </c>
      <c r="F98" t="s">
        <v>107</v>
      </c>
      <c r="G98" s="1">
        <v>310</v>
      </c>
    </row>
    <row r="99" spans="1:7">
      <c r="A99" s="1" t="s">
        <v>11</v>
      </c>
      <c r="B99" s="1">
        <f t="shared" si="3"/>
        <v>20320</v>
      </c>
      <c r="C99" s="1">
        <v>60</v>
      </c>
      <c r="D99" s="1">
        <f t="shared" si="4"/>
        <v>20330</v>
      </c>
      <c r="E99" s="1" t="str">
        <f t="shared" si="5"/>
        <v>群体320级属性</v>
      </c>
      <c r="F99" t="s">
        <v>108</v>
      </c>
      <c r="G99" s="1">
        <v>320</v>
      </c>
    </row>
    <row r="100" spans="1:7">
      <c r="A100" s="1" t="s">
        <v>11</v>
      </c>
      <c r="B100" s="1">
        <f t="shared" si="3"/>
        <v>20330</v>
      </c>
      <c r="C100" s="1">
        <v>60</v>
      </c>
      <c r="D100" s="1">
        <f t="shared" si="4"/>
        <v>20340</v>
      </c>
      <c r="E100" s="1" t="str">
        <f t="shared" si="5"/>
        <v>群体330级属性</v>
      </c>
      <c r="F100" s="6" t="s">
        <v>109</v>
      </c>
      <c r="G100" s="1">
        <v>330</v>
      </c>
    </row>
    <row r="101" spans="1:7">
      <c r="A101" s="1" t="s">
        <v>11</v>
      </c>
      <c r="B101" s="1">
        <f t="shared" si="3"/>
        <v>20340</v>
      </c>
      <c r="C101" s="1">
        <v>60</v>
      </c>
      <c r="D101" s="1">
        <f t="shared" si="4"/>
        <v>20350</v>
      </c>
      <c r="E101" s="1" t="str">
        <f t="shared" si="5"/>
        <v>群体340级属性</v>
      </c>
      <c r="F101" t="s">
        <v>110</v>
      </c>
      <c r="G101" s="1">
        <v>340</v>
      </c>
    </row>
    <row r="102" spans="1:7">
      <c r="A102" s="1" t="s">
        <v>11</v>
      </c>
      <c r="B102" s="1">
        <f t="shared" si="3"/>
        <v>20350</v>
      </c>
      <c r="C102" s="1">
        <v>60</v>
      </c>
      <c r="D102" s="1">
        <f t="shared" si="4"/>
        <v>20360</v>
      </c>
      <c r="E102" s="1" t="str">
        <f t="shared" si="5"/>
        <v>群体350级属性</v>
      </c>
      <c r="F102" t="s">
        <v>111</v>
      </c>
      <c r="G102" s="1">
        <v>350</v>
      </c>
    </row>
    <row r="103" spans="1:7">
      <c r="A103" s="1" t="s">
        <v>11</v>
      </c>
      <c r="B103" s="1">
        <f t="shared" si="3"/>
        <v>20360</v>
      </c>
      <c r="C103" s="1">
        <v>70</v>
      </c>
      <c r="D103" s="1">
        <f t="shared" si="4"/>
        <v>20370</v>
      </c>
      <c r="E103" s="1" t="str">
        <f t="shared" si="5"/>
        <v>群体360级属性</v>
      </c>
      <c r="F103" t="s">
        <v>112</v>
      </c>
      <c r="G103" s="1">
        <v>360</v>
      </c>
    </row>
    <row r="104" spans="1:7">
      <c r="A104" s="1" t="s">
        <v>11</v>
      </c>
      <c r="B104" s="1">
        <f t="shared" si="3"/>
        <v>20370</v>
      </c>
      <c r="C104" s="1">
        <v>70</v>
      </c>
      <c r="D104" s="1">
        <f t="shared" si="4"/>
        <v>20380</v>
      </c>
      <c r="E104" s="1" t="str">
        <f t="shared" si="5"/>
        <v>群体370级属性</v>
      </c>
      <c r="F104" t="s">
        <v>113</v>
      </c>
      <c r="G104" s="1">
        <v>370</v>
      </c>
    </row>
    <row r="105" spans="1:7">
      <c r="A105" s="1" t="s">
        <v>11</v>
      </c>
      <c r="B105" s="1">
        <f t="shared" si="3"/>
        <v>20380</v>
      </c>
      <c r="C105" s="1">
        <v>70</v>
      </c>
      <c r="D105" s="1">
        <f t="shared" si="4"/>
        <v>20390</v>
      </c>
      <c r="E105" s="1" t="str">
        <f t="shared" si="5"/>
        <v>群体380级属性</v>
      </c>
      <c r="F105" t="s">
        <v>114</v>
      </c>
      <c r="G105" s="1">
        <v>380</v>
      </c>
    </row>
    <row r="106" spans="1:7">
      <c r="A106" s="1" t="s">
        <v>11</v>
      </c>
      <c r="B106" s="1">
        <f t="shared" si="3"/>
        <v>20390</v>
      </c>
      <c r="C106" s="1">
        <v>70</v>
      </c>
      <c r="D106" s="1">
        <f t="shared" si="4"/>
        <v>20400</v>
      </c>
      <c r="E106" s="1" t="str">
        <f t="shared" si="5"/>
        <v>群体390级属性</v>
      </c>
      <c r="F106" t="s">
        <v>115</v>
      </c>
      <c r="G106" s="1">
        <v>390</v>
      </c>
    </row>
    <row r="107" spans="1:7">
      <c r="A107" s="1" t="s">
        <v>11</v>
      </c>
      <c r="B107" s="1">
        <f t="shared" si="3"/>
        <v>20400</v>
      </c>
      <c r="C107" s="1">
        <v>70</v>
      </c>
      <c r="D107" s="1">
        <f t="shared" si="4"/>
        <v>20410</v>
      </c>
      <c r="E107" s="1" t="str">
        <f t="shared" si="5"/>
        <v>群体400级属性</v>
      </c>
      <c r="F107" t="s">
        <v>116</v>
      </c>
      <c r="G107" s="1">
        <v>400</v>
      </c>
    </row>
    <row r="108" spans="1:7">
      <c r="A108" s="1" t="s">
        <v>11</v>
      </c>
      <c r="B108" s="1">
        <f t="shared" si="3"/>
        <v>20410</v>
      </c>
      <c r="C108" s="1">
        <v>75</v>
      </c>
      <c r="D108" s="1">
        <f t="shared" si="4"/>
        <v>20420</v>
      </c>
      <c r="E108" s="1" t="str">
        <f t="shared" si="5"/>
        <v>群体410级属性</v>
      </c>
      <c r="F108" t="s">
        <v>117</v>
      </c>
      <c r="G108" s="1">
        <v>410</v>
      </c>
    </row>
    <row r="109" spans="1:7">
      <c r="A109" s="1" t="s">
        <v>11</v>
      </c>
      <c r="B109" s="1">
        <f t="shared" si="3"/>
        <v>20420</v>
      </c>
      <c r="C109" s="1">
        <v>75</v>
      </c>
      <c r="D109" s="1">
        <f t="shared" si="4"/>
        <v>20430</v>
      </c>
      <c r="E109" s="1" t="str">
        <f t="shared" si="5"/>
        <v>群体420级属性</v>
      </c>
      <c r="F109" t="s">
        <v>118</v>
      </c>
      <c r="G109" s="1">
        <v>420</v>
      </c>
    </row>
    <row r="110" spans="1:7">
      <c r="A110" s="1" t="s">
        <v>11</v>
      </c>
      <c r="B110" s="1">
        <f t="shared" si="3"/>
        <v>20430</v>
      </c>
      <c r="C110" s="1">
        <v>75</v>
      </c>
      <c r="D110" s="1">
        <f t="shared" si="4"/>
        <v>20440</v>
      </c>
      <c r="E110" s="1" t="str">
        <f t="shared" si="5"/>
        <v>群体430级属性</v>
      </c>
      <c r="F110" t="s">
        <v>119</v>
      </c>
      <c r="G110" s="1">
        <v>430</v>
      </c>
    </row>
    <row r="111" spans="1:7">
      <c r="A111" s="1" t="s">
        <v>11</v>
      </c>
      <c r="B111" s="1">
        <f t="shared" si="3"/>
        <v>20440</v>
      </c>
      <c r="C111" s="1">
        <v>75</v>
      </c>
      <c r="D111" s="1">
        <f t="shared" si="4"/>
        <v>20450</v>
      </c>
      <c r="E111" s="1" t="str">
        <f t="shared" si="5"/>
        <v>群体440级属性</v>
      </c>
      <c r="F111" s="6" t="s">
        <v>120</v>
      </c>
      <c r="G111" s="1">
        <v>440</v>
      </c>
    </row>
    <row r="112" spans="1:7">
      <c r="A112" s="1" t="s">
        <v>11</v>
      </c>
      <c r="B112" s="1">
        <f t="shared" si="3"/>
        <v>20450</v>
      </c>
      <c r="C112" s="1">
        <v>75</v>
      </c>
      <c r="D112" s="1">
        <f t="shared" si="4"/>
        <v>20460</v>
      </c>
      <c r="E112" s="1" t="str">
        <f t="shared" si="5"/>
        <v>群体450级属性</v>
      </c>
      <c r="F112" t="s">
        <v>121</v>
      </c>
      <c r="G112" s="1">
        <v>450</v>
      </c>
    </row>
    <row r="113" spans="1:7">
      <c r="A113" s="1" t="s">
        <v>11</v>
      </c>
      <c r="B113" s="1">
        <f t="shared" si="3"/>
        <v>20460</v>
      </c>
      <c r="C113" s="1">
        <v>80</v>
      </c>
      <c r="D113" s="1">
        <f t="shared" si="4"/>
        <v>20470</v>
      </c>
      <c r="E113" s="1" t="str">
        <f t="shared" si="5"/>
        <v>群体460级属性</v>
      </c>
      <c r="F113" t="s">
        <v>122</v>
      </c>
      <c r="G113" s="1">
        <v>460</v>
      </c>
    </row>
    <row r="114" spans="1:7">
      <c r="A114" s="1" t="s">
        <v>11</v>
      </c>
      <c r="B114" s="1">
        <f t="shared" si="3"/>
        <v>20470</v>
      </c>
      <c r="C114" s="1">
        <v>80</v>
      </c>
      <c r="D114" s="1">
        <f t="shared" si="4"/>
        <v>20480</v>
      </c>
      <c r="E114" s="1" t="str">
        <f t="shared" si="5"/>
        <v>群体470级属性</v>
      </c>
      <c r="F114" t="s">
        <v>123</v>
      </c>
      <c r="G114" s="1">
        <v>470</v>
      </c>
    </row>
    <row r="115" spans="1:7">
      <c r="A115" s="1" t="s">
        <v>11</v>
      </c>
      <c r="B115" s="1">
        <f t="shared" si="3"/>
        <v>20480</v>
      </c>
      <c r="C115" s="1">
        <v>80</v>
      </c>
      <c r="D115" s="1">
        <f t="shared" si="4"/>
        <v>20490</v>
      </c>
      <c r="E115" s="1" t="str">
        <f t="shared" si="5"/>
        <v>群体480级属性</v>
      </c>
      <c r="F115" t="s">
        <v>124</v>
      </c>
      <c r="G115" s="1">
        <v>480</v>
      </c>
    </row>
    <row r="116" spans="1:7">
      <c r="A116" s="1" t="s">
        <v>11</v>
      </c>
      <c r="B116" s="1">
        <f t="shared" si="3"/>
        <v>20490</v>
      </c>
      <c r="C116" s="1">
        <v>80</v>
      </c>
      <c r="D116" s="1">
        <f t="shared" si="4"/>
        <v>20500</v>
      </c>
      <c r="E116" s="1" t="str">
        <f t="shared" si="5"/>
        <v>群体490级属性</v>
      </c>
      <c r="F116" t="s">
        <v>125</v>
      </c>
      <c r="G116" s="1">
        <v>490</v>
      </c>
    </row>
    <row r="117" spans="1:7">
      <c r="A117" s="1" t="s">
        <v>11</v>
      </c>
      <c r="B117" s="1">
        <f t="shared" si="3"/>
        <v>20500</v>
      </c>
      <c r="C117" s="1">
        <v>80</v>
      </c>
      <c r="D117" s="1">
        <f t="shared" si="4"/>
        <v>20510</v>
      </c>
      <c r="E117" s="1" t="str">
        <f t="shared" si="5"/>
        <v>群体500级属性</v>
      </c>
      <c r="F117" t="s">
        <v>126</v>
      </c>
      <c r="G117" s="1">
        <v>500</v>
      </c>
    </row>
    <row r="118" spans="1:7">
      <c r="A118" s="1" t="s">
        <v>11</v>
      </c>
      <c r="B118" s="1">
        <f t="shared" si="3"/>
        <v>20510</v>
      </c>
      <c r="C118" s="1">
        <v>85</v>
      </c>
      <c r="D118" s="1">
        <f t="shared" si="4"/>
        <v>20520</v>
      </c>
      <c r="E118" s="1" t="str">
        <f t="shared" si="5"/>
        <v>群体510级属性</v>
      </c>
      <c r="F118" t="s">
        <v>127</v>
      </c>
      <c r="G118" s="1">
        <v>510</v>
      </c>
    </row>
    <row r="119" spans="1:7">
      <c r="A119" s="1" t="s">
        <v>11</v>
      </c>
      <c r="B119" s="1">
        <f t="shared" si="3"/>
        <v>20520</v>
      </c>
      <c r="C119" s="1">
        <v>85</v>
      </c>
      <c r="D119" s="1">
        <f t="shared" si="4"/>
        <v>20530</v>
      </c>
      <c r="E119" s="1" t="str">
        <f t="shared" si="5"/>
        <v>群体520级属性</v>
      </c>
      <c r="F119" t="s">
        <v>128</v>
      </c>
      <c r="G119" s="1">
        <v>520</v>
      </c>
    </row>
    <row r="120" spans="1:7">
      <c r="A120" s="1" t="s">
        <v>11</v>
      </c>
      <c r="B120" s="1">
        <f t="shared" si="3"/>
        <v>20530</v>
      </c>
      <c r="C120" s="1">
        <v>85</v>
      </c>
      <c r="D120" s="1">
        <f t="shared" si="4"/>
        <v>20540</v>
      </c>
      <c r="E120" s="1" t="str">
        <f t="shared" si="5"/>
        <v>群体530级属性</v>
      </c>
      <c r="F120" t="s">
        <v>129</v>
      </c>
      <c r="G120" s="1">
        <v>530</v>
      </c>
    </row>
    <row r="121" spans="1:7">
      <c r="A121" s="1" t="s">
        <v>11</v>
      </c>
      <c r="B121" s="1">
        <f t="shared" si="3"/>
        <v>20540</v>
      </c>
      <c r="C121" s="1">
        <v>85</v>
      </c>
      <c r="D121" s="1">
        <f t="shared" si="4"/>
        <v>20550</v>
      </c>
      <c r="E121" s="1" t="str">
        <f t="shared" si="5"/>
        <v>群体540级属性</v>
      </c>
      <c r="F121" t="s">
        <v>130</v>
      </c>
      <c r="G121" s="1">
        <v>540</v>
      </c>
    </row>
    <row r="122" spans="1:7">
      <c r="A122" s="1" t="s">
        <v>11</v>
      </c>
      <c r="B122" s="1">
        <f t="shared" si="3"/>
        <v>20550</v>
      </c>
      <c r="C122" s="1">
        <v>85</v>
      </c>
      <c r="D122" s="1">
        <f t="shared" si="4"/>
        <v>20560</v>
      </c>
      <c r="E122" s="1" t="str">
        <f t="shared" si="5"/>
        <v>群体550级属性</v>
      </c>
      <c r="F122" t="s">
        <v>131</v>
      </c>
      <c r="G122" s="1">
        <v>550</v>
      </c>
    </row>
    <row r="123" spans="1:7">
      <c r="A123" s="1" t="s">
        <v>11</v>
      </c>
      <c r="B123" s="1">
        <f t="shared" si="3"/>
        <v>20560</v>
      </c>
      <c r="C123" s="1">
        <v>90</v>
      </c>
      <c r="D123" s="1">
        <f t="shared" si="4"/>
        <v>20570</v>
      </c>
      <c r="E123" s="1" t="str">
        <f t="shared" si="5"/>
        <v>群体560级属性</v>
      </c>
      <c r="F123" t="s">
        <v>132</v>
      </c>
      <c r="G123" s="1">
        <v>560</v>
      </c>
    </row>
    <row r="124" spans="1:7">
      <c r="A124" s="1" t="s">
        <v>11</v>
      </c>
      <c r="B124" s="1">
        <f t="shared" si="3"/>
        <v>20570</v>
      </c>
      <c r="C124" s="1">
        <v>90</v>
      </c>
      <c r="D124" s="1">
        <f t="shared" si="4"/>
        <v>20580</v>
      </c>
      <c r="E124" s="1" t="str">
        <f t="shared" si="5"/>
        <v>群体570级属性</v>
      </c>
      <c r="F124" t="s">
        <v>133</v>
      </c>
      <c r="G124" s="1">
        <v>570</v>
      </c>
    </row>
    <row r="125" spans="1:7">
      <c r="A125" s="1" t="s">
        <v>11</v>
      </c>
      <c r="B125" s="1">
        <f t="shared" si="3"/>
        <v>20580</v>
      </c>
      <c r="C125" s="1">
        <v>90</v>
      </c>
      <c r="D125" s="1">
        <f t="shared" si="4"/>
        <v>20590</v>
      </c>
      <c r="E125" s="1" t="str">
        <f t="shared" si="5"/>
        <v>群体580级属性</v>
      </c>
      <c r="F125" t="s">
        <v>134</v>
      </c>
      <c r="G125" s="1">
        <v>580</v>
      </c>
    </row>
    <row r="126" spans="1:7">
      <c r="A126" s="1" t="s">
        <v>11</v>
      </c>
      <c r="B126" s="1">
        <f t="shared" si="3"/>
        <v>20590</v>
      </c>
      <c r="C126" s="1">
        <v>90</v>
      </c>
      <c r="D126" s="1">
        <f t="shared" si="4"/>
        <v>20600</v>
      </c>
      <c r="E126" s="1" t="str">
        <f t="shared" si="5"/>
        <v>群体590级属性</v>
      </c>
      <c r="F126" t="s">
        <v>135</v>
      </c>
      <c r="G126" s="1">
        <v>590</v>
      </c>
    </row>
    <row r="127" spans="1:7">
      <c r="A127" s="1" t="s">
        <v>11</v>
      </c>
      <c r="B127" s="1">
        <f t="shared" si="3"/>
        <v>20600</v>
      </c>
      <c r="C127" s="1">
        <v>90</v>
      </c>
      <c r="D127" s="1">
        <v>0</v>
      </c>
      <c r="E127" s="1" t="str">
        <f t="shared" si="5"/>
        <v>群体600级属性</v>
      </c>
      <c r="F127" t="s">
        <v>136</v>
      </c>
      <c r="G127" s="1">
        <v>600</v>
      </c>
    </row>
    <row r="128" spans="1:7">
      <c r="A128" s="1" t="s">
        <v>11</v>
      </c>
      <c r="B128" s="1">
        <f>30000+G128</f>
        <v>30000</v>
      </c>
      <c r="C128" s="1">
        <v>0</v>
      </c>
      <c r="D128" s="1">
        <f>B129</f>
        <v>30010</v>
      </c>
      <c r="E128" s="1" t="str">
        <f>"单体"&amp;G128&amp;"级属性"</f>
        <v>单体0级属性</v>
      </c>
      <c r="F128" s="6" t="s">
        <v>137</v>
      </c>
      <c r="G128" s="1">
        <v>0</v>
      </c>
    </row>
    <row r="129" spans="1:7">
      <c r="A129" s="1" t="s">
        <v>11</v>
      </c>
      <c r="B129" s="1">
        <f t="shared" ref="B129:B189" si="6">30000+G129</f>
        <v>30010</v>
      </c>
      <c r="C129" s="1">
        <v>0</v>
      </c>
      <c r="D129" s="1">
        <f t="shared" ref="D129:D187" si="7">B130</f>
        <v>30020</v>
      </c>
      <c r="E129" s="1" t="str">
        <f t="shared" ref="E129:E189" si="8">"单体"&amp;G129&amp;"级属性"</f>
        <v>单体10级属性</v>
      </c>
      <c r="F129" t="s">
        <v>77</v>
      </c>
      <c r="G129" s="1">
        <v>10</v>
      </c>
    </row>
    <row r="130" spans="1:7">
      <c r="A130" s="1" t="s">
        <v>11</v>
      </c>
      <c r="B130" s="1">
        <f t="shared" si="6"/>
        <v>30020</v>
      </c>
      <c r="C130" s="1">
        <v>0</v>
      </c>
      <c r="D130" s="1">
        <f t="shared" si="7"/>
        <v>30030</v>
      </c>
      <c r="E130" s="1" t="str">
        <f t="shared" si="8"/>
        <v>单体20级属性</v>
      </c>
      <c r="F130" t="s">
        <v>78</v>
      </c>
      <c r="G130" s="1">
        <v>20</v>
      </c>
    </row>
    <row r="131" spans="1:7">
      <c r="A131" s="1" t="s">
        <v>11</v>
      </c>
      <c r="B131" s="1">
        <f t="shared" si="6"/>
        <v>30030</v>
      </c>
      <c r="C131" s="1">
        <v>0</v>
      </c>
      <c r="D131" s="1">
        <f t="shared" si="7"/>
        <v>30040</v>
      </c>
      <c r="E131" s="1" t="str">
        <f t="shared" si="8"/>
        <v>单体30级属性</v>
      </c>
      <c r="F131" t="s">
        <v>79</v>
      </c>
      <c r="G131" s="1">
        <v>30</v>
      </c>
    </row>
    <row r="132" spans="1:7">
      <c r="A132" s="1" t="s">
        <v>11</v>
      </c>
      <c r="B132" s="1">
        <f t="shared" si="6"/>
        <v>30040</v>
      </c>
      <c r="C132" s="1">
        <v>0</v>
      </c>
      <c r="D132" s="1">
        <f t="shared" si="7"/>
        <v>30050</v>
      </c>
      <c r="E132" s="1" t="str">
        <f t="shared" si="8"/>
        <v>单体40级属性</v>
      </c>
      <c r="F132" t="s">
        <v>80</v>
      </c>
      <c r="G132" s="1">
        <v>40</v>
      </c>
    </row>
    <row r="133" spans="1:7">
      <c r="A133" s="1" t="s">
        <v>11</v>
      </c>
      <c r="B133" s="1">
        <f t="shared" si="6"/>
        <v>30050</v>
      </c>
      <c r="C133" s="1">
        <v>0</v>
      </c>
      <c r="D133" s="1">
        <f t="shared" si="7"/>
        <v>30060</v>
      </c>
      <c r="E133" s="1" t="str">
        <f t="shared" si="8"/>
        <v>单体50级属性</v>
      </c>
      <c r="F133" t="s">
        <v>81</v>
      </c>
      <c r="G133" s="1">
        <v>50</v>
      </c>
    </row>
    <row r="134" spans="1:7">
      <c r="A134" s="1" t="s">
        <v>11</v>
      </c>
      <c r="B134" s="1">
        <f t="shared" si="6"/>
        <v>30060</v>
      </c>
      <c r="C134" s="1">
        <v>10</v>
      </c>
      <c r="D134" s="1">
        <f t="shared" si="7"/>
        <v>30070</v>
      </c>
      <c r="E134" s="1" t="str">
        <f t="shared" si="8"/>
        <v>单体60级属性</v>
      </c>
      <c r="F134" t="s">
        <v>82</v>
      </c>
      <c r="G134" s="1">
        <v>60</v>
      </c>
    </row>
    <row r="135" spans="1:7">
      <c r="A135" s="1" t="s">
        <v>11</v>
      </c>
      <c r="B135" s="1">
        <f t="shared" si="6"/>
        <v>30070</v>
      </c>
      <c r="C135" s="1">
        <v>10</v>
      </c>
      <c r="D135" s="1">
        <f t="shared" si="7"/>
        <v>30080</v>
      </c>
      <c r="E135" s="1" t="str">
        <f t="shared" si="8"/>
        <v>单体70级属性</v>
      </c>
      <c r="F135" t="s">
        <v>83</v>
      </c>
      <c r="G135" s="1">
        <v>70</v>
      </c>
    </row>
    <row r="136" spans="1:7">
      <c r="A136" s="1" t="s">
        <v>11</v>
      </c>
      <c r="B136" s="1">
        <f t="shared" si="6"/>
        <v>30080</v>
      </c>
      <c r="C136" s="1">
        <v>10</v>
      </c>
      <c r="D136" s="1">
        <f t="shared" si="7"/>
        <v>30090</v>
      </c>
      <c r="E136" s="1" t="str">
        <f t="shared" si="8"/>
        <v>单体80级属性</v>
      </c>
      <c r="F136" t="s">
        <v>84</v>
      </c>
      <c r="G136" s="1">
        <v>80</v>
      </c>
    </row>
    <row r="137" spans="1:7">
      <c r="A137" s="1" t="s">
        <v>11</v>
      </c>
      <c r="B137" s="1">
        <f t="shared" si="6"/>
        <v>30090</v>
      </c>
      <c r="C137" s="1">
        <v>10</v>
      </c>
      <c r="D137" s="1">
        <f t="shared" si="7"/>
        <v>30100</v>
      </c>
      <c r="E137" s="1" t="str">
        <f t="shared" si="8"/>
        <v>单体90级属性</v>
      </c>
      <c r="F137" t="s">
        <v>85</v>
      </c>
      <c r="G137" s="1">
        <v>90</v>
      </c>
    </row>
    <row r="138" spans="1:7">
      <c r="A138" s="1" t="s">
        <v>11</v>
      </c>
      <c r="B138" s="1">
        <f t="shared" si="6"/>
        <v>30100</v>
      </c>
      <c r="C138" s="1">
        <v>10</v>
      </c>
      <c r="D138" s="1">
        <f t="shared" si="7"/>
        <v>30110</v>
      </c>
      <c r="E138" s="1" t="str">
        <f t="shared" si="8"/>
        <v>单体100级属性</v>
      </c>
      <c r="F138" t="s">
        <v>86</v>
      </c>
      <c r="G138" s="1">
        <v>100</v>
      </c>
    </row>
    <row r="139" spans="1:7">
      <c r="A139" s="1" t="s">
        <v>11</v>
      </c>
      <c r="B139" s="1">
        <f t="shared" si="6"/>
        <v>30110</v>
      </c>
      <c r="C139" s="1">
        <v>20</v>
      </c>
      <c r="D139" s="1">
        <f t="shared" si="7"/>
        <v>30120</v>
      </c>
      <c r="E139" s="1" t="str">
        <f t="shared" si="8"/>
        <v>单体110级属性</v>
      </c>
      <c r="F139" s="6" t="s">
        <v>87</v>
      </c>
      <c r="G139" s="1">
        <v>110</v>
      </c>
    </row>
    <row r="140" spans="1:7">
      <c r="A140" s="1" t="s">
        <v>11</v>
      </c>
      <c r="B140" s="1">
        <f t="shared" si="6"/>
        <v>30120</v>
      </c>
      <c r="C140" s="1">
        <v>20</v>
      </c>
      <c r="D140" s="1">
        <f t="shared" si="7"/>
        <v>30130</v>
      </c>
      <c r="E140" s="1" t="str">
        <f t="shared" si="8"/>
        <v>单体120级属性</v>
      </c>
      <c r="F140" t="s">
        <v>88</v>
      </c>
      <c r="G140" s="1">
        <v>120</v>
      </c>
    </row>
    <row r="141" spans="1:7">
      <c r="A141" s="1" t="s">
        <v>11</v>
      </c>
      <c r="B141" s="1">
        <f t="shared" si="6"/>
        <v>30130</v>
      </c>
      <c r="C141" s="1">
        <v>20</v>
      </c>
      <c r="D141" s="1">
        <f t="shared" si="7"/>
        <v>30140</v>
      </c>
      <c r="E141" s="1" t="str">
        <f t="shared" si="8"/>
        <v>单体130级属性</v>
      </c>
      <c r="F141" t="s">
        <v>89</v>
      </c>
      <c r="G141" s="1">
        <v>130</v>
      </c>
    </row>
    <row r="142" spans="1:7">
      <c r="A142" s="1" t="s">
        <v>11</v>
      </c>
      <c r="B142" s="1">
        <f t="shared" si="6"/>
        <v>30140</v>
      </c>
      <c r="C142" s="1">
        <v>20</v>
      </c>
      <c r="D142" s="1">
        <f t="shared" si="7"/>
        <v>30150</v>
      </c>
      <c r="E142" s="1" t="str">
        <f t="shared" si="8"/>
        <v>单体140级属性</v>
      </c>
      <c r="F142" t="s">
        <v>90</v>
      </c>
      <c r="G142" s="1">
        <v>140</v>
      </c>
    </row>
    <row r="143" spans="1:7">
      <c r="A143" s="1" t="s">
        <v>11</v>
      </c>
      <c r="B143" s="1">
        <f t="shared" si="6"/>
        <v>30150</v>
      </c>
      <c r="C143" s="1">
        <v>20</v>
      </c>
      <c r="D143" s="1">
        <f t="shared" si="7"/>
        <v>30160</v>
      </c>
      <c r="E143" s="1" t="str">
        <f t="shared" si="8"/>
        <v>单体150级属性</v>
      </c>
      <c r="F143" t="s">
        <v>91</v>
      </c>
      <c r="G143" s="1">
        <v>150</v>
      </c>
    </row>
    <row r="144" spans="1:7">
      <c r="A144" s="1" t="s">
        <v>11</v>
      </c>
      <c r="B144" s="1">
        <f t="shared" si="6"/>
        <v>30160</v>
      </c>
      <c r="C144" s="1">
        <v>30</v>
      </c>
      <c r="D144" s="1">
        <f t="shared" si="7"/>
        <v>30170</v>
      </c>
      <c r="E144" s="1" t="str">
        <f t="shared" si="8"/>
        <v>单体160级属性</v>
      </c>
      <c r="F144" t="s">
        <v>92</v>
      </c>
      <c r="G144" s="1">
        <v>160</v>
      </c>
    </row>
    <row r="145" spans="1:7">
      <c r="A145" s="1" t="s">
        <v>11</v>
      </c>
      <c r="B145" s="1">
        <f t="shared" si="6"/>
        <v>30170</v>
      </c>
      <c r="C145" s="1">
        <v>30</v>
      </c>
      <c r="D145" s="1">
        <f t="shared" si="7"/>
        <v>30180</v>
      </c>
      <c r="E145" s="1" t="str">
        <f t="shared" si="8"/>
        <v>单体170级属性</v>
      </c>
      <c r="F145" t="s">
        <v>93</v>
      </c>
      <c r="G145" s="1">
        <v>170</v>
      </c>
    </row>
    <row r="146" spans="1:7">
      <c r="A146" s="1" t="s">
        <v>11</v>
      </c>
      <c r="B146" s="1">
        <f t="shared" si="6"/>
        <v>30180</v>
      </c>
      <c r="C146" s="1">
        <v>30</v>
      </c>
      <c r="D146" s="1">
        <f t="shared" si="7"/>
        <v>30190</v>
      </c>
      <c r="E146" s="1" t="str">
        <f t="shared" si="8"/>
        <v>单体180级属性</v>
      </c>
      <c r="F146" t="s">
        <v>94</v>
      </c>
      <c r="G146" s="1">
        <v>180</v>
      </c>
    </row>
    <row r="147" spans="1:7">
      <c r="A147" s="1" t="s">
        <v>11</v>
      </c>
      <c r="B147" s="1">
        <f t="shared" si="6"/>
        <v>30190</v>
      </c>
      <c r="C147" s="1">
        <v>30</v>
      </c>
      <c r="D147" s="1">
        <f t="shared" si="7"/>
        <v>30200</v>
      </c>
      <c r="E147" s="1" t="str">
        <f t="shared" si="8"/>
        <v>单体190级属性</v>
      </c>
      <c r="F147" t="s">
        <v>95</v>
      </c>
      <c r="G147" s="1">
        <v>190</v>
      </c>
    </row>
    <row r="148" spans="1:7">
      <c r="A148" s="1" t="s">
        <v>11</v>
      </c>
      <c r="B148" s="1">
        <f t="shared" si="6"/>
        <v>30200</v>
      </c>
      <c r="C148" s="1">
        <v>30</v>
      </c>
      <c r="D148" s="1">
        <f t="shared" si="7"/>
        <v>30210</v>
      </c>
      <c r="E148" s="1" t="str">
        <f t="shared" si="8"/>
        <v>单体200级属性</v>
      </c>
      <c r="F148" t="s">
        <v>96</v>
      </c>
      <c r="G148" s="1">
        <v>200</v>
      </c>
    </row>
    <row r="149" spans="1:7">
      <c r="A149" s="1" t="s">
        <v>11</v>
      </c>
      <c r="B149" s="1">
        <f t="shared" si="6"/>
        <v>30210</v>
      </c>
      <c r="C149" s="1">
        <v>40</v>
      </c>
      <c r="D149" s="1">
        <f t="shared" si="7"/>
        <v>30220</v>
      </c>
      <c r="E149" s="1" t="str">
        <f t="shared" si="8"/>
        <v>单体210级属性</v>
      </c>
      <c r="F149" t="s">
        <v>97</v>
      </c>
      <c r="G149" s="1">
        <v>210</v>
      </c>
    </row>
    <row r="150" spans="1:7">
      <c r="A150" s="1" t="s">
        <v>11</v>
      </c>
      <c r="B150" s="1">
        <f t="shared" si="6"/>
        <v>30220</v>
      </c>
      <c r="C150" s="1">
        <v>40</v>
      </c>
      <c r="D150" s="1">
        <f t="shared" si="7"/>
        <v>30230</v>
      </c>
      <c r="E150" s="1" t="str">
        <f t="shared" si="8"/>
        <v>单体220级属性</v>
      </c>
      <c r="F150" s="6" t="s">
        <v>98</v>
      </c>
      <c r="G150" s="1">
        <v>220</v>
      </c>
    </row>
    <row r="151" spans="1:7">
      <c r="A151" s="1" t="s">
        <v>11</v>
      </c>
      <c r="B151" s="1">
        <f t="shared" si="6"/>
        <v>30230</v>
      </c>
      <c r="C151" s="1">
        <v>40</v>
      </c>
      <c r="D151" s="1">
        <f t="shared" si="7"/>
        <v>30240</v>
      </c>
      <c r="E151" s="1" t="str">
        <f t="shared" si="8"/>
        <v>单体230级属性</v>
      </c>
      <c r="F151" t="s">
        <v>99</v>
      </c>
      <c r="G151" s="1">
        <v>230</v>
      </c>
    </row>
    <row r="152" spans="1:7">
      <c r="A152" s="1" t="s">
        <v>11</v>
      </c>
      <c r="B152" s="1">
        <f t="shared" si="6"/>
        <v>30240</v>
      </c>
      <c r="C152" s="1">
        <v>40</v>
      </c>
      <c r="D152" s="1">
        <f t="shared" si="7"/>
        <v>30250</v>
      </c>
      <c r="E152" s="1" t="str">
        <f t="shared" si="8"/>
        <v>单体240级属性</v>
      </c>
      <c r="F152" t="s">
        <v>100</v>
      </c>
      <c r="G152" s="1">
        <v>240</v>
      </c>
    </row>
    <row r="153" spans="1:7">
      <c r="A153" s="1" t="s">
        <v>11</v>
      </c>
      <c r="B153" s="1">
        <f t="shared" si="6"/>
        <v>30250</v>
      </c>
      <c r="C153" s="1">
        <v>40</v>
      </c>
      <c r="D153" s="1">
        <f t="shared" si="7"/>
        <v>30260</v>
      </c>
      <c r="E153" s="1" t="str">
        <f t="shared" si="8"/>
        <v>单体250级属性</v>
      </c>
      <c r="F153" t="s">
        <v>101</v>
      </c>
      <c r="G153" s="1">
        <v>250</v>
      </c>
    </row>
    <row r="154" spans="1:7">
      <c r="A154" s="1" t="s">
        <v>11</v>
      </c>
      <c r="B154" s="1">
        <f t="shared" si="6"/>
        <v>30260</v>
      </c>
      <c r="C154" s="1">
        <v>50</v>
      </c>
      <c r="D154" s="1">
        <f t="shared" si="7"/>
        <v>30270</v>
      </c>
      <c r="E154" s="1" t="str">
        <f t="shared" si="8"/>
        <v>单体260级属性</v>
      </c>
      <c r="F154" t="s">
        <v>102</v>
      </c>
      <c r="G154" s="1">
        <v>260</v>
      </c>
    </row>
    <row r="155" spans="1:7">
      <c r="A155" s="1" t="s">
        <v>11</v>
      </c>
      <c r="B155" s="1">
        <f t="shared" si="6"/>
        <v>30270</v>
      </c>
      <c r="C155" s="1">
        <v>50</v>
      </c>
      <c r="D155" s="1">
        <f t="shared" si="7"/>
        <v>30280</v>
      </c>
      <c r="E155" s="1" t="str">
        <f t="shared" si="8"/>
        <v>单体270级属性</v>
      </c>
      <c r="F155" t="s">
        <v>103</v>
      </c>
      <c r="G155" s="1">
        <v>270</v>
      </c>
    </row>
    <row r="156" spans="1:7">
      <c r="A156" s="1" t="s">
        <v>11</v>
      </c>
      <c r="B156" s="1">
        <f t="shared" si="6"/>
        <v>30280</v>
      </c>
      <c r="C156" s="1">
        <v>50</v>
      </c>
      <c r="D156" s="1">
        <f t="shared" si="7"/>
        <v>30290</v>
      </c>
      <c r="E156" s="1" t="str">
        <f t="shared" si="8"/>
        <v>单体280级属性</v>
      </c>
      <c r="F156" t="s">
        <v>104</v>
      </c>
      <c r="G156" s="1">
        <v>280</v>
      </c>
    </row>
    <row r="157" spans="1:7">
      <c r="A157" s="1" t="s">
        <v>11</v>
      </c>
      <c r="B157" s="1">
        <f t="shared" si="6"/>
        <v>30290</v>
      </c>
      <c r="C157" s="1">
        <v>50</v>
      </c>
      <c r="D157" s="1">
        <f t="shared" si="7"/>
        <v>30300</v>
      </c>
      <c r="E157" s="1" t="str">
        <f t="shared" si="8"/>
        <v>单体290级属性</v>
      </c>
      <c r="F157" t="s">
        <v>105</v>
      </c>
      <c r="G157" s="1">
        <v>290</v>
      </c>
    </row>
    <row r="158" spans="1:7">
      <c r="A158" s="1" t="s">
        <v>11</v>
      </c>
      <c r="B158" s="1">
        <f t="shared" si="6"/>
        <v>30300</v>
      </c>
      <c r="C158" s="1">
        <v>50</v>
      </c>
      <c r="D158" s="1">
        <f t="shared" si="7"/>
        <v>30310</v>
      </c>
      <c r="E158" s="1" t="str">
        <f t="shared" si="8"/>
        <v>单体300级属性</v>
      </c>
      <c r="F158" t="s">
        <v>106</v>
      </c>
      <c r="G158" s="1">
        <v>300</v>
      </c>
    </row>
    <row r="159" spans="1:7">
      <c r="A159" s="1" t="s">
        <v>11</v>
      </c>
      <c r="B159" s="1">
        <f t="shared" si="6"/>
        <v>30310</v>
      </c>
      <c r="C159" s="1">
        <v>60</v>
      </c>
      <c r="D159" s="1">
        <f t="shared" si="7"/>
        <v>30320</v>
      </c>
      <c r="E159" s="1" t="str">
        <f t="shared" si="8"/>
        <v>单体310级属性</v>
      </c>
      <c r="F159" t="s">
        <v>107</v>
      </c>
      <c r="G159" s="1">
        <v>310</v>
      </c>
    </row>
    <row r="160" spans="1:7">
      <c r="A160" s="1" t="s">
        <v>11</v>
      </c>
      <c r="B160" s="1">
        <f t="shared" si="6"/>
        <v>30320</v>
      </c>
      <c r="C160" s="1">
        <v>60</v>
      </c>
      <c r="D160" s="1">
        <f t="shared" si="7"/>
        <v>30330</v>
      </c>
      <c r="E160" s="1" t="str">
        <f t="shared" si="8"/>
        <v>单体320级属性</v>
      </c>
      <c r="F160" t="s">
        <v>108</v>
      </c>
      <c r="G160" s="1">
        <v>320</v>
      </c>
    </row>
    <row r="161" spans="1:7">
      <c r="A161" s="1" t="s">
        <v>11</v>
      </c>
      <c r="B161" s="1">
        <f t="shared" si="6"/>
        <v>30330</v>
      </c>
      <c r="C161" s="1">
        <v>60</v>
      </c>
      <c r="D161" s="1">
        <f t="shared" si="7"/>
        <v>30340</v>
      </c>
      <c r="E161" s="1" t="str">
        <f t="shared" si="8"/>
        <v>单体330级属性</v>
      </c>
      <c r="F161" s="6" t="s">
        <v>109</v>
      </c>
      <c r="G161" s="1">
        <v>330</v>
      </c>
    </row>
    <row r="162" spans="1:7">
      <c r="A162" s="1" t="s">
        <v>11</v>
      </c>
      <c r="B162" s="1">
        <f t="shared" si="6"/>
        <v>30340</v>
      </c>
      <c r="C162" s="1">
        <v>60</v>
      </c>
      <c r="D162" s="1">
        <f t="shared" si="7"/>
        <v>30350</v>
      </c>
      <c r="E162" s="1" t="str">
        <f t="shared" si="8"/>
        <v>单体340级属性</v>
      </c>
      <c r="F162" t="s">
        <v>110</v>
      </c>
      <c r="G162" s="1">
        <v>340</v>
      </c>
    </row>
    <row r="163" spans="1:7">
      <c r="A163" s="1" t="s">
        <v>11</v>
      </c>
      <c r="B163" s="1">
        <f t="shared" si="6"/>
        <v>30350</v>
      </c>
      <c r="C163" s="1">
        <v>60</v>
      </c>
      <c r="D163" s="1">
        <f t="shared" si="7"/>
        <v>30360</v>
      </c>
      <c r="E163" s="1" t="str">
        <f t="shared" si="8"/>
        <v>单体350级属性</v>
      </c>
      <c r="F163" t="s">
        <v>111</v>
      </c>
      <c r="G163" s="1">
        <v>350</v>
      </c>
    </row>
    <row r="164" spans="1:7">
      <c r="A164" s="1" t="s">
        <v>11</v>
      </c>
      <c r="B164" s="1">
        <f t="shared" si="6"/>
        <v>30360</v>
      </c>
      <c r="C164" s="1">
        <v>70</v>
      </c>
      <c r="D164" s="1">
        <f t="shared" si="7"/>
        <v>30370</v>
      </c>
      <c r="E164" s="1" t="str">
        <f t="shared" si="8"/>
        <v>单体360级属性</v>
      </c>
      <c r="F164" t="s">
        <v>112</v>
      </c>
      <c r="G164" s="1">
        <v>360</v>
      </c>
    </row>
    <row r="165" spans="1:7">
      <c r="A165" s="1" t="s">
        <v>11</v>
      </c>
      <c r="B165" s="1">
        <f t="shared" si="6"/>
        <v>30370</v>
      </c>
      <c r="C165" s="1">
        <v>70</v>
      </c>
      <c r="D165" s="1">
        <f t="shared" si="7"/>
        <v>30380</v>
      </c>
      <c r="E165" s="1" t="str">
        <f t="shared" si="8"/>
        <v>单体370级属性</v>
      </c>
      <c r="F165" t="s">
        <v>113</v>
      </c>
      <c r="G165" s="1">
        <v>370</v>
      </c>
    </row>
    <row r="166" spans="1:7">
      <c r="A166" s="1" t="s">
        <v>11</v>
      </c>
      <c r="B166" s="1">
        <f t="shared" si="6"/>
        <v>30380</v>
      </c>
      <c r="C166" s="1">
        <v>70</v>
      </c>
      <c r="D166" s="1">
        <f t="shared" si="7"/>
        <v>30390</v>
      </c>
      <c r="E166" s="1" t="str">
        <f t="shared" si="8"/>
        <v>单体380级属性</v>
      </c>
      <c r="F166" t="s">
        <v>114</v>
      </c>
      <c r="G166" s="1">
        <v>380</v>
      </c>
    </row>
    <row r="167" spans="1:7">
      <c r="A167" s="1" t="s">
        <v>11</v>
      </c>
      <c r="B167" s="1">
        <f t="shared" si="6"/>
        <v>30390</v>
      </c>
      <c r="C167" s="1">
        <v>70</v>
      </c>
      <c r="D167" s="1">
        <f t="shared" si="7"/>
        <v>30400</v>
      </c>
      <c r="E167" s="1" t="str">
        <f t="shared" si="8"/>
        <v>单体390级属性</v>
      </c>
      <c r="F167" t="s">
        <v>115</v>
      </c>
      <c r="G167" s="1">
        <v>390</v>
      </c>
    </row>
    <row r="168" spans="1:7">
      <c r="A168" s="1" t="s">
        <v>11</v>
      </c>
      <c r="B168" s="1">
        <f t="shared" si="6"/>
        <v>30400</v>
      </c>
      <c r="C168" s="1">
        <v>70</v>
      </c>
      <c r="D168" s="1">
        <f t="shared" si="7"/>
        <v>30410</v>
      </c>
      <c r="E168" s="1" t="str">
        <f t="shared" si="8"/>
        <v>单体400级属性</v>
      </c>
      <c r="F168" t="s">
        <v>116</v>
      </c>
      <c r="G168" s="1">
        <v>400</v>
      </c>
    </row>
    <row r="169" spans="1:7">
      <c r="A169" s="1" t="s">
        <v>11</v>
      </c>
      <c r="B169" s="1">
        <f t="shared" si="6"/>
        <v>30410</v>
      </c>
      <c r="C169" s="1">
        <v>75</v>
      </c>
      <c r="D169" s="1">
        <f t="shared" si="7"/>
        <v>30420</v>
      </c>
      <c r="E169" s="1" t="str">
        <f t="shared" si="8"/>
        <v>单体410级属性</v>
      </c>
      <c r="F169" t="s">
        <v>117</v>
      </c>
      <c r="G169" s="1">
        <v>410</v>
      </c>
    </row>
    <row r="170" spans="1:7">
      <c r="A170" s="1" t="s">
        <v>11</v>
      </c>
      <c r="B170" s="1">
        <f t="shared" si="6"/>
        <v>30420</v>
      </c>
      <c r="C170" s="1">
        <v>75</v>
      </c>
      <c r="D170" s="1">
        <f t="shared" si="7"/>
        <v>30430</v>
      </c>
      <c r="E170" s="1" t="str">
        <f t="shared" si="8"/>
        <v>单体420级属性</v>
      </c>
      <c r="F170" t="s">
        <v>118</v>
      </c>
      <c r="G170" s="1">
        <v>420</v>
      </c>
    </row>
    <row r="171" spans="1:7">
      <c r="A171" s="1" t="s">
        <v>11</v>
      </c>
      <c r="B171" s="1">
        <f t="shared" si="6"/>
        <v>30430</v>
      </c>
      <c r="C171" s="1">
        <v>75</v>
      </c>
      <c r="D171" s="1">
        <f t="shared" si="7"/>
        <v>30440</v>
      </c>
      <c r="E171" s="1" t="str">
        <f t="shared" si="8"/>
        <v>单体430级属性</v>
      </c>
      <c r="F171" t="s">
        <v>119</v>
      </c>
      <c r="G171" s="1">
        <v>430</v>
      </c>
    </row>
    <row r="172" spans="1:7">
      <c r="A172" s="1" t="s">
        <v>11</v>
      </c>
      <c r="B172" s="1">
        <f t="shared" si="6"/>
        <v>30440</v>
      </c>
      <c r="C172" s="1">
        <v>75</v>
      </c>
      <c r="D172" s="1">
        <f t="shared" si="7"/>
        <v>30450</v>
      </c>
      <c r="E172" s="1" t="str">
        <f t="shared" si="8"/>
        <v>单体440级属性</v>
      </c>
      <c r="F172" s="6" t="s">
        <v>120</v>
      </c>
      <c r="G172" s="1">
        <v>440</v>
      </c>
    </row>
    <row r="173" spans="1:7">
      <c r="A173" s="1" t="s">
        <v>11</v>
      </c>
      <c r="B173" s="1">
        <f t="shared" si="6"/>
        <v>30450</v>
      </c>
      <c r="C173" s="1">
        <v>75</v>
      </c>
      <c r="D173" s="1">
        <f t="shared" si="7"/>
        <v>30460</v>
      </c>
      <c r="E173" s="1" t="str">
        <f t="shared" si="8"/>
        <v>单体450级属性</v>
      </c>
      <c r="F173" t="s">
        <v>121</v>
      </c>
      <c r="G173" s="1">
        <v>450</v>
      </c>
    </row>
    <row r="174" spans="1:7">
      <c r="A174" s="1" t="s">
        <v>11</v>
      </c>
      <c r="B174" s="1">
        <f t="shared" si="6"/>
        <v>30460</v>
      </c>
      <c r="C174" s="1">
        <v>80</v>
      </c>
      <c r="D174" s="1">
        <f t="shared" si="7"/>
        <v>30470</v>
      </c>
      <c r="E174" s="1" t="str">
        <f t="shared" si="8"/>
        <v>单体460级属性</v>
      </c>
      <c r="F174" t="s">
        <v>122</v>
      </c>
      <c r="G174" s="1">
        <v>460</v>
      </c>
    </row>
    <row r="175" spans="1:7">
      <c r="A175" s="1" t="s">
        <v>11</v>
      </c>
      <c r="B175" s="1">
        <f t="shared" si="6"/>
        <v>30470</v>
      </c>
      <c r="C175" s="1">
        <v>80</v>
      </c>
      <c r="D175" s="1">
        <f t="shared" si="7"/>
        <v>30480</v>
      </c>
      <c r="E175" s="1" t="str">
        <f t="shared" si="8"/>
        <v>单体470级属性</v>
      </c>
      <c r="F175" t="s">
        <v>123</v>
      </c>
      <c r="G175" s="1">
        <v>470</v>
      </c>
    </row>
    <row r="176" spans="1:7">
      <c r="A176" s="1" t="s">
        <v>11</v>
      </c>
      <c r="B176" s="1">
        <f t="shared" si="6"/>
        <v>30480</v>
      </c>
      <c r="C176" s="1">
        <v>80</v>
      </c>
      <c r="D176" s="1">
        <f t="shared" si="7"/>
        <v>30490</v>
      </c>
      <c r="E176" s="1" t="str">
        <f t="shared" si="8"/>
        <v>单体480级属性</v>
      </c>
      <c r="F176" t="s">
        <v>124</v>
      </c>
      <c r="G176" s="1">
        <v>480</v>
      </c>
    </row>
    <row r="177" spans="1:7">
      <c r="A177" s="1" t="s">
        <v>11</v>
      </c>
      <c r="B177" s="1">
        <f t="shared" si="6"/>
        <v>30490</v>
      </c>
      <c r="C177" s="1">
        <v>80</v>
      </c>
      <c r="D177" s="1">
        <f t="shared" si="7"/>
        <v>30500</v>
      </c>
      <c r="E177" s="1" t="str">
        <f t="shared" si="8"/>
        <v>单体490级属性</v>
      </c>
      <c r="F177" t="s">
        <v>125</v>
      </c>
      <c r="G177" s="1">
        <v>490</v>
      </c>
    </row>
    <row r="178" spans="1:7">
      <c r="A178" s="1" t="s">
        <v>11</v>
      </c>
      <c r="B178" s="1">
        <f t="shared" si="6"/>
        <v>30500</v>
      </c>
      <c r="C178" s="1">
        <v>80</v>
      </c>
      <c r="D178" s="1">
        <f t="shared" si="7"/>
        <v>30510</v>
      </c>
      <c r="E178" s="1" t="str">
        <f t="shared" si="8"/>
        <v>单体500级属性</v>
      </c>
      <c r="F178" t="s">
        <v>126</v>
      </c>
      <c r="G178" s="1">
        <v>500</v>
      </c>
    </row>
    <row r="179" spans="1:7">
      <c r="A179" s="1" t="s">
        <v>11</v>
      </c>
      <c r="B179" s="1">
        <f t="shared" si="6"/>
        <v>30510</v>
      </c>
      <c r="C179" s="1">
        <v>85</v>
      </c>
      <c r="D179" s="1">
        <f t="shared" si="7"/>
        <v>30520</v>
      </c>
      <c r="E179" s="1" t="str">
        <f t="shared" si="8"/>
        <v>单体510级属性</v>
      </c>
      <c r="F179" t="s">
        <v>127</v>
      </c>
      <c r="G179" s="1">
        <v>510</v>
      </c>
    </row>
    <row r="180" spans="1:7">
      <c r="A180" s="1" t="s">
        <v>11</v>
      </c>
      <c r="B180" s="1">
        <f t="shared" si="6"/>
        <v>30520</v>
      </c>
      <c r="C180" s="1">
        <v>85</v>
      </c>
      <c r="D180" s="1">
        <f t="shared" si="7"/>
        <v>30530</v>
      </c>
      <c r="E180" s="1" t="str">
        <f t="shared" si="8"/>
        <v>单体520级属性</v>
      </c>
      <c r="F180" t="s">
        <v>128</v>
      </c>
      <c r="G180" s="1">
        <v>520</v>
      </c>
    </row>
    <row r="181" spans="1:7">
      <c r="A181" s="1" t="s">
        <v>11</v>
      </c>
      <c r="B181" s="1">
        <f t="shared" si="6"/>
        <v>30530</v>
      </c>
      <c r="C181" s="1">
        <v>85</v>
      </c>
      <c r="D181" s="1">
        <f t="shared" si="7"/>
        <v>30540</v>
      </c>
      <c r="E181" s="1" t="str">
        <f t="shared" si="8"/>
        <v>单体530级属性</v>
      </c>
      <c r="F181" t="s">
        <v>129</v>
      </c>
      <c r="G181" s="1">
        <v>530</v>
      </c>
    </row>
    <row r="182" spans="1:7">
      <c r="A182" s="1" t="s">
        <v>11</v>
      </c>
      <c r="B182" s="1">
        <f t="shared" si="6"/>
        <v>30540</v>
      </c>
      <c r="C182" s="1">
        <v>85</v>
      </c>
      <c r="D182" s="1">
        <f t="shared" si="7"/>
        <v>30550</v>
      </c>
      <c r="E182" s="1" t="str">
        <f t="shared" si="8"/>
        <v>单体540级属性</v>
      </c>
      <c r="F182" t="s">
        <v>130</v>
      </c>
      <c r="G182" s="1">
        <v>540</v>
      </c>
    </row>
    <row r="183" spans="1:7">
      <c r="A183" s="1" t="s">
        <v>11</v>
      </c>
      <c r="B183" s="1">
        <f t="shared" si="6"/>
        <v>30550</v>
      </c>
      <c r="C183" s="1">
        <v>85</v>
      </c>
      <c r="D183" s="1">
        <f t="shared" si="7"/>
        <v>30560</v>
      </c>
      <c r="E183" s="1" t="str">
        <f t="shared" si="8"/>
        <v>单体550级属性</v>
      </c>
      <c r="F183" s="6" t="s">
        <v>131</v>
      </c>
      <c r="G183" s="1">
        <v>550</v>
      </c>
    </row>
    <row r="184" spans="1:7">
      <c r="A184" s="1" t="s">
        <v>11</v>
      </c>
      <c r="B184" s="1">
        <f t="shared" si="6"/>
        <v>30560</v>
      </c>
      <c r="C184" s="1">
        <v>90</v>
      </c>
      <c r="D184" s="1">
        <f t="shared" si="7"/>
        <v>30570</v>
      </c>
      <c r="E184" s="1" t="str">
        <f t="shared" si="8"/>
        <v>单体560级属性</v>
      </c>
      <c r="F184" t="s">
        <v>132</v>
      </c>
      <c r="G184" s="1">
        <v>560</v>
      </c>
    </row>
    <row r="185" spans="1:7">
      <c r="A185" s="1" t="s">
        <v>11</v>
      </c>
      <c r="B185" s="1">
        <f t="shared" si="6"/>
        <v>30570</v>
      </c>
      <c r="C185" s="1">
        <v>90</v>
      </c>
      <c r="D185" s="1">
        <f t="shared" si="7"/>
        <v>30580</v>
      </c>
      <c r="E185" s="1" t="str">
        <f t="shared" si="8"/>
        <v>单体570级属性</v>
      </c>
      <c r="F185" t="s">
        <v>133</v>
      </c>
      <c r="G185" s="1">
        <v>570</v>
      </c>
    </row>
    <row r="186" spans="1:7">
      <c r="A186" s="1" t="s">
        <v>11</v>
      </c>
      <c r="B186" s="1">
        <f t="shared" si="6"/>
        <v>30580</v>
      </c>
      <c r="C186" s="1">
        <v>90</v>
      </c>
      <c r="D186" s="1">
        <f t="shared" si="7"/>
        <v>30590</v>
      </c>
      <c r="E186" s="1" t="str">
        <f t="shared" si="8"/>
        <v>单体580级属性</v>
      </c>
      <c r="F186" t="s">
        <v>134</v>
      </c>
      <c r="G186" s="1">
        <v>580</v>
      </c>
    </row>
    <row r="187" spans="1:7">
      <c r="A187" s="1" t="s">
        <v>11</v>
      </c>
      <c r="B187" s="1">
        <f t="shared" si="6"/>
        <v>30590</v>
      </c>
      <c r="C187" s="1">
        <v>90</v>
      </c>
      <c r="D187" s="1">
        <f t="shared" si="7"/>
        <v>30600</v>
      </c>
      <c r="E187" s="1" t="str">
        <f t="shared" si="8"/>
        <v>单体590级属性</v>
      </c>
      <c r="F187" t="s">
        <v>135</v>
      </c>
      <c r="G187" s="1">
        <v>590</v>
      </c>
    </row>
    <row r="188" spans="1:7">
      <c r="A188" s="1" t="s">
        <v>11</v>
      </c>
      <c r="B188" s="1">
        <f t="shared" si="6"/>
        <v>30600</v>
      </c>
      <c r="C188" s="1">
        <v>90</v>
      </c>
      <c r="D188" s="1">
        <v>0</v>
      </c>
      <c r="E188" s="1" t="str">
        <f t="shared" si="8"/>
        <v>单体600级属性</v>
      </c>
      <c r="F188" t="s">
        <v>136</v>
      </c>
      <c r="G188" s="1">
        <v>600</v>
      </c>
    </row>
    <row r="189" spans="1:7">
      <c r="A189" s="1" t="s">
        <v>11</v>
      </c>
      <c r="B189" s="1">
        <f>40000+G189</f>
        <v>40000</v>
      </c>
      <c r="C189" s="1">
        <v>0</v>
      </c>
      <c r="D189" s="1">
        <f>B190</f>
        <v>40010</v>
      </c>
      <c r="E189" s="1" t="str">
        <f>"控制"&amp;G189&amp;"级属性"</f>
        <v>控制0级属性</v>
      </c>
      <c r="F189" s="6" t="s">
        <v>137</v>
      </c>
      <c r="G189" s="1">
        <v>0</v>
      </c>
    </row>
    <row r="190" spans="1:7">
      <c r="A190" s="1" t="s">
        <v>11</v>
      </c>
      <c r="B190" s="1">
        <f t="shared" ref="B190:B249" si="9">40000+G190</f>
        <v>40010</v>
      </c>
      <c r="C190" s="1">
        <v>0</v>
      </c>
      <c r="D190" s="1">
        <f t="shared" ref="D190:D249" si="10">B191</f>
        <v>40020</v>
      </c>
      <c r="E190" s="1" t="str">
        <f t="shared" ref="E190:E249" si="11">"控制"&amp;G190&amp;"级属性"</f>
        <v>控制10级属性</v>
      </c>
      <c r="F190" t="s">
        <v>77</v>
      </c>
      <c r="G190" s="1">
        <v>10</v>
      </c>
    </row>
    <row r="191" spans="1:7">
      <c r="A191" s="1" t="s">
        <v>11</v>
      </c>
      <c r="B191" s="1">
        <f t="shared" si="9"/>
        <v>40020</v>
      </c>
      <c r="C191" s="1">
        <v>0</v>
      </c>
      <c r="D191" s="1">
        <f t="shared" si="10"/>
        <v>40030</v>
      </c>
      <c r="E191" s="1" t="str">
        <f t="shared" si="11"/>
        <v>控制20级属性</v>
      </c>
      <c r="F191" t="s">
        <v>78</v>
      </c>
      <c r="G191" s="1">
        <v>20</v>
      </c>
    </row>
    <row r="192" spans="1:7">
      <c r="A192" s="1" t="s">
        <v>11</v>
      </c>
      <c r="B192" s="1">
        <f t="shared" si="9"/>
        <v>40030</v>
      </c>
      <c r="C192" s="1">
        <v>0</v>
      </c>
      <c r="D192" s="1">
        <f t="shared" si="10"/>
        <v>40040</v>
      </c>
      <c r="E192" s="1" t="str">
        <f t="shared" si="11"/>
        <v>控制30级属性</v>
      </c>
      <c r="F192" t="s">
        <v>79</v>
      </c>
      <c r="G192" s="1">
        <v>30</v>
      </c>
    </row>
    <row r="193" spans="1:7">
      <c r="A193" s="1" t="s">
        <v>11</v>
      </c>
      <c r="B193" s="1">
        <f t="shared" si="9"/>
        <v>40040</v>
      </c>
      <c r="C193" s="1">
        <v>0</v>
      </c>
      <c r="D193" s="1">
        <f t="shared" si="10"/>
        <v>40050</v>
      </c>
      <c r="E193" s="1" t="str">
        <f t="shared" si="11"/>
        <v>控制40级属性</v>
      </c>
      <c r="F193" t="s">
        <v>80</v>
      </c>
      <c r="G193" s="1">
        <v>40</v>
      </c>
    </row>
    <row r="194" spans="1:7">
      <c r="A194" s="1" t="s">
        <v>11</v>
      </c>
      <c r="B194" s="1">
        <f t="shared" si="9"/>
        <v>40050</v>
      </c>
      <c r="C194" s="1">
        <v>0</v>
      </c>
      <c r="D194" s="1">
        <f t="shared" si="10"/>
        <v>40060</v>
      </c>
      <c r="E194" s="1" t="str">
        <f t="shared" si="11"/>
        <v>控制50级属性</v>
      </c>
      <c r="F194" t="s">
        <v>81</v>
      </c>
      <c r="G194" s="1">
        <v>50</v>
      </c>
    </row>
    <row r="195" spans="1:7">
      <c r="A195" s="1" t="s">
        <v>11</v>
      </c>
      <c r="B195" s="1">
        <f t="shared" si="9"/>
        <v>40060</v>
      </c>
      <c r="C195" s="1">
        <v>10</v>
      </c>
      <c r="D195" s="1">
        <f t="shared" si="10"/>
        <v>40070</v>
      </c>
      <c r="E195" s="1" t="str">
        <f t="shared" si="11"/>
        <v>控制60级属性</v>
      </c>
      <c r="F195" t="s">
        <v>82</v>
      </c>
      <c r="G195" s="1">
        <v>60</v>
      </c>
    </row>
    <row r="196" spans="1:7">
      <c r="A196" s="1" t="s">
        <v>11</v>
      </c>
      <c r="B196" s="1">
        <f t="shared" si="9"/>
        <v>40070</v>
      </c>
      <c r="C196" s="1">
        <v>10</v>
      </c>
      <c r="D196" s="1">
        <f t="shared" si="10"/>
        <v>40080</v>
      </c>
      <c r="E196" s="1" t="str">
        <f t="shared" si="11"/>
        <v>控制70级属性</v>
      </c>
      <c r="F196" t="s">
        <v>83</v>
      </c>
      <c r="G196" s="1">
        <v>70</v>
      </c>
    </row>
    <row r="197" spans="1:7">
      <c r="A197" s="1" t="s">
        <v>11</v>
      </c>
      <c r="B197" s="1">
        <f t="shared" si="9"/>
        <v>40080</v>
      </c>
      <c r="C197" s="1">
        <v>10</v>
      </c>
      <c r="D197" s="1">
        <f t="shared" si="10"/>
        <v>40090</v>
      </c>
      <c r="E197" s="1" t="str">
        <f t="shared" si="11"/>
        <v>控制80级属性</v>
      </c>
      <c r="F197" t="s">
        <v>84</v>
      </c>
      <c r="G197" s="1">
        <v>80</v>
      </c>
    </row>
    <row r="198" spans="1:7">
      <c r="A198" s="1" t="s">
        <v>11</v>
      </c>
      <c r="B198" s="1">
        <f t="shared" si="9"/>
        <v>40090</v>
      </c>
      <c r="C198" s="1">
        <v>10</v>
      </c>
      <c r="D198" s="1">
        <f t="shared" si="10"/>
        <v>40100</v>
      </c>
      <c r="E198" s="1" t="str">
        <f t="shared" si="11"/>
        <v>控制90级属性</v>
      </c>
      <c r="F198" t="s">
        <v>85</v>
      </c>
      <c r="G198" s="1">
        <v>90</v>
      </c>
    </row>
    <row r="199" spans="1:7">
      <c r="A199" s="1" t="s">
        <v>11</v>
      </c>
      <c r="B199" s="1">
        <f t="shared" si="9"/>
        <v>40100</v>
      </c>
      <c r="C199" s="1">
        <v>10</v>
      </c>
      <c r="D199" s="1">
        <f t="shared" si="10"/>
        <v>40110</v>
      </c>
      <c r="E199" s="1" t="str">
        <f t="shared" si="11"/>
        <v>控制100级属性</v>
      </c>
      <c r="F199" t="s">
        <v>86</v>
      </c>
      <c r="G199" s="1">
        <v>100</v>
      </c>
    </row>
    <row r="200" spans="1:7">
      <c r="A200" s="1" t="s">
        <v>11</v>
      </c>
      <c r="B200" s="1">
        <f t="shared" si="9"/>
        <v>40110</v>
      </c>
      <c r="C200" s="1">
        <v>20</v>
      </c>
      <c r="D200" s="1">
        <f t="shared" si="10"/>
        <v>40120</v>
      </c>
      <c r="E200" s="1" t="str">
        <f t="shared" si="11"/>
        <v>控制110级属性</v>
      </c>
      <c r="F200" s="6" t="s">
        <v>87</v>
      </c>
      <c r="G200" s="1">
        <v>110</v>
      </c>
    </row>
    <row r="201" spans="1:7">
      <c r="A201" s="1" t="s">
        <v>11</v>
      </c>
      <c r="B201" s="1">
        <f t="shared" si="9"/>
        <v>40120</v>
      </c>
      <c r="C201" s="1">
        <v>20</v>
      </c>
      <c r="D201" s="1">
        <f t="shared" si="10"/>
        <v>40130</v>
      </c>
      <c r="E201" s="1" t="str">
        <f t="shared" si="11"/>
        <v>控制120级属性</v>
      </c>
      <c r="F201" t="s">
        <v>88</v>
      </c>
      <c r="G201" s="1">
        <v>120</v>
      </c>
    </row>
    <row r="202" spans="1:7">
      <c r="A202" s="1" t="s">
        <v>11</v>
      </c>
      <c r="B202" s="1">
        <f t="shared" si="9"/>
        <v>40130</v>
      </c>
      <c r="C202" s="1">
        <v>20</v>
      </c>
      <c r="D202" s="1">
        <f t="shared" si="10"/>
        <v>40140</v>
      </c>
      <c r="E202" s="1" t="str">
        <f t="shared" si="11"/>
        <v>控制130级属性</v>
      </c>
      <c r="F202" t="s">
        <v>89</v>
      </c>
      <c r="G202" s="1">
        <v>130</v>
      </c>
    </row>
    <row r="203" spans="1:7">
      <c r="A203" s="1" t="s">
        <v>11</v>
      </c>
      <c r="B203" s="1">
        <f t="shared" si="9"/>
        <v>40140</v>
      </c>
      <c r="C203" s="1">
        <v>20</v>
      </c>
      <c r="D203" s="1">
        <f t="shared" si="10"/>
        <v>40150</v>
      </c>
      <c r="E203" s="1" t="str">
        <f t="shared" si="11"/>
        <v>控制140级属性</v>
      </c>
      <c r="F203" t="s">
        <v>90</v>
      </c>
      <c r="G203" s="1">
        <v>140</v>
      </c>
    </row>
    <row r="204" spans="1:7">
      <c r="A204" s="1" t="s">
        <v>11</v>
      </c>
      <c r="B204" s="1">
        <f t="shared" si="9"/>
        <v>40150</v>
      </c>
      <c r="C204" s="1">
        <v>20</v>
      </c>
      <c r="D204" s="1">
        <f t="shared" si="10"/>
        <v>40160</v>
      </c>
      <c r="E204" s="1" t="str">
        <f t="shared" si="11"/>
        <v>控制150级属性</v>
      </c>
      <c r="F204" t="s">
        <v>91</v>
      </c>
      <c r="G204" s="1">
        <v>150</v>
      </c>
    </row>
    <row r="205" spans="1:7">
      <c r="A205" s="1" t="s">
        <v>11</v>
      </c>
      <c r="B205" s="1">
        <f t="shared" si="9"/>
        <v>40160</v>
      </c>
      <c r="C205" s="1">
        <v>30</v>
      </c>
      <c r="D205" s="1">
        <f t="shared" si="10"/>
        <v>40170</v>
      </c>
      <c r="E205" s="1" t="str">
        <f t="shared" si="11"/>
        <v>控制160级属性</v>
      </c>
      <c r="F205" t="s">
        <v>92</v>
      </c>
      <c r="G205" s="1">
        <v>160</v>
      </c>
    </row>
    <row r="206" spans="1:7">
      <c r="A206" s="1" t="s">
        <v>11</v>
      </c>
      <c r="B206" s="1">
        <f t="shared" si="9"/>
        <v>40170</v>
      </c>
      <c r="C206" s="1">
        <v>30</v>
      </c>
      <c r="D206" s="1">
        <f t="shared" si="10"/>
        <v>40180</v>
      </c>
      <c r="E206" s="1" t="str">
        <f t="shared" si="11"/>
        <v>控制170级属性</v>
      </c>
      <c r="F206" t="s">
        <v>93</v>
      </c>
      <c r="G206" s="1">
        <v>170</v>
      </c>
    </row>
    <row r="207" spans="1:7">
      <c r="A207" s="1" t="s">
        <v>11</v>
      </c>
      <c r="B207" s="1">
        <f t="shared" si="9"/>
        <v>40180</v>
      </c>
      <c r="C207" s="1">
        <v>30</v>
      </c>
      <c r="D207" s="1">
        <f t="shared" si="10"/>
        <v>40190</v>
      </c>
      <c r="E207" s="1" t="str">
        <f t="shared" si="11"/>
        <v>控制180级属性</v>
      </c>
      <c r="F207" t="s">
        <v>94</v>
      </c>
      <c r="G207" s="1">
        <v>180</v>
      </c>
    </row>
    <row r="208" spans="1:7">
      <c r="A208" s="1" t="s">
        <v>11</v>
      </c>
      <c r="B208" s="1">
        <f t="shared" si="9"/>
        <v>40190</v>
      </c>
      <c r="C208" s="1">
        <v>30</v>
      </c>
      <c r="D208" s="1">
        <f t="shared" si="10"/>
        <v>40200</v>
      </c>
      <c r="E208" s="1" t="str">
        <f t="shared" si="11"/>
        <v>控制190级属性</v>
      </c>
      <c r="F208" t="s">
        <v>95</v>
      </c>
      <c r="G208" s="1">
        <v>190</v>
      </c>
    </row>
    <row r="209" spans="1:7">
      <c r="A209" s="1" t="s">
        <v>11</v>
      </c>
      <c r="B209" s="1">
        <f t="shared" si="9"/>
        <v>40200</v>
      </c>
      <c r="C209" s="1">
        <v>30</v>
      </c>
      <c r="D209" s="1">
        <f t="shared" si="10"/>
        <v>40210</v>
      </c>
      <c r="E209" s="1" t="str">
        <f t="shared" si="11"/>
        <v>控制200级属性</v>
      </c>
      <c r="F209" t="s">
        <v>96</v>
      </c>
      <c r="G209" s="1">
        <v>200</v>
      </c>
    </row>
    <row r="210" spans="1:7">
      <c r="A210" s="1" t="s">
        <v>11</v>
      </c>
      <c r="B210" s="1">
        <f t="shared" si="9"/>
        <v>40210</v>
      </c>
      <c r="C210" s="1">
        <v>40</v>
      </c>
      <c r="D210" s="1">
        <f t="shared" si="10"/>
        <v>40220</v>
      </c>
      <c r="E210" s="1" t="str">
        <f t="shared" si="11"/>
        <v>控制210级属性</v>
      </c>
      <c r="F210" t="s">
        <v>97</v>
      </c>
      <c r="G210" s="1">
        <v>210</v>
      </c>
    </row>
    <row r="211" spans="1:7">
      <c r="A211" s="1" t="s">
        <v>11</v>
      </c>
      <c r="B211" s="1">
        <f t="shared" si="9"/>
        <v>40220</v>
      </c>
      <c r="C211" s="1">
        <v>40</v>
      </c>
      <c r="D211" s="1">
        <f t="shared" si="10"/>
        <v>40230</v>
      </c>
      <c r="E211" s="1" t="str">
        <f t="shared" si="11"/>
        <v>控制220级属性</v>
      </c>
      <c r="F211" s="6" t="s">
        <v>98</v>
      </c>
      <c r="G211" s="1">
        <v>220</v>
      </c>
    </row>
    <row r="212" spans="1:7">
      <c r="A212" s="1" t="s">
        <v>11</v>
      </c>
      <c r="B212" s="1">
        <f t="shared" si="9"/>
        <v>40230</v>
      </c>
      <c r="C212" s="1">
        <v>40</v>
      </c>
      <c r="D212" s="1">
        <f t="shared" si="10"/>
        <v>40240</v>
      </c>
      <c r="E212" s="1" t="str">
        <f t="shared" si="11"/>
        <v>控制230级属性</v>
      </c>
      <c r="F212" t="s">
        <v>99</v>
      </c>
      <c r="G212" s="1">
        <v>230</v>
      </c>
    </row>
    <row r="213" spans="1:7">
      <c r="A213" s="1" t="s">
        <v>11</v>
      </c>
      <c r="B213" s="1">
        <f t="shared" si="9"/>
        <v>40240</v>
      </c>
      <c r="C213" s="1">
        <v>40</v>
      </c>
      <c r="D213" s="1">
        <f t="shared" si="10"/>
        <v>40250</v>
      </c>
      <c r="E213" s="1" t="str">
        <f t="shared" si="11"/>
        <v>控制240级属性</v>
      </c>
      <c r="F213" t="s">
        <v>100</v>
      </c>
      <c r="G213" s="1">
        <v>240</v>
      </c>
    </row>
    <row r="214" spans="1:7">
      <c r="A214" s="1" t="s">
        <v>11</v>
      </c>
      <c r="B214" s="1">
        <f t="shared" si="9"/>
        <v>40250</v>
      </c>
      <c r="C214" s="1">
        <v>40</v>
      </c>
      <c r="D214" s="1">
        <f t="shared" si="10"/>
        <v>40260</v>
      </c>
      <c r="E214" s="1" t="str">
        <f t="shared" si="11"/>
        <v>控制250级属性</v>
      </c>
      <c r="F214" t="s">
        <v>101</v>
      </c>
      <c r="G214" s="1">
        <v>250</v>
      </c>
    </row>
    <row r="215" spans="1:7">
      <c r="A215" s="1" t="s">
        <v>11</v>
      </c>
      <c r="B215" s="1">
        <f t="shared" si="9"/>
        <v>40260</v>
      </c>
      <c r="C215" s="1">
        <v>50</v>
      </c>
      <c r="D215" s="1">
        <f t="shared" si="10"/>
        <v>40270</v>
      </c>
      <c r="E215" s="1" t="str">
        <f t="shared" si="11"/>
        <v>控制260级属性</v>
      </c>
      <c r="F215" t="s">
        <v>102</v>
      </c>
      <c r="G215" s="1">
        <v>260</v>
      </c>
    </row>
    <row r="216" spans="1:7">
      <c r="A216" s="1" t="s">
        <v>11</v>
      </c>
      <c r="B216" s="1">
        <f t="shared" si="9"/>
        <v>40270</v>
      </c>
      <c r="C216" s="1">
        <v>50</v>
      </c>
      <c r="D216" s="1">
        <f t="shared" si="10"/>
        <v>40280</v>
      </c>
      <c r="E216" s="1" t="str">
        <f t="shared" si="11"/>
        <v>控制270级属性</v>
      </c>
      <c r="F216" t="s">
        <v>103</v>
      </c>
      <c r="G216" s="1">
        <v>270</v>
      </c>
    </row>
    <row r="217" spans="1:7">
      <c r="A217" s="1" t="s">
        <v>11</v>
      </c>
      <c r="B217" s="1">
        <f t="shared" si="9"/>
        <v>40280</v>
      </c>
      <c r="C217" s="1">
        <v>50</v>
      </c>
      <c r="D217" s="1">
        <f t="shared" si="10"/>
        <v>40290</v>
      </c>
      <c r="E217" s="1" t="str">
        <f t="shared" si="11"/>
        <v>控制280级属性</v>
      </c>
      <c r="F217" t="s">
        <v>104</v>
      </c>
      <c r="G217" s="1">
        <v>280</v>
      </c>
    </row>
    <row r="218" spans="1:7">
      <c r="A218" s="1" t="s">
        <v>11</v>
      </c>
      <c r="B218" s="1">
        <f t="shared" si="9"/>
        <v>40290</v>
      </c>
      <c r="C218" s="1">
        <v>50</v>
      </c>
      <c r="D218" s="1">
        <f t="shared" si="10"/>
        <v>40300</v>
      </c>
      <c r="E218" s="1" t="str">
        <f t="shared" si="11"/>
        <v>控制290级属性</v>
      </c>
      <c r="F218" t="s">
        <v>105</v>
      </c>
      <c r="G218" s="1">
        <v>290</v>
      </c>
    </row>
    <row r="219" spans="1:7">
      <c r="A219" s="1" t="s">
        <v>11</v>
      </c>
      <c r="B219" s="1">
        <f t="shared" si="9"/>
        <v>40300</v>
      </c>
      <c r="C219" s="1">
        <v>50</v>
      </c>
      <c r="D219" s="1">
        <f t="shared" si="10"/>
        <v>40310</v>
      </c>
      <c r="E219" s="1" t="str">
        <f t="shared" si="11"/>
        <v>控制300级属性</v>
      </c>
      <c r="F219" t="s">
        <v>106</v>
      </c>
      <c r="G219" s="1">
        <v>300</v>
      </c>
    </row>
    <row r="220" spans="1:7">
      <c r="A220" s="1" t="s">
        <v>11</v>
      </c>
      <c r="B220" s="1">
        <f t="shared" si="9"/>
        <v>40310</v>
      </c>
      <c r="C220" s="1">
        <v>60</v>
      </c>
      <c r="D220" s="1">
        <f t="shared" si="10"/>
        <v>40320</v>
      </c>
      <c r="E220" s="1" t="str">
        <f t="shared" si="11"/>
        <v>控制310级属性</v>
      </c>
      <c r="F220" t="s">
        <v>107</v>
      </c>
      <c r="G220" s="1">
        <v>310</v>
      </c>
    </row>
    <row r="221" spans="1:7">
      <c r="A221" s="1" t="s">
        <v>11</v>
      </c>
      <c r="B221" s="1">
        <f t="shared" si="9"/>
        <v>40320</v>
      </c>
      <c r="C221" s="1">
        <v>60</v>
      </c>
      <c r="D221" s="1">
        <f t="shared" si="10"/>
        <v>40330</v>
      </c>
      <c r="E221" s="1" t="str">
        <f t="shared" si="11"/>
        <v>控制320级属性</v>
      </c>
      <c r="F221" t="s">
        <v>108</v>
      </c>
      <c r="G221" s="1">
        <v>320</v>
      </c>
    </row>
    <row r="222" spans="1:7">
      <c r="A222" s="1" t="s">
        <v>11</v>
      </c>
      <c r="B222" s="1">
        <f t="shared" si="9"/>
        <v>40330</v>
      </c>
      <c r="C222" s="1">
        <v>60</v>
      </c>
      <c r="D222" s="1">
        <f t="shared" si="10"/>
        <v>40340</v>
      </c>
      <c r="E222" s="1" t="str">
        <f t="shared" si="11"/>
        <v>控制330级属性</v>
      </c>
      <c r="F222" s="6" t="s">
        <v>109</v>
      </c>
      <c r="G222" s="1">
        <v>330</v>
      </c>
    </row>
    <row r="223" spans="1:7">
      <c r="A223" s="1" t="s">
        <v>11</v>
      </c>
      <c r="B223" s="1">
        <f t="shared" si="9"/>
        <v>40340</v>
      </c>
      <c r="C223" s="1">
        <v>60</v>
      </c>
      <c r="D223" s="1">
        <f t="shared" si="10"/>
        <v>40350</v>
      </c>
      <c r="E223" s="1" t="str">
        <f t="shared" si="11"/>
        <v>控制340级属性</v>
      </c>
      <c r="F223" t="s">
        <v>110</v>
      </c>
      <c r="G223" s="1">
        <v>340</v>
      </c>
    </row>
    <row r="224" spans="1:7">
      <c r="A224" s="1" t="s">
        <v>11</v>
      </c>
      <c r="B224" s="1">
        <f t="shared" si="9"/>
        <v>40350</v>
      </c>
      <c r="C224" s="1">
        <v>60</v>
      </c>
      <c r="D224" s="1">
        <f t="shared" si="10"/>
        <v>40360</v>
      </c>
      <c r="E224" s="1" t="str">
        <f t="shared" si="11"/>
        <v>控制350级属性</v>
      </c>
      <c r="F224" t="s">
        <v>111</v>
      </c>
      <c r="G224" s="1">
        <v>350</v>
      </c>
    </row>
    <row r="225" spans="1:7">
      <c r="A225" s="1" t="s">
        <v>11</v>
      </c>
      <c r="B225" s="1">
        <f t="shared" si="9"/>
        <v>40360</v>
      </c>
      <c r="C225" s="1">
        <v>70</v>
      </c>
      <c r="D225" s="1">
        <f t="shared" si="10"/>
        <v>40370</v>
      </c>
      <c r="E225" s="1" t="str">
        <f t="shared" si="11"/>
        <v>控制360级属性</v>
      </c>
      <c r="F225" t="s">
        <v>112</v>
      </c>
      <c r="G225" s="1">
        <v>360</v>
      </c>
    </row>
    <row r="226" spans="1:7">
      <c r="A226" s="1" t="s">
        <v>11</v>
      </c>
      <c r="B226" s="1">
        <f t="shared" si="9"/>
        <v>40370</v>
      </c>
      <c r="C226" s="1">
        <v>70</v>
      </c>
      <c r="D226" s="1">
        <f t="shared" si="10"/>
        <v>40380</v>
      </c>
      <c r="E226" s="1" t="str">
        <f t="shared" si="11"/>
        <v>控制370级属性</v>
      </c>
      <c r="F226" t="s">
        <v>113</v>
      </c>
      <c r="G226" s="1">
        <v>370</v>
      </c>
    </row>
    <row r="227" spans="1:7">
      <c r="A227" s="1" t="s">
        <v>11</v>
      </c>
      <c r="B227" s="1">
        <f t="shared" si="9"/>
        <v>40380</v>
      </c>
      <c r="C227" s="1">
        <v>70</v>
      </c>
      <c r="D227" s="1">
        <f t="shared" si="10"/>
        <v>40390</v>
      </c>
      <c r="E227" s="1" t="str">
        <f t="shared" si="11"/>
        <v>控制380级属性</v>
      </c>
      <c r="F227" t="s">
        <v>114</v>
      </c>
      <c r="G227" s="1">
        <v>380</v>
      </c>
    </row>
    <row r="228" spans="1:7">
      <c r="A228" s="1" t="s">
        <v>11</v>
      </c>
      <c r="B228" s="1">
        <f t="shared" si="9"/>
        <v>40390</v>
      </c>
      <c r="C228" s="1">
        <v>70</v>
      </c>
      <c r="D228" s="1">
        <f t="shared" si="10"/>
        <v>40400</v>
      </c>
      <c r="E228" s="1" t="str">
        <f t="shared" si="11"/>
        <v>控制390级属性</v>
      </c>
      <c r="F228" t="s">
        <v>115</v>
      </c>
      <c r="G228" s="1">
        <v>390</v>
      </c>
    </row>
    <row r="229" spans="1:7">
      <c r="A229" s="1" t="s">
        <v>11</v>
      </c>
      <c r="B229" s="1">
        <f t="shared" si="9"/>
        <v>40400</v>
      </c>
      <c r="C229" s="1">
        <v>70</v>
      </c>
      <c r="D229" s="1">
        <f t="shared" si="10"/>
        <v>40410</v>
      </c>
      <c r="E229" s="1" t="str">
        <f t="shared" si="11"/>
        <v>控制400级属性</v>
      </c>
      <c r="F229" t="s">
        <v>116</v>
      </c>
      <c r="G229" s="1">
        <v>400</v>
      </c>
    </row>
    <row r="230" spans="1:7">
      <c r="A230" s="1" t="s">
        <v>11</v>
      </c>
      <c r="B230" s="1">
        <f t="shared" si="9"/>
        <v>40410</v>
      </c>
      <c r="C230" s="1">
        <v>75</v>
      </c>
      <c r="D230" s="1">
        <f t="shared" si="10"/>
        <v>40420</v>
      </c>
      <c r="E230" s="1" t="str">
        <f t="shared" si="11"/>
        <v>控制410级属性</v>
      </c>
      <c r="F230" t="s">
        <v>117</v>
      </c>
      <c r="G230" s="1">
        <v>410</v>
      </c>
    </row>
    <row r="231" spans="1:7">
      <c r="A231" s="1" t="s">
        <v>11</v>
      </c>
      <c r="B231" s="1">
        <f t="shared" si="9"/>
        <v>40420</v>
      </c>
      <c r="C231" s="1">
        <v>75</v>
      </c>
      <c r="D231" s="1">
        <f t="shared" si="10"/>
        <v>40430</v>
      </c>
      <c r="E231" s="1" t="str">
        <f t="shared" si="11"/>
        <v>控制420级属性</v>
      </c>
      <c r="F231" t="s">
        <v>118</v>
      </c>
      <c r="G231" s="1">
        <v>420</v>
      </c>
    </row>
    <row r="232" spans="1:7">
      <c r="A232" s="1" t="s">
        <v>11</v>
      </c>
      <c r="B232" s="1">
        <f t="shared" si="9"/>
        <v>40430</v>
      </c>
      <c r="C232" s="1">
        <v>75</v>
      </c>
      <c r="D232" s="1">
        <f t="shared" si="10"/>
        <v>40440</v>
      </c>
      <c r="E232" s="1" t="str">
        <f t="shared" si="11"/>
        <v>控制430级属性</v>
      </c>
      <c r="F232" t="s">
        <v>119</v>
      </c>
      <c r="G232" s="1">
        <v>430</v>
      </c>
    </row>
    <row r="233" spans="1:7">
      <c r="A233" s="1" t="s">
        <v>11</v>
      </c>
      <c r="B233" s="1">
        <f t="shared" si="9"/>
        <v>40440</v>
      </c>
      <c r="C233" s="1">
        <v>75</v>
      </c>
      <c r="D233" s="1">
        <f t="shared" si="10"/>
        <v>40450</v>
      </c>
      <c r="E233" s="1" t="str">
        <f t="shared" si="11"/>
        <v>控制440级属性</v>
      </c>
      <c r="F233" s="6" t="s">
        <v>120</v>
      </c>
      <c r="G233" s="1">
        <v>440</v>
      </c>
    </row>
    <row r="234" spans="1:7">
      <c r="A234" s="1" t="s">
        <v>11</v>
      </c>
      <c r="B234" s="1">
        <f t="shared" si="9"/>
        <v>40450</v>
      </c>
      <c r="C234" s="1">
        <v>75</v>
      </c>
      <c r="D234" s="1">
        <f t="shared" si="10"/>
        <v>40460</v>
      </c>
      <c r="E234" s="1" t="str">
        <f t="shared" si="11"/>
        <v>控制450级属性</v>
      </c>
      <c r="F234" t="s">
        <v>121</v>
      </c>
      <c r="G234" s="1">
        <v>450</v>
      </c>
    </row>
    <row r="235" spans="1:7">
      <c r="A235" s="1" t="s">
        <v>11</v>
      </c>
      <c r="B235" s="1">
        <f t="shared" si="9"/>
        <v>40460</v>
      </c>
      <c r="C235" s="1">
        <v>80</v>
      </c>
      <c r="D235" s="1">
        <f t="shared" si="10"/>
        <v>40470</v>
      </c>
      <c r="E235" s="1" t="str">
        <f t="shared" si="11"/>
        <v>控制460级属性</v>
      </c>
      <c r="F235" t="s">
        <v>122</v>
      </c>
      <c r="G235" s="1">
        <v>460</v>
      </c>
    </row>
    <row r="236" spans="1:7">
      <c r="A236" s="1" t="s">
        <v>11</v>
      </c>
      <c r="B236" s="1">
        <f t="shared" si="9"/>
        <v>40470</v>
      </c>
      <c r="C236" s="1">
        <v>80</v>
      </c>
      <c r="D236" s="1">
        <f t="shared" si="10"/>
        <v>40480</v>
      </c>
      <c r="E236" s="1" t="str">
        <f t="shared" si="11"/>
        <v>控制470级属性</v>
      </c>
      <c r="F236" t="s">
        <v>123</v>
      </c>
      <c r="G236" s="1">
        <v>470</v>
      </c>
    </row>
    <row r="237" spans="1:7">
      <c r="A237" s="1" t="s">
        <v>11</v>
      </c>
      <c r="B237" s="1">
        <f t="shared" si="9"/>
        <v>40480</v>
      </c>
      <c r="C237" s="1">
        <v>80</v>
      </c>
      <c r="D237" s="1">
        <f t="shared" si="10"/>
        <v>40490</v>
      </c>
      <c r="E237" s="1" t="str">
        <f t="shared" si="11"/>
        <v>控制480级属性</v>
      </c>
      <c r="F237" t="s">
        <v>124</v>
      </c>
      <c r="G237" s="1">
        <v>480</v>
      </c>
    </row>
    <row r="238" spans="1:7">
      <c r="A238" s="1" t="s">
        <v>11</v>
      </c>
      <c r="B238" s="1">
        <f t="shared" si="9"/>
        <v>40490</v>
      </c>
      <c r="C238" s="1">
        <v>80</v>
      </c>
      <c r="D238" s="1">
        <f t="shared" si="10"/>
        <v>40500</v>
      </c>
      <c r="E238" s="1" t="str">
        <f t="shared" si="11"/>
        <v>控制490级属性</v>
      </c>
      <c r="F238" t="s">
        <v>125</v>
      </c>
      <c r="G238" s="1">
        <v>490</v>
      </c>
    </row>
    <row r="239" spans="1:7">
      <c r="A239" s="1" t="s">
        <v>11</v>
      </c>
      <c r="B239" s="1">
        <f t="shared" si="9"/>
        <v>40500</v>
      </c>
      <c r="C239" s="1">
        <v>80</v>
      </c>
      <c r="D239" s="1">
        <f t="shared" si="10"/>
        <v>40510</v>
      </c>
      <c r="E239" s="1" t="str">
        <f t="shared" si="11"/>
        <v>控制500级属性</v>
      </c>
      <c r="F239" t="s">
        <v>126</v>
      </c>
      <c r="G239" s="1">
        <v>500</v>
      </c>
    </row>
    <row r="240" spans="1:7">
      <c r="A240" s="1" t="s">
        <v>11</v>
      </c>
      <c r="B240" s="1">
        <f t="shared" si="9"/>
        <v>40510</v>
      </c>
      <c r="C240" s="1">
        <v>85</v>
      </c>
      <c r="D240" s="1">
        <f t="shared" si="10"/>
        <v>40520</v>
      </c>
      <c r="E240" s="1" t="str">
        <f t="shared" si="11"/>
        <v>控制510级属性</v>
      </c>
      <c r="F240" t="s">
        <v>127</v>
      </c>
      <c r="G240" s="1">
        <v>510</v>
      </c>
    </row>
    <row r="241" spans="1:7">
      <c r="A241" s="1" t="s">
        <v>11</v>
      </c>
      <c r="B241" s="1">
        <f t="shared" si="9"/>
        <v>40520</v>
      </c>
      <c r="C241" s="1">
        <v>85</v>
      </c>
      <c r="D241" s="1">
        <f t="shared" si="10"/>
        <v>40530</v>
      </c>
      <c r="E241" s="1" t="str">
        <f t="shared" si="11"/>
        <v>控制520级属性</v>
      </c>
      <c r="F241" t="s">
        <v>128</v>
      </c>
      <c r="G241" s="1">
        <v>520</v>
      </c>
    </row>
    <row r="242" spans="1:7">
      <c r="A242" s="1" t="s">
        <v>11</v>
      </c>
      <c r="B242" s="1">
        <f t="shared" si="9"/>
        <v>40530</v>
      </c>
      <c r="C242" s="1">
        <v>85</v>
      </c>
      <c r="D242" s="1">
        <f t="shared" si="10"/>
        <v>40540</v>
      </c>
      <c r="E242" s="1" t="str">
        <f t="shared" si="11"/>
        <v>控制530级属性</v>
      </c>
      <c r="F242" t="s">
        <v>129</v>
      </c>
      <c r="G242" s="1">
        <v>530</v>
      </c>
    </row>
    <row r="243" spans="1:7">
      <c r="A243" s="1" t="s">
        <v>11</v>
      </c>
      <c r="B243" s="1">
        <f t="shared" si="9"/>
        <v>40540</v>
      </c>
      <c r="C243" s="1">
        <v>85</v>
      </c>
      <c r="D243" s="1">
        <f t="shared" si="10"/>
        <v>40550</v>
      </c>
      <c r="E243" s="1" t="str">
        <f t="shared" si="11"/>
        <v>控制540级属性</v>
      </c>
      <c r="F243" t="s">
        <v>130</v>
      </c>
      <c r="G243" s="1">
        <v>540</v>
      </c>
    </row>
    <row r="244" spans="1:7">
      <c r="A244" s="1" t="s">
        <v>11</v>
      </c>
      <c r="B244" s="1">
        <f t="shared" si="9"/>
        <v>40550</v>
      </c>
      <c r="C244" s="1">
        <v>85</v>
      </c>
      <c r="D244" s="1">
        <f t="shared" si="10"/>
        <v>40560</v>
      </c>
      <c r="E244" s="1" t="str">
        <f t="shared" si="11"/>
        <v>控制550级属性</v>
      </c>
      <c r="F244" s="6" t="s">
        <v>131</v>
      </c>
      <c r="G244" s="1">
        <v>550</v>
      </c>
    </row>
    <row r="245" spans="1:7">
      <c r="A245" s="1" t="s">
        <v>11</v>
      </c>
      <c r="B245" s="1">
        <f t="shared" si="9"/>
        <v>40560</v>
      </c>
      <c r="C245" s="1">
        <v>90</v>
      </c>
      <c r="D245" s="1">
        <f t="shared" si="10"/>
        <v>40570</v>
      </c>
      <c r="E245" s="1" t="str">
        <f t="shared" si="11"/>
        <v>控制560级属性</v>
      </c>
      <c r="F245" t="s">
        <v>132</v>
      </c>
      <c r="G245" s="1">
        <v>560</v>
      </c>
    </row>
    <row r="246" spans="1:7">
      <c r="A246" s="1" t="s">
        <v>11</v>
      </c>
      <c r="B246" s="1">
        <f t="shared" si="9"/>
        <v>40570</v>
      </c>
      <c r="C246" s="1">
        <v>90</v>
      </c>
      <c r="D246" s="1">
        <f t="shared" si="10"/>
        <v>40580</v>
      </c>
      <c r="E246" s="1" t="str">
        <f t="shared" si="11"/>
        <v>控制570级属性</v>
      </c>
      <c r="F246" t="s">
        <v>133</v>
      </c>
      <c r="G246" s="1">
        <v>570</v>
      </c>
    </row>
    <row r="247" spans="1:7">
      <c r="A247" s="1" t="s">
        <v>11</v>
      </c>
      <c r="B247" s="1">
        <f t="shared" si="9"/>
        <v>40580</v>
      </c>
      <c r="C247" s="1">
        <v>90</v>
      </c>
      <c r="D247" s="1">
        <f t="shared" si="10"/>
        <v>40590</v>
      </c>
      <c r="E247" s="1" t="str">
        <f t="shared" si="11"/>
        <v>控制580级属性</v>
      </c>
      <c r="F247" t="s">
        <v>134</v>
      </c>
      <c r="G247" s="1">
        <v>580</v>
      </c>
    </row>
    <row r="248" spans="1:7">
      <c r="A248" s="1" t="s">
        <v>11</v>
      </c>
      <c r="B248" s="1">
        <f t="shared" si="9"/>
        <v>40590</v>
      </c>
      <c r="C248" s="1">
        <v>90</v>
      </c>
      <c r="D248" s="1">
        <f t="shared" si="10"/>
        <v>40600</v>
      </c>
      <c r="E248" s="1" t="str">
        <f t="shared" si="11"/>
        <v>控制590级属性</v>
      </c>
      <c r="F248" t="s">
        <v>135</v>
      </c>
      <c r="G248" s="1">
        <v>590</v>
      </c>
    </row>
    <row r="249" spans="1:7">
      <c r="A249" s="1" t="s">
        <v>11</v>
      </c>
      <c r="B249" s="1">
        <f t="shared" si="9"/>
        <v>40600</v>
      </c>
      <c r="C249" s="1">
        <v>90</v>
      </c>
      <c r="D249" s="1">
        <v>0</v>
      </c>
      <c r="E249" s="1" t="str">
        <f t="shared" si="11"/>
        <v>控制600级属性</v>
      </c>
      <c r="F249" t="s">
        <v>136</v>
      </c>
      <c r="G249" s="1">
        <v>600</v>
      </c>
    </row>
  </sheetData>
  <phoneticPr fontId="3" type="noConversion"/>
  <conditionalFormatting sqref="A5">
    <cfRule type="colorScale" priority="18">
      <colorScale>
        <cfvo type="min"/>
        <cfvo type="max"/>
        <color theme="6" tint="0.79992065187536243"/>
        <color theme="6" tint="-0.249977111117893"/>
      </colorScale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selection activeCell="L14" sqref="L14"/>
    </sheetView>
  </sheetViews>
  <sheetFormatPr defaultRowHeight="13.5"/>
  <sheetData>
    <row r="1" spans="1:16">
      <c r="A1">
        <f t="shared" ref="A1:A11" si="0">$I$3*10000+B1</f>
        <v>10000</v>
      </c>
      <c r="B1">
        <v>0</v>
      </c>
      <c r="C1">
        <f>$I$2*10000+D1</f>
        <v>20000</v>
      </c>
      <c r="D1">
        <v>0</v>
      </c>
      <c r="E1">
        <f>$I$1*10000+F1</f>
        <v>30000</v>
      </c>
      <c r="F1">
        <v>0</v>
      </c>
      <c r="G1">
        <f>$I$4*10000+H1</f>
        <v>40000</v>
      </c>
      <c r="H1">
        <v>0</v>
      </c>
      <c r="I1">
        <v>3</v>
      </c>
      <c r="J1" s="7" t="s">
        <v>18</v>
      </c>
      <c r="K1">
        <v>3</v>
      </c>
      <c r="L1">
        <f>SUMIF(P:P,K1)/K1</f>
        <v>13</v>
      </c>
      <c r="M1">
        <f>L1*40</f>
        <v>520</v>
      </c>
      <c r="N1">
        <v>2</v>
      </c>
      <c r="O1" t="s">
        <v>22</v>
      </c>
      <c r="P1">
        <v>2</v>
      </c>
    </row>
    <row r="2" spans="1:16">
      <c r="A2">
        <f t="shared" si="0"/>
        <v>10050</v>
      </c>
      <c r="B2">
        <v>50</v>
      </c>
      <c r="C2">
        <f t="shared" ref="C2:C11" si="1">$I$2*10000+D2</f>
        <v>20050</v>
      </c>
      <c r="D2">
        <v>50</v>
      </c>
      <c r="E2">
        <f t="shared" ref="E2:E11" si="2">$I$1*10000+F2</f>
        <v>30050</v>
      </c>
      <c r="F2">
        <v>50</v>
      </c>
      <c r="G2">
        <f t="shared" ref="G2:G11" si="3">$I$4*10000+H2</f>
        <v>40050</v>
      </c>
      <c r="H2">
        <v>50</v>
      </c>
      <c r="I2">
        <v>2</v>
      </c>
      <c r="J2" s="7" t="s">
        <v>19</v>
      </c>
      <c r="K2">
        <v>2</v>
      </c>
      <c r="L2">
        <f>SUMIF(P:P,K2)/K2</f>
        <v>13</v>
      </c>
      <c r="M2">
        <f t="shared" ref="M2:M4" si="4">L2*40</f>
        <v>520</v>
      </c>
      <c r="N2">
        <v>3</v>
      </c>
      <c r="O2" t="s">
        <v>23</v>
      </c>
      <c r="P2">
        <v>2</v>
      </c>
    </row>
    <row r="3" spans="1:16">
      <c r="A3">
        <f t="shared" si="0"/>
        <v>10100</v>
      </c>
      <c r="B3">
        <v>100</v>
      </c>
      <c r="C3">
        <f t="shared" si="1"/>
        <v>20100</v>
      </c>
      <c r="D3">
        <v>100</v>
      </c>
      <c r="E3">
        <f t="shared" si="2"/>
        <v>30100</v>
      </c>
      <c r="F3">
        <v>100</v>
      </c>
      <c r="G3">
        <f t="shared" si="3"/>
        <v>40100</v>
      </c>
      <c r="H3">
        <v>100</v>
      </c>
      <c r="I3">
        <v>1</v>
      </c>
      <c r="J3" s="7" t="s">
        <v>20</v>
      </c>
      <c r="K3">
        <v>1</v>
      </c>
      <c r="L3">
        <f>SUMIF(P:P,K3)/K3</f>
        <v>14</v>
      </c>
      <c r="M3">
        <f t="shared" si="4"/>
        <v>560</v>
      </c>
      <c r="N3">
        <v>4</v>
      </c>
      <c r="O3" t="s">
        <v>24</v>
      </c>
      <c r="P3">
        <v>4</v>
      </c>
    </row>
    <row r="4" spans="1:16">
      <c r="A4">
        <f t="shared" si="0"/>
        <v>10150</v>
      </c>
      <c r="B4">
        <v>150</v>
      </c>
      <c r="C4">
        <f t="shared" si="1"/>
        <v>20150</v>
      </c>
      <c r="D4">
        <v>150</v>
      </c>
      <c r="E4">
        <f t="shared" si="2"/>
        <v>30150</v>
      </c>
      <c r="F4">
        <v>150</v>
      </c>
      <c r="G4">
        <f t="shared" si="3"/>
        <v>40150</v>
      </c>
      <c r="H4">
        <v>150</v>
      </c>
      <c r="I4">
        <v>4</v>
      </c>
      <c r="J4" s="7" t="s">
        <v>21</v>
      </c>
      <c r="K4">
        <v>4</v>
      </c>
      <c r="L4">
        <f>SUMIF(P:P,K4)/K4</f>
        <v>10</v>
      </c>
      <c r="M4">
        <f t="shared" si="4"/>
        <v>400</v>
      </c>
      <c r="N4">
        <v>5</v>
      </c>
      <c r="O4" t="s">
        <v>25</v>
      </c>
      <c r="P4">
        <v>2</v>
      </c>
    </row>
    <row r="5" spans="1:16">
      <c r="A5">
        <f t="shared" si="0"/>
        <v>10200</v>
      </c>
      <c r="B5">
        <v>200</v>
      </c>
      <c r="C5">
        <f t="shared" si="1"/>
        <v>20200</v>
      </c>
      <c r="D5">
        <v>200</v>
      </c>
      <c r="E5">
        <f t="shared" si="2"/>
        <v>30200</v>
      </c>
      <c r="F5">
        <v>200</v>
      </c>
      <c r="G5">
        <f t="shared" si="3"/>
        <v>40200</v>
      </c>
      <c r="H5">
        <v>200</v>
      </c>
      <c r="N5">
        <v>6</v>
      </c>
      <c r="O5" t="s">
        <v>26</v>
      </c>
      <c r="P5">
        <v>3</v>
      </c>
    </row>
    <row r="6" spans="1:16">
      <c r="A6">
        <f t="shared" si="0"/>
        <v>10250</v>
      </c>
      <c r="B6">
        <v>250</v>
      </c>
      <c r="C6">
        <f t="shared" si="1"/>
        <v>20250</v>
      </c>
      <c r="D6">
        <v>250</v>
      </c>
      <c r="E6">
        <f t="shared" si="2"/>
        <v>30250</v>
      </c>
      <c r="F6">
        <v>250</v>
      </c>
      <c r="G6">
        <f t="shared" si="3"/>
        <v>40250</v>
      </c>
      <c r="H6">
        <v>250</v>
      </c>
      <c r="N6">
        <v>7</v>
      </c>
      <c r="O6" t="s">
        <v>27</v>
      </c>
      <c r="P6">
        <v>1</v>
      </c>
    </row>
    <row r="7" spans="1:16">
      <c r="A7">
        <f t="shared" si="0"/>
        <v>10300</v>
      </c>
      <c r="B7">
        <v>300</v>
      </c>
      <c r="C7">
        <f t="shared" si="1"/>
        <v>20300</v>
      </c>
      <c r="D7">
        <v>300</v>
      </c>
      <c r="E7">
        <f t="shared" si="2"/>
        <v>30300</v>
      </c>
      <c r="F7">
        <v>300</v>
      </c>
      <c r="G7">
        <f t="shared" si="3"/>
        <v>40300</v>
      </c>
      <c r="H7">
        <v>300</v>
      </c>
      <c r="N7">
        <v>8</v>
      </c>
      <c r="O7" t="s">
        <v>28</v>
      </c>
      <c r="P7">
        <v>4</v>
      </c>
    </row>
    <row r="8" spans="1:16">
      <c r="A8">
        <f t="shared" si="0"/>
        <v>10350</v>
      </c>
      <c r="B8">
        <v>350</v>
      </c>
      <c r="C8">
        <f t="shared" si="1"/>
        <v>20350</v>
      </c>
      <c r="D8">
        <v>350</v>
      </c>
      <c r="E8">
        <f t="shared" si="2"/>
        <v>30350</v>
      </c>
      <c r="F8">
        <v>350</v>
      </c>
      <c r="G8">
        <f t="shared" si="3"/>
        <v>40350</v>
      </c>
      <c r="H8">
        <v>350</v>
      </c>
      <c r="N8">
        <v>9</v>
      </c>
      <c r="O8" t="s">
        <v>29</v>
      </c>
      <c r="P8">
        <v>1</v>
      </c>
    </row>
    <row r="9" spans="1:16">
      <c r="A9">
        <f t="shared" si="0"/>
        <v>10400</v>
      </c>
      <c r="B9">
        <v>400</v>
      </c>
      <c r="C9">
        <f t="shared" si="1"/>
        <v>20400</v>
      </c>
      <c r="D9">
        <v>400</v>
      </c>
      <c r="E9">
        <f t="shared" si="2"/>
        <v>30400</v>
      </c>
      <c r="F9">
        <v>400</v>
      </c>
      <c r="G9">
        <f t="shared" si="3"/>
        <v>40400</v>
      </c>
      <c r="H9">
        <v>400</v>
      </c>
      <c r="N9">
        <v>10</v>
      </c>
      <c r="O9" t="s">
        <v>30</v>
      </c>
      <c r="P9">
        <v>2</v>
      </c>
    </row>
    <row r="10" spans="1:16">
      <c r="A10">
        <f t="shared" si="0"/>
        <v>10500</v>
      </c>
      <c r="B10">
        <v>500</v>
      </c>
      <c r="C10">
        <f t="shared" si="1"/>
        <v>20500</v>
      </c>
      <c r="D10">
        <v>500</v>
      </c>
      <c r="E10">
        <f t="shared" si="2"/>
        <v>30500</v>
      </c>
      <c r="F10">
        <v>500</v>
      </c>
      <c r="G10">
        <f t="shared" si="3"/>
        <v>40500</v>
      </c>
      <c r="H10">
        <v>500</v>
      </c>
      <c r="N10">
        <v>11</v>
      </c>
      <c r="O10" t="s">
        <v>31</v>
      </c>
      <c r="P10">
        <v>3</v>
      </c>
    </row>
    <row r="11" spans="1:16">
      <c r="A11">
        <f t="shared" si="0"/>
        <v>10600</v>
      </c>
      <c r="B11">
        <v>600</v>
      </c>
      <c r="C11">
        <f t="shared" si="1"/>
        <v>20600</v>
      </c>
      <c r="D11">
        <v>600</v>
      </c>
      <c r="E11">
        <f t="shared" si="2"/>
        <v>30600</v>
      </c>
      <c r="F11">
        <v>600</v>
      </c>
      <c r="G11">
        <f t="shared" si="3"/>
        <v>40600</v>
      </c>
      <c r="H11">
        <v>600</v>
      </c>
      <c r="N11">
        <v>12</v>
      </c>
      <c r="O11" t="s">
        <v>32</v>
      </c>
      <c r="P11">
        <v>3</v>
      </c>
    </row>
    <row r="12" spans="1:16">
      <c r="N12">
        <v>13</v>
      </c>
      <c r="O12" t="s">
        <v>33</v>
      </c>
      <c r="P12">
        <v>2</v>
      </c>
    </row>
    <row r="13" spans="1:16">
      <c r="N13">
        <v>14</v>
      </c>
      <c r="O13" t="s">
        <v>34</v>
      </c>
      <c r="P13">
        <v>2</v>
      </c>
    </row>
    <row r="14" spans="1:16">
      <c r="N14">
        <v>15</v>
      </c>
      <c r="O14" t="s">
        <v>35</v>
      </c>
      <c r="P14">
        <v>3</v>
      </c>
    </row>
    <row r="15" spans="1:16">
      <c r="N15">
        <v>16</v>
      </c>
      <c r="O15" t="s">
        <v>36</v>
      </c>
      <c r="P15">
        <v>1</v>
      </c>
    </row>
    <row r="16" spans="1:16">
      <c r="N16">
        <v>17</v>
      </c>
      <c r="O16" t="s">
        <v>37</v>
      </c>
      <c r="P16">
        <v>4</v>
      </c>
    </row>
    <row r="17" spans="14:16">
      <c r="N17">
        <v>18</v>
      </c>
      <c r="O17" t="s">
        <v>38</v>
      </c>
      <c r="P17">
        <v>1</v>
      </c>
    </row>
    <row r="18" spans="14:16">
      <c r="N18">
        <v>19</v>
      </c>
      <c r="O18" t="s">
        <v>39</v>
      </c>
      <c r="P18">
        <v>1</v>
      </c>
    </row>
    <row r="19" spans="14:16">
      <c r="N19">
        <v>20</v>
      </c>
      <c r="O19" t="s">
        <v>40</v>
      </c>
      <c r="P19">
        <v>3</v>
      </c>
    </row>
    <row r="20" spans="14:16">
      <c r="N20">
        <v>21</v>
      </c>
      <c r="O20" t="s">
        <v>41</v>
      </c>
      <c r="P20">
        <v>2</v>
      </c>
    </row>
    <row r="21" spans="14:16">
      <c r="N21">
        <v>22</v>
      </c>
      <c r="O21" t="s">
        <v>42</v>
      </c>
      <c r="P21">
        <v>3</v>
      </c>
    </row>
    <row r="22" spans="14:16">
      <c r="N22">
        <v>23</v>
      </c>
      <c r="O22" t="s">
        <v>43</v>
      </c>
      <c r="P22">
        <v>4</v>
      </c>
    </row>
    <row r="23" spans="14:16">
      <c r="N23">
        <v>24</v>
      </c>
      <c r="O23" t="s">
        <v>44</v>
      </c>
      <c r="P23">
        <v>3</v>
      </c>
    </row>
    <row r="24" spans="14:16">
      <c r="N24">
        <v>25</v>
      </c>
      <c r="O24" t="s">
        <v>45</v>
      </c>
      <c r="P24">
        <v>4</v>
      </c>
    </row>
    <row r="25" spans="14:16">
      <c r="N25">
        <v>26</v>
      </c>
      <c r="O25" t="s">
        <v>46</v>
      </c>
      <c r="P25">
        <v>1</v>
      </c>
    </row>
    <row r="26" spans="14:16">
      <c r="N26">
        <v>27</v>
      </c>
      <c r="O26" t="s">
        <v>47</v>
      </c>
      <c r="P26">
        <v>1</v>
      </c>
    </row>
    <row r="27" spans="14:16">
      <c r="N27">
        <v>28</v>
      </c>
      <c r="O27" t="s">
        <v>48</v>
      </c>
      <c r="P27">
        <v>1</v>
      </c>
    </row>
    <row r="28" spans="14:16">
      <c r="N28">
        <v>29</v>
      </c>
      <c r="O28" t="s">
        <v>49</v>
      </c>
      <c r="P28">
        <v>4</v>
      </c>
    </row>
    <row r="29" spans="14:16">
      <c r="N29">
        <v>30</v>
      </c>
      <c r="O29" t="s">
        <v>50</v>
      </c>
      <c r="P29">
        <v>4</v>
      </c>
    </row>
    <row r="30" spans="14:16">
      <c r="N30">
        <v>31</v>
      </c>
      <c r="O30" t="s">
        <v>51</v>
      </c>
      <c r="P30">
        <v>4</v>
      </c>
    </row>
    <row r="31" spans="14:16">
      <c r="N31">
        <v>32</v>
      </c>
      <c r="O31" t="s">
        <v>52</v>
      </c>
      <c r="P31">
        <v>3</v>
      </c>
    </row>
    <row r="32" spans="14:16">
      <c r="N32">
        <v>33</v>
      </c>
      <c r="O32" t="s">
        <v>53</v>
      </c>
      <c r="P32">
        <v>1</v>
      </c>
    </row>
    <row r="33" spans="14:16">
      <c r="N33">
        <v>34</v>
      </c>
      <c r="O33" t="s">
        <v>54</v>
      </c>
      <c r="P33">
        <v>1</v>
      </c>
    </row>
    <row r="34" spans="14:16">
      <c r="N34">
        <v>35</v>
      </c>
      <c r="O34" t="s">
        <v>55</v>
      </c>
      <c r="P34">
        <v>2</v>
      </c>
    </row>
    <row r="35" spans="14:16">
      <c r="N35">
        <v>36</v>
      </c>
      <c r="O35" t="s">
        <v>56</v>
      </c>
      <c r="P35">
        <v>4</v>
      </c>
    </row>
    <row r="36" spans="14:16">
      <c r="N36">
        <v>37</v>
      </c>
      <c r="O36" t="s">
        <v>57</v>
      </c>
      <c r="P36">
        <v>2</v>
      </c>
    </row>
    <row r="37" spans="14:16">
      <c r="N37">
        <v>38</v>
      </c>
      <c r="O37" t="s">
        <v>58</v>
      </c>
      <c r="P37">
        <v>1</v>
      </c>
    </row>
    <row r="38" spans="14:16">
      <c r="N38">
        <v>39</v>
      </c>
      <c r="O38" t="s">
        <v>59</v>
      </c>
      <c r="P38">
        <v>3</v>
      </c>
    </row>
    <row r="39" spans="14:16">
      <c r="N39">
        <v>40</v>
      </c>
      <c r="O39" t="s">
        <v>60</v>
      </c>
      <c r="P39">
        <v>4</v>
      </c>
    </row>
    <row r="40" spans="14:16">
      <c r="N40">
        <v>41</v>
      </c>
      <c r="O40" t="s">
        <v>61</v>
      </c>
      <c r="P40">
        <v>1</v>
      </c>
    </row>
    <row r="41" spans="14:16">
      <c r="N41">
        <v>42</v>
      </c>
      <c r="O41" t="s">
        <v>73</v>
      </c>
      <c r="P41">
        <v>1</v>
      </c>
    </row>
    <row r="42" spans="14:16">
      <c r="N42">
        <v>45</v>
      </c>
      <c r="O42" t="s">
        <v>74</v>
      </c>
      <c r="P42">
        <v>2</v>
      </c>
    </row>
    <row r="43" spans="14:16">
      <c r="N43">
        <v>47</v>
      </c>
      <c r="O43" t="s">
        <v>75</v>
      </c>
      <c r="P43">
        <v>2</v>
      </c>
    </row>
    <row r="44" spans="14:16">
      <c r="N44">
        <v>48</v>
      </c>
      <c r="O44" t="s">
        <v>62</v>
      </c>
      <c r="P44">
        <v>3</v>
      </c>
    </row>
    <row r="45" spans="14:16">
      <c r="N45">
        <v>49</v>
      </c>
      <c r="O45" t="s">
        <v>76</v>
      </c>
      <c r="P45">
        <v>3</v>
      </c>
    </row>
    <row r="46" spans="14:16">
      <c r="N46">
        <v>50</v>
      </c>
      <c r="O46" t="s">
        <v>63</v>
      </c>
      <c r="P46">
        <v>3</v>
      </c>
    </row>
    <row r="47" spans="14:16">
      <c r="N47">
        <v>60</v>
      </c>
      <c r="O47" t="s">
        <v>64</v>
      </c>
      <c r="P47">
        <v>3</v>
      </c>
    </row>
    <row r="48" spans="14:16">
      <c r="N48">
        <v>62</v>
      </c>
      <c r="O48" t="s">
        <v>65</v>
      </c>
      <c r="P48">
        <v>2</v>
      </c>
    </row>
    <row r="49" spans="14:16">
      <c r="N49">
        <v>64</v>
      </c>
      <c r="O49" t="s">
        <v>66</v>
      </c>
      <c r="P49">
        <v>1</v>
      </c>
    </row>
    <row r="50" spans="14:16">
      <c r="N50">
        <v>65</v>
      </c>
      <c r="O50" t="s">
        <v>67</v>
      </c>
      <c r="P50">
        <v>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6"/>
  <sheetViews>
    <sheetView workbookViewId="0">
      <selection activeCell="G22" sqref="G22:H22"/>
    </sheetView>
  </sheetViews>
  <sheetFormatPr defaultRowHeight="13.5"/>
  <sheetData>
    <row r="1" spans="1:65"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  <c r="AP1">
        <v>37</v>
      </c>
      <c r="AQ1">
        <v>38</v>
      </c>
      <c r="AR1">
        <v>39</v>
      </c>
      <c r="AS1">
        <v>40</v>
      </c>
      <c r="AT1">
        <v>41</v>
      </c>
      <c r="AU1">
        <v>42</v>
      </c>
      <c r="AV1">
        <v>43</v>
      </c>
      <c r="AW1">
        <v>44</v>
      </c>
      <c r="AX1">
        <v>45</v>
      </c>
      <c r="AY1">
        <v>46</v>
      </c>
      <c r="AZ1">
        <v>47</v>
      </c>
      <c r="BA1">
        <v>48</v>
      </c>
      <c r="BB1">
        <v>49</v>
      </c>
      <c r="BC1">
        <v>50</v>
      </c>
      <c r="BD1">
        <v>51</v>
      </c>
      <c r="BE1">
        <v>52</v>
      </c>
      <c r="BF1">
        <v>53</v>
      </c>
      <c r="BG1">
        <v>54</v>
      </c>
      <c r="BH1">
        <v>55</v>
      </c>
      <c r="BI1">
        <v>56</v>
      </c>
      <c r="BJ1">
        <v>57</v>
      </c>
      <c r="BK1">
        <v>58</v>
      </c>
      <c r="BL1">
        <v>59</v>
      </c>
      <c r="BM1">
        <v>60</v>
      </c>
    </row>
    <row r="2" spans="1:65">
      <c r="A2">
        <v>17</v>
      </c>
      <c r="B2" t="s">
        <v>68</v>
      </c>
      <c r="C2">
        <v>25851</v>
      </c>
      <c r="D2">
        <f>C2/600</f>
        <v>43.085000000000001</v>
      </c>
      <c r="E2">
        <f>$D2*E1</f>
        <v>0</v>
      </c>
      <c r="F2">
        <f>ROUND($D2*F$1,0)</f>
        <v>43</v>
      </c>
      <c r="G2">
        <f t="shared" ref="G2:V4" si="0">ROUND($D2*G$1,0)</f>
        <v>86</v>
      </c>
      <c r="H2">
        <f t="shared" si="0"/>
        <v>129</v>
      </c>
      <c r="I2">
        <f t="shared" si="0"/>
        <v>172</v>
      </c>
      <c r="J2">
        <f t="shared" si="0"/>
        <v>215</v>
      </c>
      <c r="K2">
        <f t="shared" si="0"/>
        <v>259</v>
      </c>
      <c r="L2">
        <f t="shared" si="0"/>
        <v>302</v>
      </c>
      <c r="M2">
        <f t="shared" si="0"/>
        <v>345</v>
      </c>
      <c r="N2">
        <f t="shared" si="0"/>
        <v>388</v>
      </c>
      <c r="O2">
        <f t="shared" si="0"/>
        <v>431</v>
      </c>
      <c r="P2">
        <f t="shared" si="0"/>
        <v>474</v>
      </c>
      <c r="Q2">
        <f t="shared" si="0"/>
        <v>517</v>
      </c>
      <c r="R2">
        <f t="shared" si="0"/>
        <v>560</v>
      </c>
      <c r="S2">
        <f t="shared" si="0"/>
        <v>603</v>
      </c>
      <c r="T2">
        <f t="shared" si="0"/>
        <v>646</v>
      </c>
      <c r="U2">
        <f t="shared" si="0"/>
        <v>689</v>
      </c>
      <c r="V2">
        <f t="shared" si="0"/>
        <v>732</v>
      </c>
      <c r="W2">
        <f t="shared" ref="Q2:BM4" si="1">ROUND($D2*W$1,0)</f>
        <v>776</v>
      </c>
      <c r="X2">
        <f t="shared" si="1"/>
        <v>819</v>
      </c>
      <c r="Y2">
        <f t="shared" si="1"/>
        <v>862</v>
      </c>
      <c r="Z2">
        <f t="shared" si="1"/>
        <v>905</v>
      </c>
      <c r="AA2">
        <f t="shared" si="1"/>
        <v>948</v>
      </c>
      <c r="AB2">
        <f t="shared" si="1"/>
        <v>991</v>
      </c>
      <c r="AC2">
        <f t="shared" si="1"/>
        <v>1034</v>
      </c>
      <c r="AD2">
        <f t="shared" si="1"/>
        <v>1077</v>
      </c>
      <c r="AE2">
        <f t="shared" si="1"/>
        <v>1120</v>
      </c>
      <c r="AF2">
        <f t="shared" si="1"/>
        <v>1163</v>
      </c>
      <c r="AG2">
        <f t="shared" si="1"/>
        <v>1206</v>
      </c>
      <c r="AH2">
        <f t="shared" si="1"/>
        <v>1249</v>
      </c>
      <c r="AI2">
        <f t="shared" si="1"/>
        <v>1293</v>
      </c>
      <c r="AJ2">
        <f t="shared" si="1"/>
        <v>1336</v>
      </c>
      <c r="AK2">
        <f t="shared" si="1"/>
        <v>1379</v>
      </c>
      <c r="AL2">
        <f t="shared" si="1"/>
        <v>1422</v>
      </c>
      <c r="AM2">
        <f t="shared" si="1"/>
        <v>1465</v>
      </c>
      <c r="AN2">
        <f t="shared" si="1"/>
        <v>1508</v>
      </c>
      <c r="AO2">
        <f t="shared" si="1"/>
        <v>1551</v>
      </c>
      <c r="AP2">
        <f t="shared" si="1"/>
        <v>1594</v>
      </c>
      <c r="AQ2">
        <f t="shared" si="1"/>
        <v>1637</v>
      </c>
      <c r="AR2">
        <f t="shared" si="1"/>
        <v>1680</v>
      </c>
      <c r="AS2">
        <f t="shared" si="1"/>
        <v>1723</v>
      </c>
      <c r="AT2">
        <f t="shared" si="1"/>
        <v>1766</v>
      </c>
      <c r="AU2">
        <f t="shared" si="1"/>
        <v>1810</v>
      </c>
      <c r="AV2">
        <f t="shared" si="1"/>
        <v>1853</v>
      </c>
      <c r="AW2">
        <f t="shared" si="1"/>
        <v>1896</v>
      </c>
      <c r="AX2">
        <f t="shared" si="1"/>
        <v>1939</v>
      </c>
      <c r="AY2">
        <f t="shared" si="1"/>
        <v>1982</v>
      </c>
      <c r="AZ2">
        <f t="shared" si="1"/>
        <v>2025</v>
      </c>
      <c r="BA2">
        <f t="shared" si="1"/>
        <v>2068</v>
      </c>
      <c r="BB2">
        <f t="shared" si="1"/>
        <v>2111</v>
      </c>
      <c r="BC2">
        <f t="shared" si="1"/>
        <v>2154</v>
      </c>
      <c r="BD2">
        <f t="shared" si="1"/>
        <v>2197</v>
      </c>
      <c r="BE2">
        <f t="shared" si="1"/>
        <v>2240</v>
      </c>
      <c r="BF2">
        <f t="shared" si="1"/>
        <v>2284</v>
      </c>
      <c r="BG2">
        <f t="shared" si="1"/>
        <v>2327</v>
      </c>
      <c r="BH2">
        <f t="shared" si="1"/>
        <v>2370</v>
      </c>
      <c r="BI2">
        <f t="shared" si="1"/>
        <v>2413</v>
      </c>
      <c r="BJ2">
        <f t="shared" si="1"/>
        <v>2456</v>
      </c>
      <c r="BK2">
        <f t="shared" si="1"/>
        <v>2499</v>
      </c>
      <c r="BL2">
        <f t="shared" si="1"/>
        <v>2542</v>
      </c>
      <c r="BM2">
        <f t="shared" si="1"/>
        <v>2585</v>
      </c>
    </row>
    <row r="3" spans="1:65">
      <c r="A3">
        <v>14</v>
      </c>
      <c r="B3" t="s">
        <v>69</v>
      </c>
      <c r="C3">
        <v>4273</v>
      </c>
      <c r="D3">
        <f>C3/600</f>
        <v>7.121666666666667</v>
      </c>
      <c r="E3">
        <f t="shared" ref="E3:E4" si="2">$D3*E2</f>
        <v>0</v>
      </c>
      <c r="F3">
        <f>ROUND($D3*F$1,0)</f>
        <v>7</v>
      </c>
      <c r="G3">
        <f t="shared" si="0"/>
        <v>14</v>
      </c>
      <c r="H3">
        <f t="shared" si="0"/>
        <v>21</v>
      </c>
      <c r="I3">
        <f t="shared" si="0"/>
        <v>28</v>
      </c>
      <c r="J3">
        <f t="shared" si="0"/>
        <v>36</v>
      </c>
      <c r="K3">
        <f t="shared" si="0"/>
        <v>43</v>
      </c>
      <c r="L3">
        <f t="shared" si="0"/>
        <v>50</v>
      </c>
      <c r="M3">
        <f t="shared" si="0"/>
        <v>57</v>
      </c>
      <c r="N3">
        <f t="shared" si="0"/>
        <v>64</v>
      </c>
      <c r="O3">
        <f t="shared" si="0"/>
        <v>71</v>
      </c>
      <c r="P3">
        <f t="shared" si="0"/>
        <v>78</v>
      </c>
      <c r="Q3">
        <f t="shared" si="1"/>
        <v>85</v>
      </c>
      <c r="R3">
        <f t="shared" si="1"/>
        <v>93</v>
      </c>
      <c r="S3">
        <f t="shared" si="1"/>
        <v>100</v>
      </c>
      <c r="T3">
        <f t="shared" si="1"/>
        <v>107</v>
      </c>
      <c r="U3">
        <f t="shared" si="1"/>
        <v>114</v>
      </c>
      <c r="V3">
        <f t="shared" si="1"/>
        <v>121</v>
      </c>
      <c r="W3">
        <f t="shared" si="1"/>
        <v>128</v>
      </c>
      <c r="X3">
        <f t="shared" si="1"/>
        <v>135</v>
      </c>
      <c r="Y3">
        <f t="shared" si="1"/>
        <v>142</v>
      </c>
      <c r="Z3">
        <f t="shared" si="1"/>
        <v>150</v>
      </c>
      <c r="AA3">
        <f t="shared" si="1"/>
        <v>157</v>
      </c>
      <c r="AB3">
        <f t="shared" si="1"/>
        <v>164</v>
      </c>
      <c r="AC3">
        <f t="shared" si="1"/>
        <v>171</v>
      </c>
      <c r="AD3">
        <f t="shared" si="1"/>
        <v>178</v>
      </c>
      <c r="AE3">
        <f t="shared" si="1"/>
        <v>185</v>
      </c>
      <c r="AF3">
        <f t="shared" si="1"/>
        <v>192</v>
      </c>
      <c r="AG3">
        <f t="shared" si="1"/>
        <v>199</v>
      </c>
      <c r="AH3">
        <f t="shared" si="1"/>
        <v>207</v>
      </c>
      <c r="AI3">
        <f t="shared" si="1"/>
        <v>214</v>
      </c>
      <c r="AJ3">
        <f t="shared" si="1"/>
        <v>221</v>
      </c>
      <c r="AK3">
        <f t="shared" si="1"/>
        <v>228</v>
      </c>
      <c r="AL3">
        <f t="shared" si="1"/>
        <v>235</v>
      </c>
      <c r="AM3">
        <f t="shared" si="1"/>
        <v>242</v>
      </c>
      <c r="AN3">
        <f t="shared" si="1"/>
        <v>249</v>
      </c>
      <c r="AO3">
        <f t="shared" si="1"/>
        <v>256</v>
      </c>
      <c r="AP3">
        <f t="shared" si="1"/>
        <v>264</v>
      </c>
      <c r="AQ3">
        <f t="shared" si="1"/>
        <v>271</v>
      </c>
      <c r="AR3">
        <f t="shared" si="1"/>
        <v>278</v>
      </c>
      <c r="AS3">
        <f t="shared" si="1"/>
        <v>285</v>
      </c>
      <c r="AT3">
        <f t="shared" si="1"/>
        <v>292</v>
      </c>
      <c r="AU3">
        <f t="shared" si="1"/>
        <v>299</v>
      </c>
      <c r="AV3">
        <f t="shared" si="1"/>
        <v>306</v>
      </c>
      <c r="AW3">
        <f t="shared" si="1"/>
        <v>313</v>
      </c>
      <c r="AX3">
        <f t="shared" si="1"/>
        <v>320</v>
      </c>
      <c r="AY3">
        <f t="shared" si="1"/>
        <v>328</v>
      </c>
      <c r="AZ3">
        <f t="shared" si="1"/>
        <v>335</v>
      </c>
      <c r="BA3">
        <f t="shared" si="1"/>
        <v>342</v>
      </c>
      <c r="BB3">
        <f t="shared" si="1"/>
        <v>349</v>
      </c>
      <c r="BC3">
        <f t="shared" si="1"/>
        <v>356</v>
      </c>
      <c r="BD3">
        <f t="shared" si="1"/>
        <v>363</v>
      </c>
      <c r="BE3">
        <f t="shared" si="1"/>
        <v>370</v>
      </c>
      <c r="BF3">
        <f t="shared" si="1"/>
        <v>377</v>
      </c>
      <c r="BG3">
        <f t="shared" si="1"/>
        <v>385</v>
      </c>
      <c r="BH3">
        <f t="shared" si="1"/>
        <v>392</v>
      </c>
      <c r="BI3">
        <f t="shared" si="1"/>
        <v>399</v>
      </c>
      <c r="BJ3">
        <f t="shared" si="1"/>
        <v>406</v>
      </c>
      <c r="BK3">
        <f t="shared" si="1"/>
        <v>413</v>
      </c>
      <c r="BL3">
        <f t="shared" si="1"/>
        <v>420</v>
      </c>
      <c r="BM3">
        <f t="shared" si="1"/>
        <v>427</v>
      </c>
    </row>
    <row r="4" spans="1:65">
      <c r="A4">
        <v>19</v>
      </c>
      <c r="B4" t="s">
        <v>70</v>
      </c>
      <c r="C4">
        <v>2904</v>
      </c>
      <c r="D4">
        <f>C4/600</f>
        <v>4.84</v>
      </c>
      <c r="E4">
        <f t="shared" si="2"/>
        <v>0</v>
      </c>
      <c r="F4">
        <f>ROUND($D4*F$1,0)</f>
        <v>5</v>
      </c>
      <c r="G4">
        <f t="shared" si="0"/>
        <v>10</v>
      </c>
      <c r="H4">
        <f t="shared" si="0"/>
        <v>15</v>
      </c>
      <c r="I4">
        <f t="shared" si="0"/>
        <v>19</v>
      </c>
      <c r="J4">
        <f t="shared" si="0"/>
        <v>24</v>
      </c>
      <c r="K4">
        <f t="shared" si="0"/>
        <v>29</v>
      </c>
      <c r="L4">
        <f t="shared" si="0"/>
        <v>34</v>
      </c>
      <c r="M4">
        <f t="shared" si="0"/>
        <v>39</v>
      </c>
      <c r="N4">
        <f t="shared" si="0"/>
        <v>44</v>
      </c>
      <c r="O4">
        <f t="shared" si="0"/>
        <v>48</v>
      </c>
      <c r="P4">
        <f t="shared" si="0"/>
        <v>53</v>
      </c>
      <c r="Q4">
        <f t="shared" si="1"/>
        <v>58</v>
      </c>
      <c r="R4">
        <f t="shared" si="1"/>
        <v>63</v>
      </c>
      <c r="S4">
        <f t="shared" si="1"/>
        <v>68</v>
      </c>
      <c r="T4">
        <f t="shared" si="1"/>
        <v>73</v>
      </c>
      <c r="U4">
        <f t="shared" si="1"/>
        <v>77</v>
      </c>
      <c r="V4">
        <f t="shared" si="1"/>
        <v>82</v>
      </c>
      <c r="W4">
        <f t="shared" si="1"/>
        <v>87</v>
      </c>
      <c r="X4">
        <f t="shared" si="1"/>
        <v>92</v>
      </c>
      <c r="Y4">
        <f t="shared" si="1"/>
        <v>97</v>
      </c>
      <c r="Z4">
        <f t="shared" si="1"/>
        <v>102</v>
      </c>
      <c r="AA4">
        <f t="shared" si="1"/>
        <v>106</v>
      </c>
      <c r="AB4">
        <f t="shared" si="1"/>
        <v>111</v>
      </c>
      <c r="AC4">
        <f t="shared" si="1"/>
        <v>116</v>
      </c>
      <c r="AD4">
        <f t="shared" si="1"/>
        <v>121</v>
      </c>
      <c r="AE4">
        <f t="shared" si="1"/>
        <v>126</v>
      </c>
      <c r="AF4">
        <f t="shared" si="1"/>
        <v>131</v>
      </c>
      <c r="AG4">
        <f t="shared" si="1"/>
        <v>136</v>
      </c>
      <c r="AH4">
        <f t="shared" si="1"/>
        <v>140</v>
      </c>
      <c r="AI4">
        <f t="shared" si="1"/>
        <v>145</v>
      </c>
      <c r="AJ4">
        <f t="shared" si="1"/>
        <v>150</v>
      </c>
      <c r="AK4">
        <f t="shared" si="1"/>
        <v>155</v>
      </c>
      <c r="AL4">
        <f t="shared" si="1"/>
        <v>160</v>
      </c>
      <c r="AM4">
        <f t="shared" si="1"/>
        <v>165</v>
      </c>
      <c r="AN4">
        <f t="shared" si="1"/>
        <v>169</v>
      </c>
      <c r="AO4">
        <f t="shared" si="1"/>
        <v>174</v>
      </c>
      <c r="AP4">
        <f t="shared" si="1"/>
        <v>179</v>
      </c>
      <c r="AQ4">
        <f t="shared" si="1"/>
        <v>184</v>
      </c>
      <c r="AR4">
        <f t="shared" si="1"/>
        <v>189</v>
      </c>
      <c r="AS4">
        <f t="shared" si="1"/>
        <v>194</v>
      </c>
      <c r="AT4">
        <f t="shared" si="1"/>
        <v>198</v>
      </c>
      <c r="AU4">
        <f t="shared" si="1"/>
        <v>203</v>
      </c>
      <c r="AV4">
        <f t="shared" si="1"/>
        <v>208</v>
      </c>
      <c r="AW4">
        <f t="shared" si="1"/>
        <v>213</v>
      </c>
      <c r="AX4">
        <f t="shared" si="1"/>
        <v>218</v>
      </c>
      <c r="AY4">
        <f t="shared" si="1"/>
        <v>223</v>
      </c>
      <c r="AZ4">
        <f t="shared" si="1"/>
        <v>227</v>
      </c>
      <c r="BA4">
        <f t="shared" si="1"/>
        <v>232</v>
      </c>
      <c r="BB4">
        <f t="shared" si="1"/>
        <v>237</v>
      </c>
      <c r="BC4">
        <f t="shared" si="1"/>
        <v>242</v>
      </c>
      <c r="BD4">
        <f t="shared" si="1"/>
        <v>247</v>
      </c>
      <c r="BE4">
        <f t="shared" si="1"/>
        <v>252</v>
      </c>
      <c r="BF4">
        <f t="shared" si="1"/>
        <v>257</v>
      </c>
      <c r="BG4">
        <f t="shared" si="1"/>
        <v>261</v>
      </c>
      <c r="BH4">
        <f t="shared" si="1"/>
        <v>266</v>
      </c>
      <c r="BI4">
        <f t="shared" si="1"/>
        <v>271</v>
      </c>
      <c r="BJ4">
        <f t="shared" si="1"/>
        <v>276</v>
      </c>
      <c r="BK4">
        <f t="shared" si="1"/>
        <v>281</v>
      </c>
      <c r="BL4">
        <f t="shared" si="1"/>
        <v>286</v>
      </c>
      <c r="BM4">
        <f t="shared" si="1"/>
        <v>290</v>
      </c>
    </row>
    <row r="5" spans="1:65">
      <c r="F5" t="str">
        <f>5&amp;","&amp;F2&amp;"|"&amp;10&amp;","&amp;F3&amp;"|"&amp;15&amp;","&amp;F4</f>
        <v>5,43|10,7|15,5</v>
      </c>
      <c r="G5" t="str">
        <f>5&amp;","&amp;G2&amp;"|"&amp;10&amp;","&amp;G3&amp;"|"&amp;15&amp;","&amp;G4</f>
        <v>5,86|10,14|15,10</v>
      </c>
      <c r="H5" t="str">
        <f t="shared" ref="H5:BM5" si="3">5&amp;","&amp;H2&amp;"|"&amp;10&amp;","&amp;H3&amp;"|"&amp;15&amp;","&amp;H4</f>
        <v>5,129|10,21|15,15</v>
      </c>
      <c r="I5" t="str">
        <f t="shared" si="3"/>
        <v>5,172|10,28|15,19</v>
      </c>
      <c r="J5" t="str">
        <f t="shared" si="3"/>
        <v>5,215|10,36|15,24</v>
      </c>
      <c r="K5" t="str">
        <f t="shared" si="3"/>
        <v>5,259|10,43|15,29</v>
      </c>
      <c r="L5" t="str">
        <f t="shared" si="3"/>
        <v>5,302|10,50|15,34</v>
      </c>
      <c r="M5" t="str">
        <f t="shared" si="3"/>
        <v>5,345|10,57|15,39</v>
      </c>
      <c r="N5" t="str">
        <f t="shared" si="3"/>
        <v>5,388|10,64|15,44</v>
      </c>
      <c r="O5" t="str">
        <f t="shared" si="3"/>
        <v>5,431|10,71|15,48</v>
      </c>
      <c r="P5" t="str">
        <f t="shared" si="3"/>
        <v>5,474|10,78|15,53</v>
      </c>
      <c r="Q5" t="str">
        <f t="shared" si="3"/>
        <v>5,517|10,85|15,58</v>
      </c>
      <c r="R5" t="str">
        <f t="shared" si="3"/>
        <v>5,560|10,93|15,63</v>
      </c>
      <c r="S5" t="str">
        <f t="shared" si="3"/>
        <v>5,603|10,100|15,68</v>
      </c>
      <c r="T5" t="str">
        <f t="shared" si="3"/>
        <v>5,646|10,107|15,73</v>
      </c>
      <c r="U5" t="str">
        <f t="shared" si="3"/>
        <v>5,689|10,114|15,77</v>
      </c>
      <c r="V5" t="str">
        <f t="shared" si="3"/>
        <v>5,732|10,121|15,82</v>
      </c>
      <c r="W5" t="str">
        <f t="shared" si="3"/>
        <v>5,776|10,128|15,87</v>
      </c>
      <c r="X5" t="str">
        <f t="shared" si="3"/>
        <v>5,819|10,135|15,92</v>
      </c>
      <c r="Y5" t="str">
        <f t="shared" si="3"/>
        <v>5,862|10,142|15,97</v>
      </c>
      <c r="Z5" t="str">
        <f t="shared" si="3"/>
        <v>5,905|10,150|15,102</v>
      </c>
      <c r="AA5" t="str">
        <f t="shared" si="3"/>
        <v>5,948|10,157|15,106</v>
      </c>
      <c r="AB5" t="str">
        <f t="shared" si="3"/>
        <v>5,991|10,164|15,111</v>
      </c>
      <c r="AC5" t="str">
        <f t="shared" si="3"/>
        <v>5,1034|10,171|15,116</v>
      </c>
      <c r="AD5" t="str">
        <f t="shared" si="3"/>
        <v>5,1077|10,178|15,121</v>
      </c>
      <c r="AE5" t="str">
        <f t="shared" si="3"/>
        <v>5,1120|10,185|15,126</v>
      </c>
      <c r="AF5" t="str">
        <f t="shared" si="3"/>
        <v>5,1163|10,192|15,131</v>
      </c>
      <c r="AG5" t="str">
        <f t="shared" si="3"/>
        <v>5,1206|10,199|15,136</v>
      </c>
      <c r="AH5" t="str">
        <f t="shared" si="3"/>
        <v>5,1249|10,207|15,140</v>
      </c>
      <c r="AI5" t="str">
        <f t="shared" si="3"/>
        <v>5,1293|10,214|15,145</v>
      </c>
      <c r="AJ5" t="str">
        <f t="shared" si="3"/>
        <v>5,1336|10,221|15,150</v>
      </c>
      <c r="AK5" t="str">
        <f t="shared" si="3"/>
        <v>5,1379|10,228|15,155</v>
      </c>
      <c r="AL5" t="str">
        <f t="shared" si="3"/>
        <v>5,1422|10,235|15,160</v>
      </c>
      <c r="AM5" t="str">
        <f t="shared" si="3"/>
        <v>5,1465|10,242|15,165</v>
      </c>
      <c r="AN5" t="str">
        <f t="shared" si="3"/>
        <v>5,1508|10,249|15,169</v>
      </c>
      <c r="AO5" t="str">
        <f t="shared" si="3"/>
        <v>5,1551|10,256|15,174</v>
      </c>
      <c r="AP5" t="str">
        <f t="shared" si="3"/>
        <v>5,1594|10,264|15,179</v>
      </c>
      <c r="AQ5" t="str">
        <f t="shared" si="3"/>
        <v>5,1637|10,271|15,184</v>
      </c>
      <c r="AR5" t="str">
        <f t="shared" si="3"/>
        <v>5,1680|10,278|15,189</v>
      </c>
      <c r="AS5" t="str">
        <f t="shared" si="3"/>
        <v>5,1723|10,285|15,194</v>
      </c>
      <c r="AT5" t="str">
        <f t="shared" si="3"/>
        <v>5,1766|10,292|15,198</v>
      </c>
      <c r="AU5" t="str">
        <f t="shared" si="3"/>
        <v>5,1810|10,299|15,203</v>
      </c>
      <c r="AV5" t="str">
        <f t="shared" si="3"/>
        <v>5,1853|10,306|15,208</v>
      </c>
      <c r="AW5" t="str">
        <f t="shared" si="3"/>
        <v>5,1896|10,313|15,213</v>
      </c>
      <c r="AX5" t="str">
        <f t="shared" si="3"/>
        <v>5,1939|10,320|15,218</v>
      </c>
      <c r="AY5" t="str">
        <f t="shared" si="3"/>
        <v>5,1982|10,328|15,223</v>
      </c>
      <c r="AZ5" t="str">
        <f t="shared" si="3"/>
        <v>5,2025|10,335|15,227</v>
      </c>
      <c r="BA5" t="str">
        <f t="shared" si="3"/>
        <v>5,2068|10,342|15,232</v>
      </c>
      <c r="BB5" t="str">
        <f t="shared" si="3"/>
        <v>5,2111|10,349|15,237</v>
      </c>
      <c r="BC5" t="str">
        <f t="shared" si="3"/>
        <v>5,2154|10,356|15,242</v>
      </c>
      <c r="BD5" t="str">
        <f t="shared" si="3"/>
        <v>5,2197|10,363|15,247</v>
      </c>
      <c r="BE5" t="str">
        <f t="shared" si="3"/>
        <v>5,2240|10,370|15,252</v>
      </c>
      <c r="BF5" t="str">
        <f t="shared" si="3"/>
        <v>5,2284|10,377|15,257</v>
      </c>
      <c r="BG5" t="str">
        <f t="shared" si="3"/>
        <v>5,2327|10,385|15,261</v>
      </c>
      <c r="BH5" t="str">
        <f t="shared" si="3"/>
        <v>5,2370|10,392|15,266</v>
      </c>
      <c r="BI5" t="str">
        <f t="shared" si="3"/>
        <v>5,2413|10,399|15,271</v>
      </c>
      <c r="BJ5" t="str">
        <f t="shared" si="3"/>
        <v>5,2456|10,406|15,276</v>
      </c>
      <c r="BK5" t="str">
        <f t="shared" si="3"/>
        <v>5,2499|10,413|15,281</v>
      </c>
      <c r="BL5" t="str">
        <f t="shared" si="3"/>
        <v>5,2542|10,420|15,286</v>
      </c>
      <c r="BM5" t="str">
        <f t="shared" si="3"/>
        <v>5,2585|10,427|15,290</v>
      </c>
    </row>
    <row r="6" spans="1:65">
      <c r="F6" t="s">
        <v>77</v>
      </c>
      <c r="G6" t="s">
        <v>78</v>
      </c>
      <c r="H6" t="s">
        <v>79</v>
      </c>
      <c r="I6" t="s">
        <v>80</v>
      </c>
      <c r="J6" t="s">
        <v>81</v>
      </c>
      <c r="K6" t="s">
        <v>82</v>
      </c>
      <c r="L6" t="s">
        <v>83</v>
      </c>
      <c r="M6" t="s">
        <v>84</v>
      </c>
      <c r="N6" t="s">
        <v>85</v>
      </c>
      <c r="O6" t="s">
        <v>86</v>
      </c>
      <c r="P6" t="s">
        <v>87</v>
      </c>
      <c r="Q6" t="s">
        <v>88</v>
      </c>
      <c r="R6" t="s">
        <v>89</v>
      </c>
      <c r="S6" t="s">
        <v>90</v>
      </c>
      <c r="T6" t="s">
        <v>91</v>
      </c>
      <c r="U6" t="s">
        <v>92</v>
      </c>
      <c r="V6" t="s">
        <v>93</v>
      </c>
      <c r="W6" t="s">
        <v>94</v>
      </c>
      <c r="X6" t="s">
        <v>95</v>
      </c>
      <c r="Y6" t="s">
        <v>96</v>
      </c>
      <c r="Z6" t="s">
        <v>97</v>
      </c>
      <c r="AA6" t="s">
        <v>98</v>
      </c>
      <c r="AB6" t="s">
        <v>99</v>
      </c>
      <c r="AC6" t="s">
        <v>100</v>
      </c>
      <c r="AD6" t="s">
        <v>101</v>
      </c>
      <c r="AE6" t="s">
        <v>102</v>
      </c>
      <c r="AF6" t="s">
        <v>103</v>
      </c>
      <c r="AG6" t="s">
        <v>104</v>
      </c>
      <c r="AH6" t="s">
        <v>105</v>
      </c>
      <c r="AI6" t="s">
        <v>106</v>
      </c>
      <c r="AJ6" t="s">
        <v>107</v>
      </c>
      <c r="AK6" t="s">
        <v>108</v>
      </c>
      <c r="AL6" t="s">
        <v>109</v>
      </c>
      <c r="AM6" t="s">
        <v>110</v>
      </c>
      <c r="AN6" t="s">
        <v>111</v>
      </c>
      <c r="AO6" t="s">
        <v>112</v>
      </c>
      <c r="AP6" t="s">
        <v>113</v>
      </c>
      <c r="AQ6" t="s">
        <v>114</v>
      </c>
      <c r="AR6" t="s">
        <v>115</v>
      </c>
      <c r="AS6" t="s">
        <v>116</v>
      </c>
      <c r="AT6" t="s">
        <v>117</v>
      </c>
      <c r="AU6" t="s">
        <v>118</v>
      </c>
      <c r="AV6" t="s">
        <v>119</v>
      </c>
      <c r="AW6" t="s">
        <v>120</v>
      </c>
      <c r="AX6" t="s">
        <v>121</v>
      </c>
      <c r="AY6" t="s">
        <v>122</v>
      </c>
      <c r="AZ6" t="s">
        <v>123</v>
      </c>
      <c r="BA6" t="s">
        <v>124</v>
      </c>
      <c r="BB6" t="s">
        <v>125</v>
      </c>
      <c r="BC6" t="s">
        <v>126</v>
      </c>
      <c r="BD6" t="s">
        <v>127</v>
      </c>
      <c r="BE6" t="s">
        <v>128</v>
      </c>
      <c r="BF6" t="s">
        <v>129</v>
      </c>
      <c r="BG6" t="s">
        <v>130</v>
      </c>
      <c r="BH6" t="s">
        <v>131</v>
      </c>
      <c r="BI6" t="s">
        <v>132</v>
      </c>
      <c r="BJ6" t="s">
        <v>133</v>
      </c>
      <c r="BK6" t="s">
        <v>134</v>
      </c>
      <c r="BL6" t="s">
        <v>135</v>
      </c>
      <c r="BM6" t="s">
        <v>136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</dc:creator>
  <cp:lastModifiedBy>user-20210805</cp:lastModifiedBy>
  <dcterms:created xsi:type="dcterms:W3CDTF">2019-12-17T08:36:00Z</dcterms:created>
  <dcterms:modified xsi:type="dcterms:W3CDTF">2022-05-31T07:33:56Z</dcterms:modified>
</cp:coreProperties>
</file>