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125" windowHeight="12540"/>
  </bookViews>
  <sheets>
    <sheet name="Sheet1" sheetId="1" r:id="rId1"/>
    <sheet name="Sheet3" sheetId="2" r:id="rId2"/>
  </sheets>
  <calcPr calcId="162913"/>
</workbook>
</file>

<file path=xl/calcChain.xml><?xml version="1.0" encoding="utf-8"?>
<calcChain xmlns="http://schemas.openxmlformats.org/spreadsheetml/2006/main">
  <c r="J30" i="2" l="1"/>
  <c r="K30" i="2" s="1"/>
  <c r="L30" i="2" s="1"/>
  <c r="M30" i="2" s="1"/>
  <c r="J29" i="2"/>
  <c r="K29" i="2" s="1"/>
  <c r="L29" i="2" s="1"/>
  <c r="M29" i="2" s="1"/>
  <c r="J28" i="2"/>
  <c r="K28" i="2" s="1"/>
  <c r="L28" i="2" s="1"/>
  <c r="M28" i="2" s="1"/>
  <c r="J27" i="2"/>
  <c r="K27" i="2" s="1"/>
  <c r="L27" i="2" s="1"/>
  <c r="M27" i="2" s="1"/>
  <c r="J26" i="2"/>
  <c r="K26" i="2" s="1"/>
  <c r="L26" i="2" s="1"/>
  <c r="M26" i="2" s="1"/>
  <c r="J25" i="2"/>
  <c r="K25" i="2" s="1"/>
  <c r="L25" i="2" s="1"/>
  <c r="M25" i="2" s="1"/>
  <c r="J24" i="2"/>
  <c r="K24" i="2" s="1"/>
  <c r="L24" i="2" s="1"/>
  <c r="M24" i="2" s="1"/>
  <c r="J23" i="2"/>
  <c r="K23" i="2" s="1"/>
  <c r="L23" i="2" s="1"/>
  <c r="M23" i="2" s="1"/>
  <c r="J22" i="2"/>
  <c r="K22" i="2" s="1"/>
  <c r="L22" i="2" s="1"/>
  <c r="M22" i="2" s="1"/>
  <c r="J21" i="2"/>
  <c r="K21" i="2" s="1"/>
  <c r="L21" i="2" s="1"/>
  <c r="M21" i="2" s="1"/>
  <c r="J20" i="2"/>
  <c r="K20" i="2" s="1"/>
  <c r="L20" i="2" s="1"/>
  <c r="M20" i="2" s="1"/>
  <c r="J19" i="2"/>
  <c r="K19" i="2" s="1"/>
  <c r="L19" i="2" s="1"/>
  <c r="M19" i="2" s="1"/>
  <c r="J18" i="2"/>
  <c r="K18" i="2" s="1"/>
  <c r="L18" i="2" s="1"/>
  <c r="M18" i="2" s="1"/>
  <c r="J17" i="2"/>
  <c r="K17" i="2" s="1"/>
  <c r="L17" i="2" s="1"/>
  <c r="M17" i="2" s="1"/>
  <c r="J16" i="2"/>
  <c r="K16" i="2" s="1"/>
  <c r="L16" i="2" s="1"/>
  <c r="M16" i="2" s="1"/>
  <c r="J15" i="2"/>
  <c r="K15" i="2" s="1"/>
  <c r="L15" i="2" s="1"/>
  <c r="M15" i="2" s="1"/>
  <c r="J14" i="2"/>
  <c r="K14" i="2" s="1"/>
  <c r="L14" i="2" s="1"/>
  <c r="M14" i="2" s="1"/>
  <c r="J13" i="2"/>
  <c r="K13" i="2" s="1"/>
  <c r="L13" i="2" s="1"/>
  <c r="M13" i="2" s="1"/>
  <c r="J12" i="2"/>
  <c r="K12" i="2" s="1"/>
  <c r="L12" i="2" s="1"/>
  <c r="M12" i="2" s="1"/>
  <c r="J11" i="2"/>
  <c r="K11" i="2" s="1"/>
  <c r="L11" i="2" s="1"/>
  <c r="M11" i="2" s="1"/>
  <c r="J10" i="2"/>
  <c r="K10" i="2" s="1"/>
  <c r="L10" i="2" s="1"/>
  <c r="M10" i="2" s="1"/>
  <c r="J9" i="2"/>
  <c r="K9" i="2" s="1"/>
  <c r="L9" i="2" s="1"/>
  <c r="M9" i="2" s="1"/>
  <c r="J8" i="2"/>
  <c r="K8" i="2" s="1"/>
  <c r="L8" i="2" s="1"/>
  <c r="M8" i="2" s="1"/>
  <c r="J7" i="2"/>
  <c r="K7" i="2" s="1"/>
  <c r="L7" i="2" s="1"/>
  <c r="M7" i="2" s="1"/>
  <c r="J6" i="2"/>
  <c r="K6" i="2" s="1"/>
  <c r="L6" i="2" s="1"/>
  <c r="M6" i="2" s="1"/>
  <c r="J5" i="2"/>
  <c r="K5" i="2" s="1"/>
  <c r="L5" i="2" s="1"/>
  <c r="M5" i="2" s="1"/>
  <c r="J4" i="2"/>
  <c r="K4" i="2" s="1"/>
  <c r="L4" i="2" s="1"/>
  <c r="M4" i="2" s="1"/>
  <c r="J3" i="2"/>
  <c r="K3" i="2" s="1"/>
  <c r="L3" i="2" s="1"/>
  <c r="M3" i="2" s="1"/>
  <c r="J2" i="2"/>
  <c r="K2" i="2" s="1"/>
  <c r="L2" i="2" s="1"/>
  <c r="M2" i="2" s="1"/>
  <c r="J1" i="2"/>
  <c r="K1" i="2" s="1"/>
  <c r="L1" i="2" s="1"/>
  <c r="M1" i="2" s="1"/>
</calcChain>
</file>

<file path=xl/sharedStrings.xml><?xml version="1.0" encoding="utf-8"?>
<sst xmlns="http://schemas.openxmlformats.org/spreadsheetml/2006/main" count="559" uniqueCount="93">
  <si>
    <t>_flag</t>
  </si>
  <si>
    <t>id</t>
  </si>
  <si>
    <t>sceneId</t>
  </si>
  <si>
    <t>group</t>
  </si>
  <si>
    <t>type</t>
  </si>
  <si>
    <t>stageName</t>
  </si>
  <si>
    <t>stageName2</t>
  </si>
  <si>
    <t>stageName3</t>
  </si>
  <si>
    <t>preCost</t>
  </si>
  <si>
    <t>cost</t>
  </si>
  <si>
    <t>weight</t>
  </si>
  <si>
    <t>time</t>
  </si>
  <si>
    <t>bossId</t>
  </si>
  <si>
    <t>sceneAvatar</t>
  </si>
  <si>
    <t>dropPro</t>
  </si>
  <si>
    <t>bossDes</t>
  </si>
  <si>
    <t>scenePic</t>
  </si>
  <si>
    <t>posOffset</t>
  </si>
  <si>
    <t>scale</t>
  </si>
  <si>
    <t>STRING</t>
  </si>
  <si>
    <t>INT</t>
  </si>
  <si>
    <t>转表标记</t>
  </si>
  <si>
    <t>编号</t>
  </si>
  <si>
    <t>关卡索引</t>
  </si>
  <si>
    <t>随机分组</t>
  </si>
  <si>
    <t>所属类别</t>
  </si>
  <si>
    <t>副本名称</t>
  </si>
  <si>
    <t>预先体力消耗</t>
  </si>
  <si>
    <t>胜利后体力消耗</t>
  </si>
  <si>
    <t>权重</t>
  </si>
  <si>
    <t>出现时间</t>
  </si>
  <si>
    <t>bossID</t>
  </si>
  <si>
    <t>关卡头像</t>
  </si>
  <si>
    <t>掉落预览</t>
  </si>
  <si>
    <t>关卡说明</t>
  </si>
  <si>
    <t>场景图片id</t>
  </si>
  <si>
    <t>位置偏移</t>
  </si>
  <si>
    <t>缩放</t>
  </si>
  <si>
    <t>0</t>
  </si>
  <si>
    <t>110</t>
  </si>
  <si>
    <t>010</t>
  </si>
  <si>
    <t>100</t>
  </si>
  <si>
    <t>#</t>
  </si>
  <si>
    <t>地底军团袭来</t>
  </si>
  <si>
    <t>事</t>
  </si>
  <si>
    <t>件</t>
  </si>
  <si>
    <t>1120001,1120002</t>
  </si>
  <si>
    <t>不死心的地底人卷土重来了。这次它们似乎制定了某种相互配合的战术，变得训练有素起来。就在今天早上，地底王带领着地底人们横扫了小巷！请立刻出击，驱逐它们吧！</t>
  </si>
  <si>
    <t>0,-0.6</t>
  </si>
  <si>
    <t>1.5,1.5</t>
  </si>
  <si>
    <t>野兽凶猛</t>
  </si>
  <si>
    <t>1120001,2130001</t>
  </si>
  <si>
    <t>一群动物型的怪人袭击了附近的公路！据目击者称，这群怪人中有螳螂、有蛞蝓、有青蛙，还有一种在地下钻来钻去的东西……虽然没弄明白怎么回事，但这样下去运输就得被迫中断了。还请在它们造成实质破坏前去收拾干净吧！</t>
  </si>
  <si>
    <t>近期的喧闹</t>
  </si>
  <si>
    <t>1120001,2120001</t>
  </si>
  <si>
    <t>最近有一些吵闹的东西会在上空盘旋，让人睡不好觉。事后总能在附近看到许多黑色的羽毛，可能是某种动物吧？但是真的很吵。拜托你们快派人解决一下吧。</t>
  </si>
  <si>
    <t>0,-1.2</t>
  </si>
  <si>
    <t>1120001,2120001,2120002</t>
  </si>
  <si>
    <t>1120001,2120002,2120003</t>
  </si>
  <si>
    <t>1120001,2120003</t>
  </si>
  <si>
    <t>1120001,2120003,2120004</t>
  </si>
  <si>
    <t>1120001,2120004,2120005</t>
  </si>
  <si>
    <t>全息训练1突发事件-主掉落</t>
  </si>
  <si>
    <t>全息训练2突发事件-主掉落</t>
  </si>
  <si>
    <t>全息训练3突发事件-主掉落</t>
  </si>
  <si>
    <t>全息训练4突发事件-主掉落</t>
  </si>
  <si>
    <t>全息训练5突发事件-主掉落</t>
  </si>
  <si>
    <t>全息训练6突发事件-主掉落</t>
  </si>
  <si>
    <t>全息训练7突发事件-主掉落</t>
  </si>
  <si>
    <t>全息训练8突发事件-主掉落</t>
  </si>
  <si>
    <t>全息训练9突发事件-主掉落</t>
  </si>
  <si>
    <t>全息训练10突发事件-主掉落</t>
  </si>
  <si>
    <t>进化之家1突发事件-主掉落</t>
  </si>
  <si>
    <t>进化之家2突发事件-主掉落</t>
  </si>
  <si>
    <t>进化之家3突发事件-主掉落</t>
  </si>
  <si>
    <t>进化之家4突发事件-主掉落</t>
  </si>
  <si>
    <t>进化之家5突发事件-主掉落</t>
  </si>
  <si>
    <t>进化之家6突发事件-主掉落</t>
  </si>
  <si>
    <t>进化之家7突发事件-主掉落</t>
  </si>
  <si>
    <t>进化之家8突发事件-主掉落</t>
  </si>
  <si>
    <t>进化之家9突发事件-主掉落</t>
  </si>
  <si>
    <t>进化之家10突发事件-主掉落</t>
  </si>
  <si>
    <t>英雄试炼1突发事件-主掉落</t>
  </si>
  <si>
    <t>英雄试炼2突发事件-主掉落</t>
  </si>
  <si>
    <t>英雄试炼3突发事件-主掉落</t>
  </si>
  <si>
    <t>英雄试炼4突发事件-主掉落</t>
  </si>
  <si>
    <t>英雄试炼5突发事件-主掉落</t>
  </si>
  <si>
    <t>英雄试炼6突发事件-主掉落</t>
  </si>
  <si>
    <t>英雄试炼7突发事件-主掉落</t>
  </si>
  <si>
    <t>英雄试炼8突发事件-主掉落</t>
  </si>
  <si>
    <t>英雄试炼9突发事件-主掉落</t>
  </si>
  <si>
    <t>英雄试炼10突发事件-主掉落</t>
  </si>
  <si>
    <t>1120001,2120002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</si>
</sst>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等线"/>
      <charset val="134"/>
      <scheme val="minor"/>
    </font>
    <font>
      <sz val="10"/>
      <color theme="1"/>
      <name val="Microsoft YaHei Light"/>
      <charset val="134"/>
    </font>
    <font>
      <sz val="10"/>
      <name val="Microsoft YaHei Light"/>
      <charset val="134"/>
    </font>
    <font>
      <sz val="10"/>
      <color theme="1"/>
      <name val="宋体"/>
      <family val="3"/>
      <charset val="134"/>
    </font>
    <font>
      <sz val="11"/>
      <color rgb="FF111F2C"/>
      <name val="Segoe UI"/>
      <family val="2"/>
    </font>
    <font>
      <sz val="9"/>
      <color rgb="FF333333"/>
      <name val="宋体"/>
      <family val="3"/>
      <charset val="134"/>
    </font>
    <font>
      <sz val="10.5"/>
      <color rgb="FF111F2C"/>
      <name val="Segoe UI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Font="1"/>
    <xf numFmtId="49" fontId="1" fillId="3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7" fillId="0" borderId="0" xfId="2"/>
    <xf numFmtId="0" fontId="4" fillId="0" borderId="0" xfId="0" applyFont="1"/>
    <xf numFmtId="49" fontId="0" fillId="0" borderId="0" xfId="0" applyNumberFormat="1" applyFont="1" applyAlignment="1">
      <alignment horizontal="center"/>
    </xf>
    <xf numFmtId="0" fontId="5" fillId="0" borderId="0" xfId="0" applyFont="1"/>
    <xf numFmtId="49" fontId="0" fillId="0" borderId="0" xfId="0" applyNumberFormat="1" applyAlignment="1">
      <alignment horizontal="center"/>
    </xf>
    <xf numFmtId="0" fontId="6" fillId="0" borderId="0" xfId="0" applyFont="1"/>
  </cellXfs>
  <cellStyles count="3">
    <cellStyle name="常规" xfId="0" builtinId="0"/>
    <cellStyle name="常规 2 5" xfId="1"/>
    <cellStyle name="常规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60"/>
  <sheetViews>
    <sheetView tabSelected="1" topLeftCell="A18" workbookViewId="0">
      <selection activeCell="D37" sqref="D37"/>
    </sheetView>
  </sheetViews>
  <sheetFormatPr defaultColWidth="9" defaultRowHeight="14.25"/>
  <cols>
    <col min="1" max="1" width="8" customWidth="1"/>
    <col min="2" max="2" width="4.75" customWidth="1"/>
    <col min="3" max="5" width="8" customWidth="1"/>
    <col min="6" max="8" width="9.875" customWidth="1"/>
    <col min="9" max="9" width="11.375" customWidth="1"/>
    <col min="10" max="10" width="15.25" customWidth="1"/>
    <col min="11" max="11" width="6.5" customWidth="1"/>
    <col min="12" max="12" width="8" customWidth="1"/>
    <col min="13" max="13" width="8.5" customWidth="1"/>
    <col min="14" max="14" width="11.875" customWidth="1"/>
    <col min="15" max="15" width="36.25" customWidth="1"/>
    <col min="16" max="16" width="27.75" customWidth="1"/>
    <col min="17" max="17" width="11.625" customWidth="1"/>
  </cols>
  <sheetData>
    <row r="1" spans="1:19" ht="16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9" t="s">
        <v>14</v>
      </c>
      <c r="P1" s="6" t="s">
        <v>15</v>
      </c>
      <c r="Q1" t="s">
        <v>16</v>
      </c>
      <c r="R1" t="s">
        <v>17</v>
      </c>
      <c r="S1" t="s">
        <v>18</v>
      </c>
    </row>
    <row r="2" spans="1:19" ht="16.5" customHeight="1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9" t="s">
        <v>14</v>
      </c>
      <c r="P2" s="6" t="s">
        <v>15</v>
      </c>
      <c r="Q2" t="s">
        <v>16</v>
      </c>
      <c r="R2" t="s">
        <v>17</v>
      </c>
      <c r="S2" t="s">
        <v>18</v>
      </c>
    </row>
    <row r="3" spans="1:19" ht="16.5" customHeight="1">
      <c r="A3" s="1" t="s">
        <v>19</v>
      </c>
      <c r="B3" s="5" t="s">
        <v>20</v>
      </c>
      <c r="C3" s="1" t="s">
        <v>20</v>
      </c>
      <c r="D3" s="1" t="s">
        <v>20</v>
      </c>
      <c r="E3" s="1" t="s">
        <v>20</v>
      </c>
      <c r="F3" s="6" t="s">
        <v>19</v>
      </c>
      <c r="G3" s="6" t="s">
        <v>19</v>
      </c>
      <c r="H3" s="6" t="s">
        <v>19</v>
      </c>
      <c r="I3" s="1" t="s">
        <v>20</v>
      </c>
      <c r="J3" s="1" t="s">
        <v>20</v>
      </c>
      <c r="K3" s="1" t="s">
        <v>20</v>
      </c>
      <c r="L3" s="1" t="s">
        <v>20</v>
      </c>
      <c r="M3" s="1" t="s">
        <v>20</v>
      </c>
      <c r="N3" s="1" t="s">
        <v>20</v>
      </c>
      <c r="O3" s="6" t="s">
        <v>19</v>
      </c>
      <c r="P3" s="6" t="s">
        <v>19</v>
      </c>
      <c r="Q3" t="s">
        <v>20</v>
      </c>
      <c r="R3" t="s">
        <v>19</v>
      </c>
      <c r="S3" t="s">
        <v>19</v>
      </c>
    </row>
    <row r="4" spans="1:19" ht="16.5" customHeight="1">
      <c r="A4" s="1" t="s">
        <v>21</v>
      </c>
      <c r="B4" s="5" t="s">
        <v>22</v>
      </c>
      <c r="C4" s="7" t="s">
        <v>23</v>
      </c>
      <c r="D4" s="7" t="s">
        <v>24</v>
      </c>
      <c r="E4" s="7" t="s">
        <v>25</v>
      </c>
      <c r="F4" s="7" t="s">
        <v>26</v>
      </c>
      <c r="G4" s="7" t="s">
        <v>26</v>
      </c>
      <c r="H4" s="7" t="s">
        <v>26</v>
      </c>
      <c r="I4" s="7" t="s">
        <v>27</v>
      </c>
      <c r="J4" s="7" t="s">
        <v>28</v>
      </c>
      <c r="K4" s="7" t="s">
        <v>29</v>
      </c>
      <c r="L4" s="10" t="s">
        <v>30</v>
      </c>
      <c r="M4" s="6" t="s">
        <v>31</v>
      </c>
      <c r="N4" s="6" t="s">
        <v>32</v>
      </c>
      <c r="O4" s="11" t="s">
        <v>33</v>
      </c>
      <c r="P4" s="6" t="s">
        <v>34</v>
      </c>
      <c r="Q4" t="s">
        <v>35</v>
      </c>
      <c r="R4" t="s">
        <v>36</v>
      </c>
      <c r="S4" t="s">
        <v>37</v>
      </c>
    </row>
    <row r="5" spans="1:19" ht="16.5" customHeight="1">
      <c r="A5" s="1" t="s">
        <v>38</v>
      </c>
      <c r="B5" s="2" t="s">
        <v>39</v>
      </c>
      <c r="C5" s="3" t="s">
        <v>39</v>
      </c>
      <c r="D5" s="3" t="s">
        <v>40</v>
      </c>
      <c r="E5" s="3" t="s">
        <v>39</v>
      </c>
      <c r="F5" s="4">
        <v>101</v>
      </c>
      <c r="G5" s="4">
        <v>101</v>
      </c>
      <c r="H5" s="4">
        <v>101</v>
      </c>
      <c r="I5" s="4" t="s">
        <v>39</v>
      </c>
      <c r="J5" s="4" t="s">
        <v>39</v>
      </c>
      <c r="K5" s="4" t="s">
        <v>40</v>
      </c>
      <c r="L5" s="4" t="s">
        <v>39</v>
      </c>
      <c r="M5" s="4" t="s">
        <v>41</v>
      </c>
      <c r="N5" s="4" t="s">
        <v>41</v>
      </c>
      <c r="O5" s="9" t="s">
        <v>41</v>
      </c>
      <c r="P5" s="6">
        <v>101</v>
      </c>
      <c r="Q5" t="s">
        <v>41</v>
      </c>
      <c r="R5">
        <v>100</v>
      </c>
      <c r="S5">
        <v>100</v>
      </c>
    </row>
    <row r="6" spans="1:19" ht="17.25" customHeight="1">
      <c r="A6" t="s">
        <v>42</v>
      </c>
      <c r="B6">
        <v>101</v>
      </c>
      <c r="C6">
        <v>504101</v>
      </c>
      <c r="D6">
        <v>1</v>
      </c>
      <c r="E6">
        <v>3</v>
      </c>
      <c r="F6" s="8" t="s">
        <v>43</v>
      </c>
      <c r="G6" t="s">
        <v>44</v>
      </c>
      <c r="H6" t="s">
        <v>45</v>
      </c>
      <c r="I6">
        <v>0</v>
      </c>
      <c r="J6">
        <v>60</v>
      </c>
      <c r="K6" s="1">
        <v>100</v>
      </c>
      <c r="L6">
        <v>1800</v>
      </c>
      <c r="M6" s="12">
        <v>110041</v>
      </c>
      <c r="N6" s="13">
        <v>313100400</v>
      </c>
      <c r="O6" s="14" t="s">
        <v>46</v>
      </c>
      <c r="P6" s="15" t="s">
        <v>47</v>
      </c>
      <c r="Q6" s="17">
        <v>340490001</v>
      </c>
      <c r="R6" t="s">
        <v>48</v>
      </c>
      <c r="S6" t="s">
        <v>49</v>
      </c>
    </row>
    <row r="7" spans="1:19" ht="17.25" customHeight="1">
      <c r="A7" t="s">
        <v>42</v>
      </c>
      <c r="B7">
        <v>102</v>
      </c>
      <c r="C7">
        <v>504102</v>
      </c>
      <c r="D7">
        <v>2</v>
      </c>
      <c r="E7">
        <v>3</v>
      </c>
      <c r="F7" s="8" t="s">
        <v>43</v>
      </c>
      <c r="G7" t="s">
        <v>44</v>
      </c>
      <c r="H7" t="s">
        <v>45</v>
      </c>
      <c r="I7">
        <v>0</v>
      </c>
      <c r="J7">
        <v>60</v>
      </c>
      <c r="K7" s="1">
        <v>100</v>
      </c>
      <c r="L7">
        <v>1800</v>
      </c>
      <c r="M7" s="12">
        <v>110041</v>
      </c>
      <c r="N7" s="13">
        <v>313100400</v>
      </c>
      <c r="O7" s="14" t="s">
        <v>46</v>
      </c>
      <c r="P7" s="15" t="s">
        <v>47</v>
      </c>
      <c r="Q7" s="17">
        <v>340490001</v>
      </c>
      <c r="R7" t="s">
        <v>48</v>
      </c>
      <c r="S7" t="s">
        <v>49</v>
      </c>
    </row>
    <row r="8" spans="1:19" ht="17.25" customHeight="1">
      <c r="A8" t="s">
        <v>42</v>
      </c>
      <c r="B8">
        <v>103</v>
      </c>
      <c r="C8">
        <v>504103</v>
      </c>
      <c r="D8">
        <v>3</v>
      </c>
      <c r="E8">
        <v>3</v>
      </c>
      <c r="F8" s="8" t="s">
        <v>43</v>
      </c>
      <c r="G8" t="s">
        <v>44</v>
      </c>
      <c r="H8" t="s">
        <v>45</v>
      </c>
      <c r="I8">
        <v>0</v>
      </c>
      <c r="J8">
        <v>60</v>
      </c>
      <c r="K8" s="1">
        <v>100</v>
      </c>
      <c r="L8">
        <v>1800</v>
      </c>
      <c r="M8" s="12">
        <v>110041</v>
      </c>
      <c r="N8" s="13">
        <v>313100400</v>
      </c>
      <c r="O8" s="14" t="s">
        <v>46</v>
      </c>
      <c r="P8" s="15" t="s">
        <v>47</v>
      </c>
      <c r="Q8" s="17">
        <v>340490001</v>
      </c>
      <c r="R8" t="s">
        <v>48</v>
      </c>
      <c r="S8" t="s">
        <v>49</v>
      </c>
    </row>
    <row r="9" spans="1:19" ht="17.25" customHeight="1">
      <c r="A9" t="s">
        <v>42</v>
      </c>
      <c r="B9">
        <v>104</v>
      </c>
      <c r="C9">
        <v>504104</v>
      </c>
      <c r="D9">
        <v>4</v>
      </c>
      <c r="E9">
        <v>3</v>
      </c>
      <c r="F9" s="8" t="s">
        <v>43</v>
      </c>
      <c r="G9" t="s">
        <v>44</v>
      </c>
      <c r="H9" t="s">
        <v>45</v>
      </c>
      <c r="I9">
        <v>0</v>
      </c>
      <c r="J9">
        <v>60</v>
      </c>
      <c r="K9" s="1">
        <v>100</v>
      </c>
      <c r="L9">
        <v>1800</v>
      </c>
      <c r="M9" s="12">
        <v>110041</v>
      </c>
      <c r="N9" s="13">
        <v>313100400</v>
      </c>
      <c r="O9" s="14" t="s">
        <v>46</v>
      </c>
      <c r="P9" s="15" t="s">
        <v>47</v>
      </c>
      <c r="Q9" s="17">
        <v>340490001</v>
      </c>
      <c r="R9" t="s">
        <v>48</v>
      </c>
      <c r="S9" t="s">
        <v>49</v>
      </c>
    </row>
    <row r="10" spans="1:19" ht="17.25" customHeight="1">
      <c r="A10" t="s">
        <v>42</v>
      </c>
      <c r="B10">
        <v>105</v>
      </c>
      <c r="C10">
        <v>504105</v>
      </c>
      <c r="D10">
        <v>5</v>
      </c>
      <c r="E10">
        <v>3</v>
      </c>
      <c r="F10" s="8" t="s">
        <v>43</v>
      </c>
      <c r="G10" t="s">
        <v>44</v>
      </c>
      <c r="H10" t="s">
        <v>45</v>
      </c>
      <c r="I10">
        <v>0</v>
      </c>
      <c r="J10">
        <v>60</v>
      </c>
      <c r="K10" s="1">
        <v>100</v>
      </c>
      <c r="L10">
        <v>1800</v>
      </c>
      <c r="M10" s="12">
        <v>110041</v>
      </c>
      <c r="N10" s="13">
        <v>313100400</v>
      </c>
      <c r="O10" s="14" t="s">
        <v>46</v>
      </c>
      <c r="P10" s="15" t="s">
        <v>47</v>
      </c>
      <c r="Q10" s="17">
        <v>340490001</v>
      </c>
      <c r="R10" t="s">
        <v>48</v>
      </c>
      <c r="S10" t="s">
        <v>49</v>
      </c>
    </row>
    <row r="11" spans="1:19" ht="17.25" customHeight="1">
      <c r="A11" t="s">
        <v>42</v>
      </c>
      <c r="B11">
        <v>106</v>
      </c>
      <c r="C11">
        <v>504106</v>
      </c>
      <c r="D11">
        <v>6</v>
      </c>
      <c r="E11">
        <v>3</v>
      </c>
      <c r="F11" s="8" t="s">
        <v>43</v>
      </c>
      <c r="G11" t="s">
        <v>44</v>
      </c>
      <c r="H11" t="s">
        <v>45</v>
      </c>
      <c r="I11">
        <v>0</v>
      </c>
      <c r="J11">
        <v>60</v>
      </c>
      <c r="K11" s="1">
        <v>100</v>
      </c>
      <c r="L11">
        <v>1800</v>
      </c>
      <c r="M11" s="12">
        <v>110041</v>
      </c>
      <c r="N11" s="13">
        <v>313100400</v>
      </c>
      <c r="O11" s="14" t="s">
        <v>46</v>
      </c>
      <c r="P11" s="15" t="s">
        <v>47</v>
      </c>
      <c r="Q11" s="17">
        <v>340490001</v>
      </c>
      <c r="R11" t="s">
        <v>48</v>
      </c>
      <c r="S11" t="s">
        <v>49</v>
      </c>
    </row>
    <row r="12" spans="1:19" ht="17.25" customHeight="1">
      <c r="A12" t="s">
        <v>42</v>
      </c>
      <c r="B12">
        <v>107</v>
      </c>
      <c r="C12">
        <v>504107</v>
      </c>
      <c r="D12">
        <v>7</v>
      </c>
      <c r="E12">
        <v>3</v>
      </c>
      <c r="F12" s="8" t="s">
        <v>43</v>
      </c>
      <c r="G12" t="s">
        <v>44</v>
      </c>
      <c r="H12" t="s">
        <v>45</v>
      </c>
      <c r="I12">
        <v>0</v>
      </c>
      <c r="J12">
        <v>60</v>
      </c>
      <c r="K12" s="1">
        <v>100</v>
      </c>
      <c r="L12">
        <v>1800</v>
      </c>
      <c r="M12" s="12">
        <v>110041</v>
      </c>
      <c r="N12" s="13">
        <v>313100400</v>
      </c>
      <c r="O12" s="14" t="s">
        <v>46</v>
      </c>
      <c r="P12" s="15" t="s">
        <v>47</v>
      </c>
      <c r="Q12" s="17">
        <v>340490001</v>
      </c>
      <c r="R12" t="s">
        <v>48</v>
      </c>
      <c r="S12" t="s">
        <v>49</v>
      </c>
    </row>
    <row r="13" spans="1:19" ht="17.25" customHeight="1">
      <c r="A13" t="s">
        <v>42</v>
      </c>
      <c r="B13">
        <v>108</v>
      </c>
      <c r="C13">
        <v>504108</v>
      </c>
      <c r="D13">
        <v>8</v>
      </c>
      <c r="E13">
        <v>3</v>
      </c>
      <c r="F13" s="8" t="s">
        <v>43</v>
      </c>
      <c r="G13" t="s">
        <v>44</v>
      </c>
      <c r="H13" t="s">
        <v>45</v>
      </c>
      <c r="I13">
        <v>0</v>
      </c>
      <c r="J13">
        <v>60</v>
      </c>
      <c r="K13" s="1">
        <v>100</v>
      </c>
      <c r="L13">
        <v>1800</v>
      </c>
      <c r="M13" s="12">
        <v>110041</v>
      </c>
      <c r="N13" s="13">
        <v>313100400</v>
      </c>
      <c r="O13" s="14" t="s">
        <v>46</v>
      </c>
      <c r="P13" s="15" t="s">
        <v>47</v>
      </c>
      <c r="Q13" s="17">
        <v>340490001</v>
      </c>
      <c r="R13" t="s">
        <v>48</v>
      </c>
      <c r="S13" t="s">
        <v>49</v>
      </c>
    </row>
    <row r="14" spans="1:19" ht="17.25" customHeight="1">
      <c r="A14" t="s">
        <v>42</v>
      </c>
      <c r="B14">
        <v>109</v>
      </c>
      <c r="C14">
        <v>504109</v>
      </c>
      <c r="D14">
        <v>9</v>
      </c>
      <c r="E14">
        <v>3</v>
      </c>
      <c r="F14" s="8" t="s">
        <v>43</v>
      </c>
      <c r="G14" t="s">
        <v>44</v>
      </c>
      <c r="H14" t="s">
        <v>45</v>
      </c>
      <c r="I14">
        <v>0</v>
      </c>
      <c r="J14">
        <v>60</v>
      </c>
      <c r="K14" s="1">
        <v>100</v>
      </c>
      <c r="L14">
        <v>1800</v>
      </c>
      <c r="M14" s="12">
        <v>110041</v>
      </c>
      <c r="N14" s="13">
        <v>313100400</v>
      </c>
      <c r="O14" s="14" t="s">
        <v>46</v>
      </c>
      <c r="P14" s="15" t="s">
        <v>47</v>
      </c>
      <c r="Q14" s="17">
        <v>340490001</v>
      </c>
      <c r="R14" t="s">
        <v>48</v>
      </c>
      <c r="S14" t="s">
        <v>49</v>
      </c>
    </row>
    <row r="15" spans="1:19" ht="17.25" customHeight="1">
      <c r="A15" t="s">
        <v>42</v>
      </c>
      <c r="B15">
        <v>110</v>
      </c>
      <c r="C15">
        <v>504110</v>
      </c>
      <c r="D15">
        <v>10</v>
      </c>
      <c r="E15">
        <v>3</v>
      </c>
      <c r="F15" s="8" t="s">
        <v>43</v>
      </c>
      <c r="G15" t="s">
        <v>44</v>
      </c>
      <c r="H15" t="s">
        <v>45</v>
      </c>
      <c r="I15">
        <v>0</v>
      </c>
      <c r="J15">
        <v>60</v>
      </c>
      <c r="K15" s="1">
        <v>100</v>
      </c>
      <c r="L15">
        <v>1800</v>
      </c>
      <c r="M15" s="12">
        <v>110041</v>
      </c>
      <c r="N15" s="13">
        <v>313100400</v>
      </c>
      <c r="O15" s="14" t="s">
        <v>46</v>
      </c>
      <c r="P15" s="15" t="s">
        <v>47</v>
      </c>
      <c r="Q15" s="17">
        <v>340490001</v>
      </c>
      <c r="R15" t="s">
        <v>48</v>
      </c>
      <c r="S15" t="s">
        <v>49</v>
      </c>
    </row>
    <row r="16" spans="1:19" ht="17.25" customHeight="1">
      <c r="A16" t="s">
        <v>42</v>
      </c>
      <c r="B16">
        <v>111</v>
      </c>
      <c r="C16">
        <v>504111</v>
      </c>
      <c r="D16">
        <v>11</v>
      </c>
      <c r="E16">
        <v>3</v>
      </c>
      <c r="F16" s="8" t="s">
        <v>43</v>
      </c>
      <c r="G16" t="s">
        <v>44</v>
      </c>
      <c r="H16" t="s">
        <v>45</v>
      </c>
      <c r="I16">
        <v>0</v>
      </c>
      <c r="J16">
        <v>60</v>
      </c>
      <c r="K16" s="1">
        <v>100</v>
      </c>
      <c r="L16">
        <v>1800</v>
      </c>
      <c r="M16" s="12">
        <v>110041</v>
      </c>
      <c r="N16" s="13">
        <v>313100400</v>
      </c>
      <c r="O16" s="14" t="s">
        <v>46</v>
      </c>
      <c r="P16" s="15" t="s">
        <v>47</v>
      </c>
      <c r="Q16" s="17">
        <v>340490001</v>
      </c>
      <c r="R16" t="s">
        <v>48</v>
      </c>
      <c r="S16" t="s">
        <v>49</v>
      </c>
    </row>
    <row r="17" spans="1:19" ht="17.25" customHeight="1">
      <c r="A17" t="s">
        <v>42</v>
      </c>
      <c r="B17">
        <v>112</v>
      </c>
      <c r="C17">
        <v>504112</v>
      </c>
      <c r="D17">
        <v>12</v>
      </c>
      <c r="E17">
        <v>3</v>
      </c>
      <c r="F17" s="8" t="s">
        <v>43</v>
      </c>
      <c r="G17" t="s">
        <v>44</v>
      </c>
      <c r="H17" t="s">
        <v>45</v>
      </c>
      <c r="I17">
        <v>0</v>
      </c>
      <c r="J17">
        <v>60</v>
      </c>
      <c r="K17" s="1">
        <v>100</v>
      </c>
      <c r="L17">
        <v>1800</v>
      </c>
      <c r="M17" s="12">
        <v>110041</v>
      </c>
      <c r="N17" s="13">
        <v>313100400</v>
      </c>
      <c r="O17" s="14" t="s">
        <v>46</v>
      </c>
      <c r="P17" s="15" t="s">
        <v>47</v>
      </c>
      <c r="Q17" s="17">
        <v>340490001</v>
      </c>
      <c r="R17" t="s">
        <v>48</v>
      </c>
      <c r="S17" t="s">
        <v>49</v>
      </c>
    </row>
    <row r="18" spans="1:19" ht="17.25" customHeight="1">
      <c r="A18" t="s">
        <v>42</v>
      </c>
      <c r="B18">
        <v>113</v>
      </c>
      <c r="C18">
        <v>504113</v>
      </c>
      <c r="D18">
        <v>13</v>
      </c>
      <c r="E18">
        <v>3</v>
      </c>
      <c r="F18" s="8" t="s">
        <v>43</v>
      </c>
      <c r="G18" t="s">
        <v>44</v>
      </c>
      <c r="H18" t="s">
        <v>45</v>
      </c>
      <c r="I18">
        <v>0</v>
      </c>
      <c r="J18">
        <v>60</v>
      </c>
      <c r="K18" s="1">
        <v>100</v>
      </c>
      <c r="L18">
        <v>1800</v>
      </c>
      <c r="M18" s="12">
        <v>110041</v>
      </c>
      <c r="N18" s="13">
        <v>313100400</v>
      </c>
      <c r="O18" s="14" t="s">
        <v>46</v>
      </c>
      <c r="P18" s="15" t="s">
        <v>47</v>
      </c>
      <c r="Q18" s="17">
        <v>340490001</v>
      </c>
      <c r="R18" t="s">
        <v>48</v>
      </c>
      <c r="S18" t="s">
        <v>49</v>
      </c>
    </row>
    <row r="19" spans="1:19" ht="17.25" customHeight="1">
      <c r="A19" t="s">
        <v>42</v>
      </c>
      <c r="B19">
        <v>114</v>
      </c>
      <c r="C19">
        <v>504114</v>
      </c>
      <c r="D19">
        <v>14</v>
      </c>
      <c r="E19">
        <v>3</v>
      </c>
      <c r="F19" s="8" t="s">
        <v>43</v>
      </c>
      <c r="G19" t="s">
        <v>44</v>
      </c>
      <c r="H19" t="s">
        <v>45</v>
      </c>
      <c r="I19">
        <v>0</v>
      </c>
      <c r="J19">
        <v>60</v>
      </c>
      <c r="K19" s="1">
        <v>100</v>
      </c>
      <c r="L19">
        <v>1800</v>
      </c>
      <c r="M19" s="12">
        <v>110041</v>
      </c>
      <c r="N19" s="13">
        <v>313100400</v>
      </c>
      <c r="O19" s="14" t="s">
        <v>46</v>
      </c>
      <c r="P19" s="15" t="s">
        <v>47</v>
      </c>
      <c r="Q19" s="17">
        <v>340490001</v>
      </c>
      <c r="R19" t="s">
        <v>48</v>
      </c>
      <c r="S19" t="s">
        <v>49</v>
      </c>
    </row>
    <row r="20" spans="1:19" ht="17.25" customHeight="1">
      <c r="A20" t="s">
        <v>42</v>
      </c>
      <c r="B20">
        <v>115</v>
      </c>
      <c r="C20">
        <v>504115</v>
      </c>
      <c r="D20">
        <v>15</v>
      </c>
      <c r="E20">
        <v>3</v>
      </c>
      <c r="F20" s="8" t="s">
        <v>43</v>
      </c>
      <c r="G20" t="s">
        <v>44</v>
      </c>
      <c r="H20" t="s">
        <v>45</v>
      </c>
      <c r="I20">
        <v>0</v>
      </c>
      <c r="J20">
        <v>60</v>
      </c>
      <c r="K20" s="1">
        <v>100</v>
      </c>
      <c r="L20">
        <v>1800</v>
      </c>
      <c r="M20" s="12">
        <v>110041</v>
      </c>
      <c r="N20" s="13">
        <v>313100400</v>
      </c>
      <c r="O20" s="14" t="s">
        <v>46</v>
      </c>
      <c r="P20" s="15" t="s">
        <v>47</v>
      </c>
      <c r="Q20" s="17">
        <v>340490001</v>
      </c>
      <c r="R20" t="s">
        <v>48</v>
      </c>
      <c r="S20" t="s">
        <v>49</v>
      </c>
    </row>
    <row r="21" spans="1:19" ht="17.25" customHeight="1">
      <c r="A21" t="s">
        <v>42</v>
      </c>
      <c r="B21">
        <v>116</v>
      </c>
      <c r="C21">
        <v>504116</v>
      </c>
      <c r="D21">
        <v>16</v>
      </c>
      <c r="E21">
        <v>3</v>
      </c>
      <c r="F21" s="8" t="s">
        <v>43</v>
      </c>
      <c r="G21" t="s">
        <v>44</v>
      </c>
      <c r="H21" t="s">
        <v>45</v>
      </c>
      <c r="I21">
        <v>0</v>
      </c>
      <c r="J21">
        <v>60</v>
      </c>
      <c r="K21" s="1">
        <v>100</v>
      </c>
      <c r="L21">
        <v>1800</v>
      </c>
      <c r="M21" s="12">
        <v>110041</v>
      </c>
      <c r="N21" s="13">
        <v>313100400</v>
      </c>
      <c r="O21" s="14" t="s">
        <v>46</v>
      </c>
      <c r="P21" s="15" t="s">
        <v>47</v>
      </c>
      <c r="Q21" s="17">
        <v>340490001</v>
      </c>
      <c r="R21" t="s">
        <v>48</v>
      </c>
      <c r="S21" t="s">
        <v>49</v>
      </c>
    </row>
    <row r="22" spans="1:19" ht="17.25" customHeight="1">
      <c r="A22" t="s">
        <v>42</v>
      </c>
      <c r="B22">
        <v>117</v>
      </c>
      <c r="C22">
        <v>504117</v>
      </c>
      <c r="D22">
        <v>17</v>
      </c>
      <c r="E22">
        <v>3</v>
      </c>
      <c r="F22" s="8" t="s">
        <v>43</v>
      </c>
      <c r="G22" t="s">
        <v>44</v>
      </c>
      <c r="H22" t="s">
        <v>45</v>
      </c>
      <c r="I22">
        <v>0</v>
      </c>
      <c r="J22">
        <v>60</v>
      </c>
      <c r="K22" s="1">
        <v>100</v>
      </c>
      <c r="L22">
        <v>1800</v>
      </c>
      <c r="M22" s="12">
        <v>110041</v>
      </c>
      <c r="N22" s="13">
        <v>313100400</v>
      </c>
      <c r="O22" s="14" t="s">
        <v>46</v>
      </c>
      <c r="P22" s="15" t="s">
        <v>47</v>
      </c>
      <c r="Q22" s="17">
        <v>340490001</v>
      </c>
      <c r="R22" t="s">
        <v>48</v>
      </c>
      <c r="S22" t="s">
        <v>49</v>
      </c>
    </row>
    <row r="23" spans="1:19" ht="17.25" customHeight="1">
      <c r="A23" t="s">
        <v>42</v>
      </c>
      <c r="B23">
        <v>118</v>
      </c>
      <c r="C23">
        <v>504118</v>
      </c>
      <c r="D23">
        <v>18</v>
      </c>
      <c r="E23">
        <v>3</v>
      </c>
      <c r="F23" s="8" t="s">
        <v>43</v>
      </c>
      <c r="G23" t="s">
        <v>44</v>
      </c>
      <c r="H23" t="s">
        <v>45</v>
      </c>
      <c r="I23">
        <v>0</v>
      </c>
      <c r="J23">
        <v>60</v>
      </c>
      <c r="K23" s="1">
        <v>100</v>
      </c>
      <c r="L23">
        <v>1800</v>
      </c>
      <c r="M23" s="12">
        <v>110041</v>
      </c>
      <c r="N23" s="13">
        <v>313100400</v>
      </c>
      <c r="O23" s="14" t="s">
        <v>46</v>
      </c>
      <c r="P23" s="15" t="s">
        <v>47</v>
      </c>
      <c r="Q23" s="17">
        <v>340490001</v>
      </c>
      <c r="R23" t="s">
        <v>48</v>
      </c>
      <c r="S23" t="s">
        <v>49</v>
      </c>
    </row>
    <row r="24" spans="1:19" ht="17.25" customHeight="1">
      <c r="A24" t="s">
        <v>42</v>
      </c>
      <c r="B24">
        <v>119</v>
      </c>
      <c r="C24">
        <v>504119</v>
      </c>
      <c r="D24">
        <v>19</v>
      </c>
      <c r="E24">
        <v>3</v>
      </c>
      <c r="F24" s="8" t="s">
        <v>43</v>
      </c>
      <c r="G24" t="s">
        <v>44</v>
      </c>
      <c r="H24" t="s">
        <v>45</v>
      </c>
      <c r="I24">
        <v>0</v>
      </c>
      <c r="J24">
        <v>60</v>
      </c>
      <c r="K24" s="1">
        <v>100</v>
      </c>
      <c r="L24">
        <v>1800</v>
      </c>
      <c r="M24" s="12">
        <v>110041</v>
      </c>
      <c r="N24" s="13">
        <v>313100400</v>
      </c>
      <c r="O24" s="14" t="s">
        <v>46</v>
      </c>
      <c r="P24" s="15" t="s">
        <v>47</v>
      </c>
      <c r="Q24" s="17">
        <v>340490001</v>
      </c>
      <c r="R24" t="s">
        <v>48</v>
      </c>
      <c r="S24" t="s">
        <v>49</v>
      </c>
    </row>
    <row r="25" spans="1:19" ht="17.25" customHeight="1">
      <c r="A25" t="s">
        <v>42</v>
      </c>
      <c r="B25">
        <v>120</v>
      </c>
      <c r="C25">
        <v>504120</v>
      </c>
      <c r="D25">
        <v>20</v>
      </c>
      <c r="E25">
        <v>3</v>
      </c>
      <c r="F25" s="8" t="s">
        <v>43</v>
      </c>
      <c r="G25" t="s">
        <v>44</v>
      </c>
      <c r="H25" t="s">
        <v>45</v>
      </c>
      <c r="I25">
        <v>0</v>
      </c>
      <c r="J25">
        <v>60</v>
      </c>
      <c r="K25" s="1">
        <v>100</v>
      </c>
      <c r="L25">
        <v>1800</v>
      </c>
      <c r="M25" s="12">
        <v>110041</v>
      </c>
      <c r="N25" s="13">
        <v>313100400</v>
      </c>
      <c r="O25" s="14" t="s">
        <v>46</v>
      </c>
      <c r="P25" s="15" t="s">
        <v>47</v>
      </c>
      <c r="Q25" s="17">
        <v>340490001</v>
      </c>
      <c r="R25" t="s">
        <v>48</v>
      </c>
      <c r="S25" t="s">
        <v>49</v>
      </c>
    </row>
    <row r="26" spans="1:19" ht="17.25" customHeight="1">
      <c r="A26" t="s">
        <v>42</v>
      </c>
      <c r="B26">
        <v>201</v>
      </c>
      <c r="C26">
        <v>504201</v>
      </c>
      <c r="D26">
        <v>101</v>
      </c>
      <c r="E26">
        <v>1</v>
      </c>
      <c r="F26" s="8" t="s">
        <v>50</v>
      </c>
      <c r="G26" t="s">
        <v>44</v>
      </c>
      <c r="H26" t="s">
        <v>45</v>
      </c>
      <c r="I26">
        <v>0</v>
      </c>
      <c r="J26">
        <v>60</v>
      </c>
      <c r="K26" s="1">
        <v>100</v>
      </c>
      <c r="L26">
        <v>1800</v>
      </c>
      <c r="M26">
        <v>110071</v>
      </c>
      <c r="N26" s="13">
        <v>313100700</v>
      </c>
      <c r="O26" s="14" t="s">
        <v>51</v>
      </c>
      <c r="P26" s="15" t="s">
        <v>52</v>
      </c>
      <c r="Q26" s="17">
        <v>340490002</v>
      </c>
      <c r="R26" t="s">
        <v>48</v>
      </c>
      <c r="S26" t="s">
        <v>49</v>
      </c>
    </row>
    <row r="27" spans="1:19" ht="17.25" customHeight="1">
      <c r="A27" t="s">
        <v>42</v>
      </c>
      <c r="B27">
        <v>202</v>
      </c>
      <c r="C27">
        <v>504202</v>
      </c>
      <c r="D27">
        <v>102</v>
      </c>
      <c r="E27">
        <v>1</v>
      </c>
      <c r="F27" s="8" t="s">
        <v>50</v>
      </c>
      <c r="G27" t="s">
        <v>44</v>
      </c>
      <c r="H27" t="s">
        <v>45</v>
      </c>
      <c r="I27">
        <v>0</v>
      </c>
      <c r="J27">
        <v>60</v>
      </c>
      <c r="K27" s="1">
        <v>100</v>
      </c>
      <c r="L27">
        <v>1800</v>
      </c>
      <c r="M27">
        <v>110071</v>
      </c>
      <c r="N27" s="13">
        <v>313100700</v>
      </c>
      <c r="O27" s="14" t="s">
        <v>51</v>
      </c>
      <c r="P27" s="15" t="s">
        <v>52</v>
      </c>
      <c r="Q27" s="17">
        <v>340490002</v>
      </c>
      <c r="R27" t="s">
        <v>48</v>
      </c>
      <c r="S27" t="s">
        <v>49</v>
      </c>
    </row>
    <row r="28" spans="1:19" ht="17.25" customHeight="1">
      <c r="A28" t="s">
        <v>42</v>
      </c>
      <c r="B28">
        <v>203</v>
      </c>
      <c r="C28">
        <v>504203</v>
      </c>
      <c r="D28">
        <v>103</v>
      </c>
      <c r="E28">
        <v>1</v>
      </c>
      <c r="F28" s="8" t="s">
        <v>50</v>
      </c>
      <c r="G28" t="s">
        <v>44</v>
      </c>
      <c r="H28" t="s">
        <v>45</v>
      </c>
      <c r="I28">
        <v>0</v>
      </c>
      <c r="J28">
        <v>60</v>
      </c>
      <c r="K28" s="1">
        <v>100</v>
      </c>
      <c r="L28">
        <v>1800</v>
      </c>
      <c r="M28">
        <v>110071</v>
      </c>
      <c r="N28" s="13">
        <v>313100700</v>
      </c>
      <c r="O28" s="14" t="s">
        <v>51</v>
      </c>
      <c r="P28" s="15" t="s">
        <v>52</v>
      </c>
      <c r="Q28" s="17">
        <v>340490002</v>
      </c>
      <c r="R28" t="s">
        <v>48</v>
      </c>
      <c r="S28" t="s">
        <v>49</v>
      </c>
    </row>
    <row r="29" spans="1:19" ht="17.25" customHeight="1">
      <c r="A29" t="s">
        <v>42</v>
      </c>
      <c r="B29">
        <v>204</v>
      </c>
      <c r="C29">
        <v>504204</v>
      </c>
      <c r="D29">
        <v>104</v>
      </c>
      <c r="E29">
        <v>1</v>
      </c>
      <c r="F29" s="8" t="s">
        <v>50</v>
      </c>
      <c r="G29" t="s">
        <v>44</v>
      </c>
      <c r="H29" t="s">
        <v>45</v>
      </c>
      <c r="I29">
        <v>0</v>
      </c>
      <c r="J29">
        <v>60</v>
      </c>
      <c r="K29" s="1">
        <v>100</v>
      </c>
      <c r="L29">
        <v>1800</v>
      </c>
      <c r="M29">
        <v>110071</v>
      </c>
      <c r="N29" s="13">
        <v>313100700</v>
      </c>
      <c r="O29" s="14" t="s">
        <v>51</v>
      </c>
      <c r="P29" s="15" t="s">
        <v>52</v>
      </c>
      <c r="Q29" s="17">
        <v>340490002</v>
      </c>
      <c r="R29" t="s">
        <v>48</v>
      </c>
      <c r="S29" t="s">
        <v>49</v>
      </c>
    </row>
    <row r="30" spans="1:19" ht="17.25" customHeight="1">
      <c r="A30" t="s">
        <v>42</v>
      </c>
      <c r="B30">
        <v>205</v>
      </c>
      <c r="C30">
        <v>504205</v>
      </c>
      <c r="D30">
        <v>105</v>
      </c>
      <c r="E30">
        <v>1</v>
      </c>
      <c r="F30" s="8" t="s">
        <v>50</v>
      </c>
      <c r="G30" t="s">
        <v>44</v>
      </c>
      <c r="H30" t="s">
        <v>45</v>
      </c>
      <c r="I30">
        <v>0</v>
      </c>
      <c r="J30">
        <v>60</v>
      </c>
      <c r="K30" s="1">
        <v>100</v>
      </c>
      <c r="L30">
        <v>1800</v>
      </c>
      <c r="M30">
        <v>110071</v>
      </c>
      <c r="N30" s="13">
        <v>313100700</v>
      </c>
      <c r="O30" s="14" t="s">
        <v>51</v>
      </c>
      <c r="P30" s="15" t="s">
        <v>52</v>
      </c>
      <c r="Q30" s="17">
        <v>340490002</v>
      </c>
      <c r="R30" t="s">
        <v>48</v>
      </c>
      <c r="S30" t="s">
        <v>49</v>
      </c>
    </row>
    <row r="31" spans="1:19" ht="17.25" customHeight="1">
      <c r="A31" t="s">
        <v>42</v>
      </c>
      <c r="B31">
        <v>206</v>
      </c>
      <c r="C31">
        <v>504206</v>
      </c>
      <c r="D31">
        <v>106</v>
      </c>
      <c r="E31">
        <v>1</v>
      </c>
      <c r="F31" s="8" t="s">
        <v>50</v>
      </c>
      <c r="G31" t="s">
        <v>44</v>
      </c>
      <c r="H31" t="s">
        <v>45</v>
      </c>
      <c r="I31">
        <v>0</v>
      </c>
      <c r="J31">
        <v>60</v>
      </c>
      <c r="K31" s="1">
        <v>100</v>
      </c>
      <c r="L31">
        <v>1800</v>
      </c>
      <c r="M31">
        <v>110071</v>
      </c>
      <c r="N31" s="13">
        <v>313100700</v>
      </c>
      <c r="O31" s="14" t="s">
        <v>51</v>
      </c>
      <c r="P31" s="15" t="s">
        <v>52</v>
      </c>
      <c r="Q31" s="17">
        <v>340490002</v>
      </c>
      <c r="R31" t="s">
        <v>48</v>
      </c>
      <c r="S31" t="s">
        <v>49</v>
      </c>
    </row>
    <row r="32" spans="1:19" ht="17.25" customHeight="1">
      <c r="A32" t="s">
        <v>42</v>
      </c>
      <c r="B32">
        <v>207</v>
      </c>
      <c r="C32">
        <v>504207</v>
      </c>
      <c r="D32">
        <v>107</v>
      </c>
      <c r="E32">
        <v>1</v>
      </c>
      <c r="F32" s="8" t="s">
        <v>50</v>
      </c>
      <c r="G32" t="s">
        <v>44</v>
      </c>
      <c r="H32" t="s">
        <v>45</v>
      </c>
      <c r="I32">
        <v>0</v>
      </c>
      <c r="J32">
        <v>60</v>
      </c>
      <c r="K32" s="1">
        <v>100</v>
      </c>
      <c r="L32">
        <v>1800</v>
      </c>
      <c r="M32">
        <v>110071</v>
      </c>
      <c r="N32" s="13">
        <v>313100700</v>
      </c>
      <c r="O32" s="14" t="s">
        <v>51</v>
      </c>
      <c r="P32" s="15" t="s">
        <v>52</v>
      </c>
      <c r="Q32" s="17">
        <v>340490002</v>
      </c>
      <c r="R32" t="s">
        <v>48</v>
      </c>
      <c r="S32" t="s">
        <v>49</v>
      </c>
    </row>
    <row r="33" spans="1:19" ht="17.25" customHeight="1">
      <c r="A33" t="s">
        <v>42</v>
      </c>
      <c r="B33">
        <v>208</v>
      </c>
      <c r="C33">
        <v>504208</v>
      </c>
      <c r="D33">
        <v>108</v>
      </c>
      <c r="E33">
        <v>1</v>
      </c>
      <c r="F33" s="8" t="s">
        <v>50</v>
      </c>
      <c r="G33" t="s">
        <v>44</v>
      </c>
      <c r="H33" t="s">
        <v>45</v>
      </c>
      <c r="I33">
        <v>0</v>
      </c>
      <c r="J33">
        <v>60</v>
      </c>
      <c r="K33" s="1">
        <v>100</v>
      </c>
      <c r="L33">
        <v>1800</v>
      </c>
      <c r="M33">
        <v>110071</v>
      </c>
      <c r="N33" s="13">
        <v>313100700</v>
      </c>
      <c r="O33" s="14" t="s">
        <v>51</v>
      </c>
      <c r="P33" s="15" t="s">
        <v>52</v>
      </c>
      <c r="Q33" s="17">
        <v>340490002</v>
      </c>
      <c r="R33" t="s">
        <v>48</v>
      </c>
      <c r="S33" t="s">
        <v>49</v>
      </c>
    </row>
    <row r="34" spans="1:19" ht="17.25" customHeight="1">
      <c r="A34" t="s">
        <v>42</v>
      </c>
      <c r="B34">
        <v>209</v>
      </c>
      <c r="C34">
        <v>504209</v>
      </c>
      <c r="D34">
        <v>109</v>
      </c>
      <c r="E34">
        <v>1</v>
      </c>
      <c r="F34" s="8" t="s">
        <v>50</v>
      </c>
      <c r="G34" t="s">
        <v>44</v>
      </c>
      <c r="H34" t="s">
        <v>45</v>
      </c>
      <c r="I34">
        <v>0</v>
      </c>
      <c r="J34">
        <v>60</v>
      </c>
      <c r="K34" s="1">
        <v>100</v>
      </c>
      <c r="L34">
        <v>1800</v>
      </c>
      <c r="M34">
        <v>110071</v>
      </c>
      <c r="N34" s="13">
        <v>313100700</v>
      </c>
      <c r="O34" s="14" t="s">
        <v>51</v>
      </c>
      <c r="P34" s="15" t="s">
        <v>52</v>
      </c>
      <c r="Q34" s="17">
        <v>340490002</v>
      </c>
      <c r="R34" t="s">
        <v>48</v>
      </c>
      <c r="S34" t="s">
        <v>49</v>
      </c>
    </row>
    <row r="35" spans="1:19" ht="17.25" customHeight="1">
      <c r="A35" t="s">
        <v>42</v>
      </c>
      <c r="B35">
        <v>210</v>
      </c>
      <c r="C35">
        <v>504210</v>
      </c>
      <c r="D35">
        <v>110</v>
      </c>
      <c r="E35">
        <v>1</v>
      </c>
      <c r="F35" s="8" t="s">
        <v>50</v>
      </c>
      <c r="G35" t="s">
        <v>44</v>
      </c>
      <c r="H35" t="s">
        <v>45</v>
      </c>
      <c r="I35">
        <v>0</v>
      </c>
      <c r="J35">
        <v>60</v>
      </c>
      <c r="K35" s="1">
        <v>100</v>
      </c>
      <c r="L35">
        <v>1800</v>
      </c>
      <c r="M35">
        <v>110071</v>
      </c>
      <c r="N35" s="13">
        <v>313100700</v>
      </c>
      <c r="O35" s="14" t="s">
        <v>51</v>
      </c>
      <c r="P35" s="15" t="s">
        <v>52</v>
      </c>
      <c r="Q35" s="17">
        <v>340490002</v>
      </c>
      <c r="R35" t="s">
        <v>48</v>
      </c>
      <c r="S35" t="s">
        <v>49</v>
      </c>
    </row>
    <row r="36" spans="1:19" ht="17.25" customHeight="1">
      <c r="A36" t="s">
        <v>42</v>
      </c>
      <c r="B36">
        <v>211</v>
      </c>
      <c r="C36">
        <v>504211</v>
      </c>
      <c r="D36">
        <v>111</v>
      </c>
      <c r="E36">
        <v>1</v>
      </c>
      <c r="F36" s="8" t="s">
        <v>50</v>
      </c>
      <c r="G36" t="s">
        <v>44</v>
      </c>
      <c r="H36" t="s">
        <v>45</v>
      </c>
      <c r="I36">
        <v>0</v>
      </c>
      <c r="J36">
        <v>60</v>
      </c>
      <c r="K36" s="1">
        <v>100</v>
      </c>
      <c r="L36">
        <v>1800</v>
      </c>
      <c r="M36">
        <v>110071</v>
      </c>
      <c r="N36" s="13">
        <v>313100700</v>
      </c>
      <c r="O36" s="14" t="s">
        <v>51</v>
      </c>
      <c r="P36" s="15" t="s">
        <v>52</v>
      </c>
      <c r="Q36" s="17">
        <v>340490002</v>
      </c>
      <c r="R36" t="s">
        <v>48</v>
      </c>
      <c r="S36" t="s">
        <v>49</v>
      </c>
    </row>
    <row r="37" spans="1:19" ht="17.25" customHeight="1">
      <c r="A37" t="s">
        <v>42</v>
      </c>
      <c r="B37">
        <v>212</v>
      </c>
      <c r="C37">
        <v>504212</v>
      </c>
      <c r="D37">
        <v>112</v>
      </c>
      <c r="E37">
        <v>1</v>
      </c>
      <c r="F37" s="8" t="s">
        <v>50</v>
      </c>
      <c r="G37" t="s">
        <v>44</v>
      </c>
      <c r="H37" t="s">
        <v>45</v>
      </c>
      <c r="I37">
        <v>0</v>
      </c>
      <c r="J37">
        <v>60</v>
      </c>
      <c r="K37" s="1">
        <v>100</v>
      </c>
      <c r="L37">
        <v>1800</v>
      </c>
      <c r="M37">
        <v>110071</v>
      </c>
      <c r="N37" s="13">
        <v>313100700</v>
      </c>
      <c r="O37" s="14" t="s">
        <v>51</v>
      </c>
      <c r="P37" s="15" t="s">
        <v>52</v>
      </c>
      <c r="Q37" s="17">
        <v>340490002</v>
      </c>
      <c r="R37" t="s">
        <v>48</v>
      </c>
      <c r="S37" t="s">
        <v>49</v>
      </c>
    </row>
    <row r="38" spans="1:19" ht="17.25" customHeight="1">
      <c r="A38" t="s">
        <v>42</v>
      </c>
      <c r="B38">
        <v>213</v>
      </c>
      <c r="C38">
        <v>504213</v>
      </c>
      <c r="D38">
        <v>113</v>
      </c>
      <c r="E38">
        <v>1</v>
      </c>
      <c r="F38" s="8" t="s">
        <v>50</v>
      </c>
      <c r="G38" t="s">
        <v>44</v>
      </c>
      <c r="H38" t="s">
        <v>45</v>
      </c>
      <c r="I38">
        <v>0</v>
      </c>
      <c r="J38">
        <v>60</v>
      </c>
      <c r="K38" s="1">
        <v>100</v>
      </c>
      <c r="L38">
        <v>1800</v>
      </c>
      <c r="M38">
        <v>110071</v>
      </c>
      <c r="N38" s="13">
        <v>313100700</v>
      </c>
      <c r="O38" s="14" t="s">
        <v>51</v>
      </c>
      <c r="P38" s="15" t="s">
        <v>52</v>
      </c>
      <c r="Q38" s="17">
        <v>340490002</v>
      </c>
      <c r="R38" t="s">
        <v>48</v>
      </c>
      <c r="S38" t="s">
        <v>49</v>
      </c>
    </row>
    <row r="39" spans="1:19" ht="17.25" customHeight="1">
      <c r="A39" t="s">
        <v>42</v>
      </c>
      <c r="B39">
        <v>214</v>
      </c>
      <c r="C39">
        <v>504214</v>
      </c>
      <c r="D39">
        <v>114</v>
      </c>
      <c r="E39">
        <v>1</v>
      </c>
      <c r="F39" s="8" t="s">
        <v>50</v>
      </c>
      <c r="G39" t="s">
        <v>44</v>
      </c>
      <c r="H39" t="s">
        <v>45</v>
      </c>
      <c r="I39">
        <v>0</v>
      </c>
      <c r="J39">
        <v>60</v>
      </c>
      <c r="K39" s="1">
        <v>100</v>
      </c>
      <c r="L39">
        <v>1800</v>
      </c>
      <c r="M39">
        <v>110071</v>
      </c>
      <c r="N39" s="13">
        <v>313100700</v>
      </c>
      <c r="O39" s="14" t="s">
        <v>51</v>
      </c>
      <c r="P39" s="15" t="s">
        <v>52</v>
      </c>
      <c r="Q39" s="17">
        <v>340490002</v>
      </c>
      <c r="R39" t="s">
        <v>48</v>
      </c>
      <c r="S39" t="s">
        <v>49</v>
      </c>
    </row>
    <row r="40" spans="1:19" ht="17.25" customHeight="1">
      <c r="A40" t="s">
        <v>42</v>
      </c>
      <c r="B40">
        <v>215</v>
      </c>
      <c r="C40">
        <v>504215</v>
      </c>
      <c r="D40">
        <v>115</v>
      </c>
      <c r="E40">
        <v>1</v>
      </c>
      <c r="F40" s="8" t="s">
        <v>50</v>
      </c>
      <c r="G40" t="s">
        <v>44</v>
      </c>
      <c r="H40" t="s">
        <v>45</v>
      </c>
      <c r="I40">
        <v>0</v>
      </c>
      <c r="J40">
        <v>60</v>
      </c>
      <c r="K40" s="1">
        <v>100</v>
      </c>
      <c r="L40">
        <v>1800</v>
      </c>
      <c r="M40">
        <v>110071</v>
      </c>
      <c r="N40" s="13">
        <v>313100700</v>
      </c>
      <c r="O40" s="14" t="s">
        <v>51</v>
      </c>
      <c r="P40" s="15" t="s">
        <v>52</v>
      </c>
      <c r="Q40" s="17">
        <v>340490002</v>
      </c>
      <c r="R40" t="s">
        <v>48</v>
      </c>
      <c r="S40" t="s">
        <v>49</v>
      </c>
    </row>
    <row r="41" spans="1:19" ht="17.25" customHeight="1">
      <c r="A41" t="s">
        <v>42</v>
      </c>
      <c r="B41">
        <v>301</v>
      </c>
      <c r="C41">
        <v>504301</v>
      </c>
      <c r="D41">
        <v>201</v>
      </c>
      <c r="E41">
        <v>2</v>
      </c>
      <c r="F41" s="8" t="s">
        <v>53</v>
      </c>
      <c r="G41" t="s">
        <v>44</v>
      </c>
      <c r="H41" t="s">
        <v>45</v>
      </c>
      <c r="I41">
        <v>0</v>
      </c>
      <c r="J41">
        <v>60</v>
      </c>
      <c r="K41" s="1">
        <v>100</v>
      </c>
      <c r="L41">
        <v>1800</v>
      </c>
      <c r="M41">
        <v>110141</v>
      </c>
      <c r="N41" s="13">
        <v>313101400</v>
      </c>
      <c r="O41" s="16" t="s">
        <v>54</v>
      </c>
      <c r="P41" s="15" t="s">
        <v>55</v>
      </c>
      <c r="Q41" s="17">
        <v>340490003</v>
      </c>
      <c r="R41" t="s">
        <v>56</v>
      </c>
      <c r="S41" t="s">
        <v>49</v>
      </c>
    </row>
    <row r="42" spans="1:19" ht="17.25" customHeight="1">
      <c r="A42" t="s">
        <v>42</v>
      </c>
      <c r="B42">
        <v>302</v>
      </c>
      <c r="C42">
        <v>504302</v>
      </c>
      <c r="D42">
        <v>202</v>
      </c>
      <c r="E42">
        <v>2</v>
      </c>
      <c r="F42" s="8" t="s">
        <v>53</v>
      </c>
      <c r="G42" t="s">
        <v>44</v>
      </c>
      <c r="H42" t="s">
        <v>45</v>
      </c>
      <c r="I42">
        <v>0</v>
      </c>
      <c r="J42">
        <v>60</v>
      </c>
      <c r="K42" s="1">
        <v>100</v>
      </c>
      <c r="L42">
        <v>1800</v>
      </c>
      <c r="M42">
        <v>110141</v>
      </c>
      <c r="N42" s="13">
        <v>313101400</v>
      </c>
      <c r="O42" s="16" t="s">
        <v>57</v>
      </c>
      <c r="P42" s="15" t="s">
        <v>55</v>
      </c>
      <c r="Q42" s="17">
        <v>340490003</v>
      </c>
      <c r="R42" t="s">
        <v>56</v>
      </c>
      <c r="S42" t="s">
        <v>49</v>
      </c>
    </row>
    <row r="43" spans="1:19" ht="17.25" customHeight="1">
      <c r="A43" t="s">
        <v>42</v>
      </c>
      <c r="B43">
        <v>303</v>
      </c>
      <c r="C43">
        <v>504303</v>
      </c>
      <c r="D43">
        <v>203</v>
      </c>
      <c r="E43">
        <v>2</v>
      </c>
      <c r="F43" s="8" t="s">
        <v>53</v>
      </c>
      <c r="G43" t="s">
        <v>44</v>
      </c>
      <c r="H43" t="s">
        <v>45</v>
      </c>
      <c r="I43">
        <v>0</v>
      </c>
      <c r="J43">
        <v>60</v>
      </c>
      <c r="K43" s="1">
        <v>100</v>
      </c>
      <c r="L43">
        <v>1800</v>
      </c>
      <c r="M43">
        <v>110141</v>
      </c>
      <c r="N43" s="13">
        <v>313101400</v>
      </c>
      <c r="O43" s="16" t="s">
        <v>57</v>
      </c>
      <c r="P43" s="15" t="s">
        <v>55</v>
      </c>
      <c r="Q43" s="17">
        <v>340490003</v>
      </c>
      <c r="R43" t="s">
        <v>56</v>
      </c>
      <c r="S43" t="s">
        <v>49</v>
      </c>
    </row>
    <row r="44" spans="1:19" ht="17.25" customHeight="1">
      <c r="A44" t="s">
        <v>42</v>
      </c>
      <c r="B44">
        <v>304</v>
      </c>
      <c r="C44">
        <v>504304</v>
      </c>
      <c r="D44">
        <v>204</v>
      </c>
      <c r="E44">
        <v>2</v>
      </c>
      <c r="F44" s="8" t="s">
        <v>53</v>
      </c>
      <c r="G44" t="s">
        <v>44</v>
      </c>
      <c r="H44" t="s">
        <v>45</v>
      </c>
      <c r="I44">
        <v>0</v>
      </c>
      <c r="J44">
        <v>60</v>
      </c>
      <c r="K44" s="1">
        <v>100</v>
      </c>
      <c r="L44">
        <v>1800</v>
      </c>
      <c r="M44">
        <v>110141</v>
      </c>
      <c r="N44" s="13">
        <v>313101400</v>
      </c>
      <c r="O44" s="16" t="s">
        <v>92</v>
      </c>
      <c r="P44" s="15" t="s">
        <v>55</v>
      </c>
      <c r="Q44" s="17">
        <v>340490003</v>
      </c>
      <c r="R44" t="s">
        <v>56</v>
      </c>
      <c r="S44" t="s">
        <v>49</v>
      </c>
    </row>
    <row r="45" spans="1:19" ht="17.25" customHeight="1">
      <c r="A45" t="s">
        <v>42</v>
      </c>
      <c r="B45">
        <v>305</v>
      </c>
      <c r="C45">
        <v>504305</v>
      </c>
      <c r="D45">
        <v>205</v>
      </c>
      <c r="E45">
        <v>2</v>
      </c>
      <c r="F45" s="8" t="s">
        <v>53</v>
      </c>
      <c r="G45" t="s">
        <v>44</v>
      </c>
      <c r="H45" t="s">
        <v>45</v>
      </c>
      <c r="I45">
        <v>0</v>
      </c>
      <c r="J45">
        <v>60</v>
      </c>
      <c r="K45" s="1">
        <v>100</v>
      </c>
      <c r="L45">
        <v>1800</v>
      </c>
      <c r="M45">
        <v>110141</v>
      </c>
      <c r="N45" s="13">
        <v>313101400</v>
      </c>
      <c r="O45" s="16" t="s">
        <v>58</v>
      </c>
      <c r="P45" s="15" t="s">
        <v>55</v>
      </c>
      <c r="Q45" s="17">
        <v>340490003</v>
      </c>
      <c r="R45" t="s">
        <v>56</v>
      </c>
      <c r="S45" t="s">
        <v>49</v>
      </c>
    </row>
    <row r="46" spans="1:19" ht="17.25" customHeight="1">
      <c r="A46" t="s">
        <v>42</v>
      </c>
      <c r="B46">
        <v>306</v>
      </c>
      <c r="C46">
        <v>504306</v>
      </c>
      <c r="D46">
        <v>206</v>
      </c>
      <c r="E46">
        <v>2</v>
      </c>
      <c r="F46" s="8" t="s">
        <v>53</v>
      </c>
      <c r="G46" t="s">
        <v>44</v>
      </c>
      <c r="H46" t="s">
        <v>45</v>
      </c>
      <c r="I46">
        <v>0</v>
      </c>
      <c r="J46">
        <v>60</v>
      </c>
      <c r="K46" s="1">
        <v>100</v>
      </c>
      <c r="L46">
        <v>1800</v>
      </c>
      <c r="M46">
        <v>110141</v>
      </c>
      <c r="N46" s="13">
        <v>313101400</v>
      </c>
      <c r="O46" s="16" t="s">
        <v>58</v>
      </c>
      <c r="P46" s="15" t="s">
        <v>55</v>
      </c>
      <c r="Q46" s="17">
        <v>340490003</v>
      </c>
      <c r="R46" t="s">
        <v>56</v>
      </c>
      <c r="S46" t="s">
        <v>49</v>
      </c>
    </row>
    <row r="47" spans="1:19" ht="17.25" customHeight="1">
      <c r="A47" t="s">
        <v>42</v>
      </c>
      <c r="B47">
        <v>307</v>
      </c>
      <c r="C47">
        <v>504307</v>
      </c>
      <c r="D47">
        <v>207</v>
      </c>
      <c r="E47">
        <v>2</v>
      </c>
      <c r="F47" s="8" t="s">
        <v>53</v>
      </c>
      <c r="G47" t="s">
        <v>44</v>
      </c>
      <c r="H47" t="s">
        <v>45</v>
      </c>
      <c r="I47">
        <v>0</v>
      </c>
      <c r="J47">
        <v>60</v>
      </c>
      <c r="K47" s="1">
        <v>100</v>
      </c>
      <c r="L47">
        <v>1800</v>
      </c>
      <c r="M47">
        <v>110141</v>
      </c>
      <c r="N47" s="13">
        <v>313101400</v>
      </c>
      <c r="O47" s="16" t="s">
        <v>58</v>
      </c>
      <c r="P47" s="15" t="s">
        <v>55</v>
      </c>
      <c r="Q47" s="17">
        <v>340490003</v>
      </c>
      <c r="R47" t="s">
        <v>56</v>
      </c>
      <c r="S47" t="s">
        <v>49</v>
      </c>
    </row>
    <row r="48" spans="1:19" ht="17.25" customHeight="1">
      <c r="A48" t="s">
        <v>42</v>
      </c>
      <c r="B48">
        <v>308</v>
      </c>
      <c r="C48">
        <v>504308</v>
      </c>
      <c r="D48">
        <v>208</v>
      </c>
      <c r="E48">
        <v>2</v>
      </c>
      <c r="F48" s="8" t="s">
        <v>53</v>
      </c>
      <c r="G48" t="s">
        <v>44</v>
      </c>
      <c r="H48" t="s">
        <v>45</v>
      </c>
      <c r="I48">
        <v>0</v>
      </c>
      <c r="J48">
        <v>60</v>
      </c>
      <c r="K48" s="1">
        <v>100</v>
      </c>
      <c r="L48">
        <v>1800</v>
      </c>
      <c r="M48">
        <v>110141</v>
      </c>
      <c r="N48" s="13">
        <v>313101400</v>
      </c>
      <c r="O48" s="16" t="s">
        <v>59</v>
      </c>
      <c r="P48" s="15" t="s">
        <v>55</v>
      </c>
      <c r="Q48" s="17">
        <v>340490003</v>
      </c>
      <c r="R48" t="s">
        <v>56</v>
      </c>
      <c r="S48" t="s">
        <v>49</v>
      </c>
    </row>
    <row r="49" spans="1:19" ht="17.25" customHeight="1">
      <c r="A49" t="s">
        <v>42</v>
      </c>
      <c r="B49">
        <v>309</v>
      </c>
      <c r="C49">
        <v>504309</v>
      </c>
      <c r="D49">
        <v>209</v>
      </c>
      <c r="E49">
        <v>2</v>
      </c>
      <c r="F49" s="8" t="s">
        <v>53</v>
      </c>
      <c r="G49" t="s">
        <v>44</v>
      </c>
      <c r="H49" t="s">
        <v>45</v>
      </c>
      <c r="I49">
        <v>0</v>
      </c>
      <c r="J49">
        <v>60</v>
      </c>
      <c r="K49" s="1">
        <v>100</v>
      </c>
      <c r="L49">
        <v>1800</v>
      </c>
      <c r="M49">
        <v>110141</v>
      </c>
      <c r="N49" s="13">
        <v>313101400</v>
      </c>
      <c r="O49" s="16" t="s">
        <v>60</v>
      </c>
      <c r="P49" s="15" t="s">
        <v>55</v>
      </c>
      <c r="Q49" s="17">
        <v>340490003</v>
      </c>
      <c r="R49" t="s">
        <v>56</v>
      </c>
      <c r="S49" t="s">
        <v>49</v>
      </c>
    </row>
    <row r="50" spans="1:19" ht="17.25" customHeight="1">
      <c r="A50" t="s">
        <v>42</v>
      </c>
      <c r="B50">
        <v>310</v>
      </c>
      <c r="C50">
        <v>504310</v>
      </c>
      <c r="D50">
        <v>210</v>
      </c>
      <c r="E50">
        <v>2</v>
      </c>
      <c r="F50" s="8" t="s">
        <v>53</v>
      </c>
      <c r="G50" t="s">
        <v>44</v>
      </c>
      <c r="H50" t="s">
        <v>45</v>
      </c>
      <c r="I50">
        <v>0</v>
      </c>
      <c r="J50">
        <v>60</v>
      </c>
      <c r="K50" s="1">
        <v>100</v>
      </c>
      <c r="L50">
        <v>1800</v>
      </c>
      <c r="M50">
        <v>110141</v>
      </c>
      <c r="N50" s="13">
        <v>313101400</v>
      </c>
      <c r="O50" s="16" t="s">
        <v>60</v>
      </c>
      <c r="P50" s="15" t="s">
        <v>55</v>
      </c>
      <c r="Q50" s="17">
        <v>340490003</v>
      </c>
      <c r="R50" t="s">
        <v>56</v>
      </c>
      <c r="S50" t="s">
        <v>49</v>
      </c>
    </row>
    <row r="51" spans="1:19" ht="17.25" customHeight="1">
      <c r="A51" t="s">
        <v>42</v>
      </c>
      <c r="B51">
        <v>311</v>
      </c>
      <c r="C51">
        <v>504311</v>
      </c>
      <c r="D51">
        <v>211</v>
      </c>
      <c r="E51">
        <v>2</v>
      </c>
      <c r="F51" s="8" t="s">
        <v>53</v>
      </c>
      <c r="G51" t="s">
        <v>44</v>
      </c>
      <c r="H51" t="s">
        <v>45</v>
      </c>
      <c r="I51">
        <v>0</v>
      </c>
      <c r="J51">
        <v>60</v>
      </c>
      <c r="K51" s="1">
        <v>100</v>
      </c>
      <c r="L51">
        <v>1800</v>
      </c>
      <c r="M51">
        <v>110141</v>
      </c>
      <c r="N51" s="13">
        <v>313101400</v>
      </c>
      <c r="O51" s="16" t="s">
        <v>60</v>
      </c>
      <c r="P51" s="15" t="s">
        <v>55</v>
      </c>
      <c r="Q51" s="17">
        <v>340490003</v>
      </c>
      <c r="R51" t="s">
        <v>56</v>
      </c>
      <c r="S51" t="s">
        <v>49</v>
      </c>
    </row>
    <row r="52" spans="1:19" ht="17.25" customHeight="1">
      <c r="A52" t="s">
        <v>42</v>
      </c>
      <c r="B52">
        <v>312</v>
      </c>
      <c r="C52">
        <v>504312</v>
      </c>
      <c r="D52">
        <v>212</v>
      </c>
      <c r="E52">
        <v>2</v>
      </c>
      <c r="F52" s="8" t="s">
        <v>53</v>
      </c>
      <c r="G52" t="s">
        <v>44</v>
      </c>
      <c r="H52" t="s">
        <v>45</v>
      </c>
      <c r="I52">
        <v>0</v>
      </c>
      <c r="J52">
        <v>60</v>
      </c>
      <c r="K52" s="1">
        <v>100</v>
      </c>
      <c r="L52">
        <v>1800</v>
      </c>
      <c r="M52">
        <v>110141</v>
      </c>
      <c r="N52" s="13">
        <v>313101400</v>
      </c>
      <c r="O52" s="16" t="s">
        <v>60</v>
      </c>
      <c r="P52" s="15" t="s">
        <v>55</v>
      </c>
      <c r="Q52" s="17">
        <v>340490003</v>
      </c>
      <c r="R52" t="s">
        <v>56</v>
      </c>
      <c r="S52" t="s">
        <v>49</v>
      </c>
    </row>
    <row r="53" spans="1:19" ht="17.25" customHeight="1">
      <c r="A53" t="s">
        <v>42</v>
      </c>
      <c r="B53">
        <v>313</v>
      </c>
      <c r="C53">
        <v>504313</v>
      </c>
      <c r="D53">
        <v>213</v>
      </c>
      <c r="E53">
        <v>2</v>
      </c>
      <c r="F53" s="8" t="s">
        <v>53</v>
      </c>
      <c r="G53" t="s">
        <v>44</v>
      </c>
      <c r="H53" t="s">
        <v>45</v>
      </c>
      <c r="I53">
        <v>0</v>
      </c>
      <c r="J53">
        <v>60</v>
      </c>
      <c r="K53" s="1">
        <v>100</v>
      </c>
      <c r="L53">
        <v>1800</v>
      </c>
      <c r="M53">
        <v>110141</v>
      </c>
      <c r="N53" s="13">
        <v>313101400</v>
      </c>
      <c r="O53" s="16" t="s">
        <v>60</v>
      </c>
      <c r="P53" s="15" t="s">
        <v>55</v>
      </c>
      <c r="Q53" s="17">
        <v>340490003</v>
      </c>
      <c r="R53" t="s">
        <v>56</v>
      </c>
      <c r="S53" t="s">
        <v>49</v>
      </c>
    </row>
    <row r="54" spans="1:19" ht="17.25" customHeight="1">
      <c r="A54" t="s">
        <v>42</v>
      </c>
      <c r="B54">
        <v>314</v>
      </c>
      <c r="C54">
        <v>504314</v>
      </c>
      <c r="D54">
        <v>214</v>
      </c>
      <c r="E54">
        <v>2</v>
      </c>
      <c r="F54" s="8" t="s">
        <v>53</v>
      </c>
      <c r="G54" t="s">
        <v>44</v>
      </c>
      <c r="H54" t="s">
        <v>45</v>
      </c>
      <c r="I54">
        <v>0</v>
      </c>
      <c r="J54">
        <v>60</v>
      </c>
      <c r="K54" s="1">
        <v>100</v>
      </c>
      <c r="L54">
        <v>1800</v>
      </c>
      <c r="M54">
        <v>110141</v>
      </c>
      <c r="N54" s="13">
        <v>313101400</v>
      </c>
      <c r="O54" s="16" t="s">
        <v>60</v>
      </c>
      <c r="P54" s="15" t="s">
        <v>55</v>
      </c>
      <c r="Q54" s="17">
        <v>340490003</v>
      </c>
      <c r="R54" t="s">
        <v>56</v>
      </c>
      <c r="S54" t="s">
        <v>49</v>
      </c>
    </row>
    <row r="55" spans="1:19" ht="17.25" customHeight="1">
      <c r="A55" t="s">
        <v>42</v>
      </c>
      <c r="B55">
        <v>315</v>
      </c>
      <c r="C55">
        <v>504315</v>
      </c>
      <c r="D55">
        <v>215</v>
      </c>
      <c r="E55">
        <v>2</v>
      </c>
      <c r="F55" s="8" t="s">
        <v>53</v>
      </c>
      <c r="G55" t="s">
        <v>44</v>
      </c>
      <c r="H55" t="s">
        <v>45</v>
      </c>
      <c r="I55">
        <v>0</v>
      </c>
      <c r="J55">
        <v>60</v>
      </c>
      <c r="K55" s="1">
        <v>100</v>
      </c>
      <c r="L55">
        <v>1800</v>
      </c>
      <c r="M55">
        <v>110141</v>
      </c>
      <c r="N55" s="13">
        <v>313101400</v>
      </c>
      <c r="O55" s="16" t="s">
        <v>60</v>
      </c>
      <c r="P55" s="15" t="s">
        <v>55</v>
      </c>
      <c r="Q55" s="17">
        <v>340490003</v>
      </c>
      <c r="R55" t="s">
        <v>56</v>
      </c>
      <c r="S55" t="s">
        <v>49</v>
      </c>
    </row>
    <row r="56" spans="1:19" ht="17.25" customHeight="1">
      <c r="A56" t="s">
        <v>42</v>
      </c>
      <c r="B56">
        <v>316</v>
      </c>
      <c r="C56">
        <v>504316</v>
      </c>
      <c r="D56">
        <v>216</v>
      </c>
      <c r="E56">
        <v>2</v>
      </c>
      <c r="F56" s="8" t="s">
        <v>53</v>
      </c>
      <c r="G56" t="s">
        <v>44</v>
      </c>
      <c r="H56" t="s">
        <v>45</v>
      </c>
      <c r="I56">
        <v>0</v>
      </c>
      <c r="J56">
        <v>60</v>
      </c>
      <c r="K56" s="1">
        <v>100</v>
      </c>
      <c r="L56">
        <v>1800</v>
      </c>
      <c r="M56">
        <v>110141</v>
      </c>
      <c r="N56" s="13">
        <v>313101400</v>
      </c>
      <c r="O56" s="16" t="s">
        <v>61</v>
      </c>
      <c r="P56" s="15" t="s">
        <v>55</v>
      </c>
      <c r="Q56" s="17">
        <v>340490003</v>
      </c>
      <c r="R56" t="s">
        <v>56</v>
      </c>
      <c r="S56" t="s">
        <v>49</v>
      </c>
    </row>
    <row r="57" spans="1:19" ht="17.25" customHeight="1">
      <c r="A57" t="s">
        <v>42</v>
      </c>
      <c r="B57">
        <v>317</v>
      </c>
      <c r="C57">
        <v>504317</v>
      </c>
      <c r="D57">
        <v>217</v>
      </c>
      <c r="E57">
        <v>2</v>
      </c>
      <c r="F57" s="8" t="s">
        <v>53</v>
      </c>
      <c r="G57" t="s">
        <v>44</v>
      </c>
      <c r="H57" t="s">
        <v>45</v>
      </c>
      <c r="I57">
        <v>0</v>
      </c>
      <c r="J57">
        <v>60</v>
      </c>
      <c r="K57" s="1">
        <v>100</v>
      </c>
      <c r="L57">
        <v>1800</v>
      </c>
      <c r="M57">
        <v>110141</v>
      </c>
      <c r="N57" s="13">
        <v>313101400</v>
      </c>
      <c r="O57" s="16" t="s">
        <v>61</v>
      </c>
      <c r="P57" s="15" t="s">
        <v>55</v>
      </c>
      <c r="Q57" s="17">
        <v>340490003</v>
      </c>
      <c r="R57" t="s">
        <v>56</v>
      </c>
      <c r="S57" t="s">
        <v>49</v>
      </c>
    </row>
    <row r="58" spans="1:19" ht="17.25" customHeight="1">
      <c r="A58" t="s">
        <v>42</v>
      </c>
      <c r="B58">
        <v>318</v>
      </c>
      <c r="C58">
        <v>504318</v>
      </c>
      <c r="D58">
        <v>218</v>
      </c>
      <c r="E58">
        <v>2</v>
      </c>
      <c r="F58" s="8" t="s">
        <v>53</v>
      </c>
      <c r="G58" t="s">
        <v>44</v>
      </c>
      <c r="H58" t="s">
        <v>45</v>
      </c>
      <c r="I58">
        <v>0</v>
      </c>
      <c r="J58">
        <v>60</v>
      </c>
      <c r="K58" s="1">
        <v>100</v>
      </c>
      <c r="L58">
        <v>1800</v>
      </c>
      <c r="M58">
        <v>110141</v>
      </c>
      <c r="N58" s="13">
        <v>313101400</v>
      </c>
      <c r="O58" s="16" t="s">
        <v>61</v>
      </c>
      <c r="P58" s="15" t="s">
        <v>55</v>
      </c>
      <c r="Q58" s="17">
        <v>340490003</v>
      </c>
      <c r="R58" t="s">
        <v>56</v>
      </c>
      <c r="S58" t="s">
        <v>49</v>
      </c>
    </row>
    <row r="59" spans="1:19" ht="17.25" customHeight="1">
      <c r="A59" t="s">
        <v>42</v>
      </c>
      <c r="B59">
        <v>319</v>
      </c>
      <c r="C59">
        <v>504319</v>
      </c>
      <c r="D59">
        <v>219</v>
      </c>
      <c r="E59">
        <v>2</v>
      </c>
      <c r="F59" s="8" t="s">
        <v>53</v>
      </c>
      <c r="G59" t="s">
        <v>44</v>
      </c>
      <c r="H59" t="s">
        <v>45</v>
      </c>
      <c r="I59">
        <v>0</v>
      </c>
      <c r="J59">
        <v>60</v>
      </c>
      <c r="K59" s="1">
        <v>100</v>
      </c>
      <c r="L59">
        <v>1800</v>
      </c>
      <c r="M59">
        <v>110141</v>
      </c>
      <c r="N59" s="13">
        <v>313101400</v>
      </c>
      <c r="O59" s="16" t="s">
        <v>61</v>
      </c>
      <c r="P59" s="15" t="s">
        <v>55</v>
      </c>
      <c r="Q59" s="17">
        <v>340490003</v>
      </c>
      <c r="R59" t="s">
        <v>56</v>
      </c>
      <c r="S59" t="s">
        <v>49</v>
      </c>
    </row>
    <row r="60" spans="1:19" ht="17.25" customHeight="1">
      <c r="A60" t="s">
        <v>42</v>
      </c>
      <c r="B60">
        <v>320</v>
      </c>
      <c r="C60">
        <v>504320</v>
      </c>
      <c r="D60">
        <v>220</v>
      </c>
      <c r="E60">
        <v>2</v>
      </c>
      <c r="F60" s="8" t="s">
        <v>53</v>
      </c>
      <c r="G60" t="s">
        <v>44</v>
      </c>
      <c r="H60" t="s">
        <v>45</v>
      </c>
      <c r="I60">
        <v>0</v>
      </c>
      <c r="J60">
        <v>60</v>
      </c>
      <c r="K60" s="1">
        <v>100</v>
      </c>
      <c r="L60">
        <v>1800</v>
      </c>
      <c r="M60">
        <v>110141</v>
      </c>
      <c r="N60" s="13">
        <v>313101400</v>
      </c>
      <c r="O60" s="16" t="s">
        <v>61</v>
      </c>
      <c r="P60" s="15" t="s">
        <v>55</v>
      </c>
      <c r="Q60" s="17">
        <v>340490003</v>
      </c>
      <c r="R60" t="s">
        <v>56</v>
      </c>
      <c r="S60" t="s">
        <v>49</v>
      </c>
    </row>
  </sheetData>
  <phoneticPr fontId="8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30"/>
  <sheetViews>
    <sheetView workbookViewId="0">
      <selection activeCell="J21" sqref="J21"/>
    </sheetView>
  </sheetViews>
  <sheetFormatPr defaultColWidth="9" defaultRowHeight="14.25"/>
  <cols>
    <col min="2" max="2" width="47.875" customWidth="1"/>
  </cols>
  <sheetData>
    <row r="1" spans="1:13">
      <c r="A1" t="s">
        <v>62</v>
      </c>
      <c r="B1">
        <v>1120001</v>
      </c>
      <c r="C1">
        <v>17800</v>
      </c>
      <c r="D1">
        <v>1120004</v>
      </c>
      <c r="E1">
        <v>65</v>
      </c>
      <c r="F1">
        <v>1120002</v>
      </c>
      <c r="G1">
        <v>4050</v>
      </c>
      <c r="J1">
        <f t="shared" ref="J1:J30" si="0">B1</f>
        <v>1120001</v>
      </c>
      <c r="K1" t="str">
        <f t="shared" ref="K1:K30" si="1">IF(J1&lt;&gt;"",J1&amp;","&amp;D1)</f>
        <v>1120001,1120004</v>
      </c>
      <c r="L1" t="str">
        <f t="shared" ref="L1:L30" si="2">IF(K1&lt;&gt;"",K1&amp;","&amp;F1)</f>
        <v>1120001,1120004,1120002</v>
      </c>
      <c r="M1" t="str">
        <f t="shared" ref="M1:M30" si="3">IF(L1&lt;&gt;"",L1&amp;","&amp;H1)</f>
        <v>1120001,1120004,1120002,</v>
      </c>
    </row>
    <row r="2" spans="1:13">
      <c r="A2" t="s">
        <v>63</v>
      </c>
      <c r="B2">
        <v>1120001</v>
      </c>
      <c r="C2">
        <v>21800</v>
      </c>
      <c r="D2">
        <v>1120004</v>
      </c>
      <c r="E2">
        <v>80</v>
      </c>
      <c r="F2">
        <v>1120002</v>
      </c>
      <c r="G2">
        <v>4875</v>
      </c>
      <c r="J2">
        <f t="shared" si="0"/>
        <v>1120001</v>
      </c>
      <c r="K2" t="str">
        <f t="shared" si="1"/>
        <v>1120001,1120004</v>
      </c>
      <c r="L2" t="str">
        <f t="shared" si="2"/>
        <v>1120001,1120004,1120002</v>
      </c>
      <c r="M2" t="str">
        <f t="shared" si="3"/>
        <v>1120001,1120004,1120002,</v>
      </c>
    </row>
    <row r="3" spans="1:13">
      <c r="A3" t="s">
        <v>64</v>
      </c>
      <c r="B3">
        <v>1120001</v>
      </c>
      <c r="C3">
        <v>31200</v>
      </c>
      <c r="D3">
        <v>1120004</v>
      </c>
      <c r="E3">
        <v>115</v>
      </c>
      <c r="F3">
        <v>1120002</v>
      </c>
      <c r="G3">
        <v>6975</v>
      </c>
      <c r="J3">
        <f t="shared" si="0"/>
        <v>1120001</v>
      </c>
      <c r="K3" t="str">
        <f t="shared" si="1"/>
        <v>1120001,1120004</v>
      </c>
      <c r="L3" t="str">
        <f t="shared" si="2"/>
        <v>1120001,1120004,1120002</v>
      </c>
      <c r="M3" t="str">
        <f t="shared" si="3"/>
        <v>1120001,1120004,1120002,</v>
      </c>
    </row>
    <row r="4" spans="1:13">
      <c r="A4" t="s">
        <v>65</v>
      </c>
      <c r="B4">
        <v>1120001</v>
      </c>
      <c r="C4">
        <v>45000</v>
      </c>
      <c r="D4">
        <v>1120004</v>
      </c>
      <c r="E4">
        <v>165</v>
      </c>
      <c r="F4">
        <v>1120002</v>
      </c>
      <c r="G4">
        <v>10125</v>
      </c>
      <c r="J4">
        <f t="shared" si="0"/>
        <v>1120001</v>
      </c>
      <c r="K4" t="str">
        <f t="shared" si="1"/>
        <v>1120001,1120004</v>
      </c>
      <c r="L4" t="str">
        <f t="shared" si="2"/>
        <v>1120001,1120004,1120002</v>
      </c>
      <c r="M4" t="str">
        <f t="shared" si="3"/>
        <v>1120001,1120004,1120002,</v>
      </c>
    </row>
    <row r="5" spans="1:13">
      <c r="A5" t="s">
        <v>66</v>
      </c>
      <c r="B5">
        <v>1120001</v>
      </c>
      <c r="C5">
        <v>59300</v>
      </c>
      <c r="D5">
        <v>1120004</v>
      </c>
      <c r="E5">
        <v>220</v>
      </c>
      <c r="F5">
        <v>1120002</v>
      </c>
      <c r="G5">
        <v>13425</v>
      </c>
      <c r="J5">
        <f t="shared" si="0"/>
        <v>1120001</v>
      </c>
      <c r="K5" t="str">
        <f t="shared" si="1"/>
        <v>1120001,1120004</v>
      </c>
      <c r="L5" t="str">
        <f t="shared" si="2"/>
        <v>1120001,1120004,1120002</v>
      </c>
      <c r="M5" t="str">
        <f t="shared" si="3"/>
        <v>1120001,1120004,1120002,</v>
      </c>
    </row>
    <row r="6" spans="1:13">
      <c r="A6" t="s">
        <v>67</v>
      </c>
      <c r="B6">
        <v>1120001</v>
      </c>
      <c r="C6">
        <v>80100</v>
      </c>
      <c r="D6">
        <v>1120004</v>
      </c>
      <c r="E6">
        <v>300</v>
      </c>
      <c r="F6">
        <v>1120002</v>
      </c>
      <c r="G6">
        <v>18225</v>
      </c>
      <c r="J6">
        <f t="shared" si="0"/>
        <v>1120001</v>
      </c>
      <c r="K6" t="str">
        <f t="shared" si="1"/>
        <v>1120001,1120004</v>
      </c>
      <c r="L6" t="str">
        <f t="shared" si="2"/>
        <v>1120001,1120004,1120002</v>
      </c>
      <c r="M6" t="str">
        <f t="shared" si="3"/>
        <v>1120001,1120004,1120002,</v>
      </c>
    </row>
    <row r="7" spans="1:13">
      <c r="A7" t="s">
        <v>68</v>
      </c>
      <c r="B7">
        <v>1120001</v>
      </c>
      <c r="C7">
        <v>97900</v>
      </c>
      <c r="D7">
        <v>1120004</v>
      </c>
      <c r="E7">
        <v>370</v>
      </c>
      <c r="F7">
        <v>1120002</v>
      </c>
      <c r="G7">
        <v>22275</v>
      </c>
      <c r="J7">
        <f t="shared" si="0"/>
        <v>1120001</v>
      </c>
      <c r="K7" t="str">
        <f t="shared" si="1"/>
        <v>1120001,1120004</v>
      </c>
      <c r="L7" t="str">
        <f t="shared" si="2"/>
        <v>1120001,1120004,1120002</v>
      </c>
      <c r="M7" t="str">
        <f t="shared" si="3"/>
        <v>1120001,1120004,1120002,</v>
      </c>
    </row>
    <row r="8" spans="1:13">
      <c r="A8" t="s">
        <v>69</v>
      </c>
      <c r="B8">
        <v>1120001</v>
      </c>
      <c r="C8">
        <v>106800</v>
      </c>
      <c r="D8">
        <v>1120004</v>
      </c>
      <c r="E8">
        <v>405</v>
      </c>
      <c r="F8">
        <v>1120002</v>
      </c>
      <c r="G8">
        <v>24300</v>
      </c>
      <c r="J8">
        <f t="shared" si="0"/>
        <v>1120001</v>
      </c>
      <c r="K8" t="str">
        <f t="shared" si="1"/>
        <v>1120001,1120004</v>
      </c>
      <c r="L8" t="str">
        <f t="shared" si="2"/>
        <v>1120001,1120004,1120002</v>
      </c>
      <c r="M8" t="str">
        <f t="shared" si="3"/>
        <v>1120001,1120004,1120002,</v>
      </c>
    </row>
    <row r="9" spans="1:13">
      <c r="A9" t="s">
        <v>70</v>
      </c>
      <c r="B9">
        <v>1120001</v>
      </c>
      <c r="C9">
        <v>130600</v>
      </c>
      <c r="D9">
        <v>1120004</v>
      </c>
      <c r="E9">
        <v>495</v>
      </c>
      <c r="F9">
        <v>1120002</v>
      </c>
      <c r="G9">
        <v>29700</v>
      </c>
      <c r="J9">
        <f t="shared" si="0"/>
        <v>1120001</v>
      </c>
      <c r="K9" t="str">
        <f t="shared" si="1"/>
        <v>1120001,1120004</v>
      </c>
      <c r="L9" t="str">
        <f t="shared" si="2"/>
        <v>1120001,1120004,1120002</v>
      </c>
      <c r="M9" t="str">
        <f t="shared" si="3"/>
        <v>1120001,1120004,1120002,</v>
      </c>
    </row>
    <row r="10" spans="1:13">
      <c r="A10" t="s">
        <v>71</v>
      </c>
      <c r="B10">
        <v>1120001</v>
      </c>
      <c r="C10">
        <v>148400</v>
      </c>
      <c r="D10">
        <v>1120004</v>
      </c>
      <c r="E10">
        <v>560</v>
      </c>
      <c r="F10">
        <v>1120002</v>
      </c>
      <c r="G10">
        <v>33750</v>
      </c>
      <c r="J10">
        <f t="shared" si="0"/>
        <v>1120001</v>
      </c>
      <c r="K10" t="str">
        <f t="shared" si="1"/>
        <v>1120001,1120004</v>
      </c>
      <c r="L10" t="str">
        <f t="shared" si="2"/>
        <v>1120001,1120004,1120002</v>
      </c>
      <c r="M10" t="str">
        <f t="shared" si="3"/>
        <v>1120001,1120004,1120002,</v>
      </c>
    </row>
    <row r="11" spans="1:13">
      <c r="A11" t="s">
        <v>72</v>
      </c>
      <c r="B11">
        <v>1120001</v>
      </c>
      <c r="C11">
        <v>21300</v>
      </c>
      <c r="D11">
        <v>1120004</v>
      </c>
      <c r="E11">
        <v>70</v>
      </c>
      <c r="F11">
        <v>2130001</v>
      </c>
      <c r="G11">
        <v>72</v>
      </c>
      <c r="J11">
        <f t="shared" si="0"/>
        <v>1120001</v>
      </c>
      <c r="K11" t="str">
        <f t="shared" si="1"/>
        <v>1120001,1120004</v>
      </c>
      <c r="L11" t="str">
        <f t="shared" si="2"/>
        <v>1120001,1120004,2130001</v>
      </c>
      <c r="M11" t="str">
        <f t="shared" si="3"/>
        <v>1120001,1120004,2130001,</v>
      </c>
    </row>
    <row r="12" spans="1:13">
      <c r="A12" t="s">
        <v>73</v>
      </c>
      <c r="B12">
        <v>1120001</v>
      </c>
      <c r="C12">
        <v>35600</v>
      </c>
      <c r="D12">
        <v>1120004</v>
      </c>
      <c r="E12">
        <v>90</v>
      </c>
      <c r="F12">
        <v>2130001</v>
      </c>
      <c r="G12">
        <v>90</v>
      </c>
      <c r="J12">
        <f t="shared" si="0"/>
        <v>1120001</v>
      </c>
      <c r="K12" t="str">
        <f t="shared" si="1"/>
        <v>1120001,1120004</v>
      </c>
      <c r="L12" t="str">
        <f t="shared" si="2"/>
        <v>1120001,1120004,2130001</v>
      </c>
      <c r="M12" t="str">
        <f t="shared" si="3"/>
        <v>1120001,1120004,2130001,</v>
      </c>
    </row>
    <row r="13" spans="1:13">
      <c r="A13" t="s">
        <v>74</v>
      </c>
      <c r="B13">
        <v>1120001</v>
      </c>
      <c r="C13">
        <v>49800</v>
      </c>
      <c r="D13">
        <v>1120004</v>
      </c>
      <c r="E13">
        <v>130</v>
      </c>
      <c r="F13">
        <v>2130001</v>
      </c>
      <c r="G13">
        <v>102</v>
      </c>
      <c r="J13">
        <f t="shared" si="0"/>
        <v>1120001</v>
      </c>
      <c r="K13" t="str">
        <f t="shared" si="1"/>
        <v>1120001,1120004</v>
      </c>
      <c r="L13" t="str">
        <f t="shared" si="2"/>
        <v>1120001,1120004,2130001</v>
      </c>
      <c r="M13" t="str">
        <f t="shared" si="3"/>
        <v>1120001,1120004,2130001,</v>
      </c>
    </row>
    <row r="14" spans="1:13">
      <c r="A14" t="s">
        <v>75</v>
      </c>
      <c r="B14">
        <v>1120001</v>
      </c>
      <c r="C14">
        <v>64100</v>
      </c>
      <c r="D14">
        <v>1120004</v>
      </c>
      <c r="E14">
        <v>185</v>
      </c>
      <c r="F14">
        <v>2130001</v>
      </c>
      <c r="G14">
        <v>120</v>
      </c>
      <c r="J14">
        <f t="shared" si="0"/>
        <v>1120001</v>
      </c>
      <c r="K14" t="str">
        <f t="shared" si="1"/>
        <v>1120001,1120004</v>
      </c>
      <c r="L14" t="str">
        <f t="shared" si="2"/>
        <v>1120001,1120004,2130001</v>
      </c>
      <c r="M14" t="str">
        <f t="shared" si="3"/>
        <v>1120001,1120004,2130001,</v>
      </c>
    </row>
    <row r="15" spans="1:13">
      <c r="A15" t="s">
        <v>76</v>
      </c>
      <c r="B15">
        <v>1120001</v>
      </c>
      <c r="C15">
        <v>78300</v>
      </c>
      <c r="D15">
        <v>1120004</v>
      </c>
      <c r="E15">
        <v>250</v>
      </c>
      <c r="F15">
        <v>2130001</v>
      </c>
      <c r="G15">
        <v>132</v>
      </c>
      <c r="J15">
        <f t="shared" si="0"/>
        <v>1120001</v>
      </c>
      <c r="K15" t="str">
        <f t="shared" si="1"/>
        <v>1120001,1120004</v>
      </c>
      <c r="L15" t="str">
        <f t="shared" si="2"/>
        <v>1120001,1120004,2130001</v>
      </c>
      <c r="M15" t="str">
        <f t="shared" si="3"/>
        <v>1120001,1120004,2130001,</v>
      </c>
    </row>
    <row r="16" spans="1:13">
      <c r="A16" t="s">
        <v>77</v>
      </c>
      <c r="B16">
        <v>1120001</v>
      </c>
      <c r="C16">
        <v>96100</v>
      </c>
      <c r="D16">
        <v>1120004</v>
      </c>
      <c r="E16">
        <v>345</v>
      </c>
      <c r="F16">
        <v>2130001</v>
      </c>
      <c r="G16">
        <v>150</v>
      </c>
      <c r="J16">
        <f t="shared" si="0"/>
        <v>1120001</v>
      </c>
      <c r="K16" t="str">
        <f t="shared" si="1"/>
        <v>1120001,1120004</v>
      </c>
      <c r="L16" t="str">
        <f t="shared" si="2"/>
        <v>1120001,1120004,2130001</v>
      </c>
      <c r="M16" t="str">
        <f t="shared" si="3"/>
        <v>1120001,1120004,2130001,</v>
      </c>
    </row>
    <row r="17" spans="1:13">
      <c r="A17" t="s">
        <v>78</v>
      </c>
      <c r="B17">
        <v>1120001</v>
      </c>
      <c r="C17">
        <v>117500</v>
      </c>
      <c r="D17">
        <v>1120004</v>
      </c>
      <c r="E17">
        <v>425</v>
      </c>
      <c r="F17">
        <v>2130001</v>
      </c>
      <c r="G17">
        <v>162</v>
      </c>
      <c r="J17">
        <f t="shared" si="0"/>
        <v>1120001</v>
      </c>
      <c r="K17" t="str">
        <f t="shared" si="1"/>
        <v>1120001,1120004</v>
      </c>
      <c r="L17" t="str">
        <f t="shared" si="2"/>
        <v>1120001,1120004,2130001</v>
      </c>
      <c r="M17" t="str">
        <f t="shared" si="3"/>
        <v>1120001,1120004,2130001,</v>
      </c>
    </row>
    <row r="18" spans="1:13">
      <c r="A18" t="s">
        <v>79</v>
      </c>
      <c r="B18">
        <v>1120001</v>
      </c>
      <c r="C18">
        <v>128200</v>
      </c>
      <c r="D18">
        <v>1120004</v>
      </c>
      <c r="E18">
        <v>465</v>
      </c>
      <c r="F18">
        <v>2130001</v>
      </c>
      <c r="G18">
        <v>180</v>
      </c>
      <c r="J18">
        <f t="shared" si="0"/>
        <v>1120001</v>
      </c>
      <c r="K18" t="str">
        <f t="shared" si="1"/>
        <v>1120001,1120004</v>
      </c>
      <c r="L18" t="str">
        <f t="shared" si="2"/>
        <v>1120001,1120004,2130001</v>
      </c>
      <c r="M18" t="str">
        <f t="shared" si="3"/>
        <v>1120001,1120004,2130001,</v>
      </c>
    </row>
    <row r="19" spans="1:13">
      <c r="A19" t="s">
        <v>80</v>
      </c>
      <c r="B19">
        <v>1120001</v>
      </c>
      <c r="C19">
        <v>156700</v>
      </c>
      <c r="D19">
        <v>1120004</v>
      </c>
      <c r="E19">
        <v>565</v>
      </c>
      <c r="F19">
        <v>2130001</v>
      </c>
      <c r="G19">
        <v>192</v>
      </c>
      <c r="J19">
        <f t="shared" si="0"/>
        <v>1120001</v>
      </c>
      <c r="K19" t="str">
        <f t="shared" si="1"/>
        <v>1120001,1120004</v>
      </c>
      <c r="L19" t="str">
        <f t="shared" si="2"/>
        <v>1120001,1120004,2130001</v>
      </c>
      <c r="M19" t="str">
        <f t="shared" si="3"/>
        <v>1120001,1120004,2130001,</v>
      </c>
    </row>
    <row r="20" spans="1:13">
      <c r="A20" t="s">
        <v>81</v>
      </c>
      <c r="B20">
        <v>1120001</v>
      </c>
      <c r="C20">
        <v>178100</v>
      </c>
      <c r="D20">
        <v>1120004</v>
      </c>
      <c r="E20">
        <v>640</v>
      </c>
      <c r="F20">
        <v>2130001</v>
      </c>
      <c r="G20">
        <v>210</v>
      </c>
      <c r="J20">
        <f t="shared" si="0"/>
        <v>1120001</v>
      </c>
      <c r="K20" t="str">
        <f t="shared" si="1"/>
        <v>1120001,1120004</v>
      </c>
      <c r="L20" t="str">
        <f t="shared" si="2"/>
        <v>1120001,1120004,2130001</v>
      </c>
      <c r="M20" t="str">
        <f t="shared" si="3"/>
        <v>1120001,1120004,2130001,</v>
      </c>
    </row>
    <row r="21" spans="1:13">
      <c r="A21" t="s">
        <v>82</v>
      </c>
      <c r="B21">
        <v>1120001</v>
      </c>
      <c r="C21">
        <v>32050</v>
      </c>
      <c r="D21">
        <v>1120004</v>
      </c>
      <c r="E21">
        <v>75</v>
      </c>
      <c r="F21">
        <v>2120001</v>
      </c>
      <c r="G21">
        <v>9</v>
      </c>
      <c r="H21">
        <v>2120002</v>
      </c>
      <c r="I21">
        <v>4</v>
      </c>
      <c r="J21">
        <f t="shared" si="0"/>
        <v>1120001</v>
      </c>
      <c r="K21" t="str">
        <f t="shared" si="1"/>
        <v>1120001,1120004</v>
      </c>
      <c r="L21" t="str">
        <f t="shared" si="2"/>
        <v>1120001,1120004,2120001</v>
      </c>
      <c r="M21" t="str">
        <f t="shared" si="3"/>
        <v>1120001,1120004,2120001,2120002</v>
      </c>
    </row>
    <row r="22" spans="1:13">
      <c r="A22" t="s">
        <v>83</v>
      </c>
      <c r="B22">
        <v>1120001</v>
      </c>
      <c r="C22">
        <v>39350</v>
      </c>
      <c r="D22">
        <v>1120004</v>
      </c>
      <c r="E22">
        <v>95</v>
      </c>
      <c r="F22">
        <v>2120001</v>
      </c>
      <c r="G22">
        <v>10</v>
      </c>
      <c r="H22">
        <v>2120002</v>
      </c>
      <c r="I22">
        <v>6</v>
      </c>
      <c r="J22">
        <f t="shared" si="0"/>
        <v>1120001</v>
      </c>
      <c r="K22" t="str">
        <f t="shared" si="1"/>
        <v>1120001,1120004</v>
      </c>
      <c r="L22" t="str">
        <f t="shared" si="2"/>
        <v>1120001,1120004,2120001</v>
      </c>
      <c r="M22" t="str">
        <f t="shared" si="3"/>
        <v>1120001,1120004,2120001,2120002</v>
      </c>
    </row>
    <row r="23" spans="1:13">
      <c r="A23" t="s">
        <v>84</v>
      </c>
      <c r="B23">
        <v>1120001</v>
      </c>
      <c r="C23">
        <v>56250</v>
      </c>
      <c r="D23">
        <v>1120004</v>
      </c>
      <c r="E23">
        <v>140</v>
      </c>
      <c r="F23">
        <v>2120001</v>
      </c>
      <c r="G23">
        <v>8</v>
      </c>
      <c r="H23">
        <v>2120002</v>
      </c>
      <c r="I23">
        <v>9</v>
      </c>
      <c r="J23">
        <f t="shared" si="0"/>
        <v>1120001</v>
      </c>
      <c r="K23" t="str">
        <f t="shared" si="1"/>
        <v>1120001,1120004</v>
      </c>
      <c r="L23" t="str">
        <f t="shared" si="2"/>
        <v>1120001,1120004,2120001</v>
      </c>
      <c r="M23" t="str">
        <f t="shared" si="3"/>
        <v>1120001,1120004,2120001,2120002</v>
      </c>
    </row>
    <row r="24" spans="1:13">
      <c r="A24" t="s">
        <v>85</v>
      </c>
      <c r="B24">
        <v>1120001</v>
      </c>
      <c r="C24">
        <v>81000</v>
      </c>
      <c r="D24">
        <v>1120004</v>
      </c>
      <c r="E24">
        <v>200</v>
      </c>
      <c r="F24">
        <v>2120002</v>
      </c>
      <c r="G24">
        <v>15</v>
      </c>
      <c r="H24">
        <v>2120003</v>
      </c>
      <c r="I24">
        <v>3</v>
      </c>
      <c r="J24">
        <f t="shared" si="0"/>
        <v>1120001</v>
      </c>
      <c r="K24" t="str">
        <f t="shared" si="1"/>
        <v>1120001,1120004</v>
      </c>
      <c r="L24" t="str">
        <f t="shared" si="2"/>
        <v>1120001,1120004,2120002</v>
      </c>
      <c r="M24" t="str">
        <f t="shared" si="3"/>
        <v>1120001,1120004,2120002,2120003</v>
      </c>
    </row>
    <row r="25" spans="1:13">
      <c r="A25" t="s">
        <v>86</v>
      </c>
      <c r="B25">
        <v>1120001</v>
      </c>
      <c r="C25">
        <v>106850</v>
      </c>
      <c r="D25">
        <v>1120004</v>
      </c>
      <c r="E25">
        <v>275</v>
      </c>
      <c r="F25">
        <v>2120002</v>
      </c>
      <c r="G25">
        <v>14</v>
      </c>
      <c r="H25">
        <v>2120003</v>
      </c>
      <c r="I25">
        <v>6</v>
      </c>
      <c r="J25">
        <f t="shared" si="0"/>
        <v>1120001</v>
      </c>
      <c r="K25" t="str">
        <f t="shared" si="1"/>
        <v>1120001,1120004</v>
      </c>
      <c r="L25" t="str">
        <f t="shared" si="2"/>
        <v>1120001,1120004,2120002</v>
      </c>
      <c r="M25" t="str">
        <f t="shared" si="3"/>
        <v>1120001,1120004,2120002,2120003</v>
      </c>
    </row>
    <row r="26" spans="1:13">
      <c r="A26" t="s">
        <v>87</v>
      </c>
      <c r="B26">
        <v>1120001</v>
      </c>
      <c r="C26">
        <v>144250</v>
      </c>
      <c r="D26">
        <v>1120004</v>
      </c>
      <c r="E26">
        <v>375</v>
      </c>
      <c r="F26">
        <v>2120002</v>
      </c>
      <c r="G26">
        <v>13</v>
      </c>
      <c r="H26">
        <v>2120003</v>
      </c>
      <c r="I26">
        <v>9</v>
      </c>
      <c r="J26">
        <f t="shared" si="0"/>
        <v>1120001</v>
      </c>
      <c r="K26" t="str">
        <f t="shared" si="1"/>
        <v>1120001,1120004</v>
      </c>
      <c r="L26" t="str">
        <f t="shared" si="2"/>
        <v>1120001,1120004,2120002</v>
      </c>
      <c r="M26" t="str">
        <f t="shared" si="3"/>
        <v>1120001,1120004,2120002,2120003</v>
      </c>
    </row>
    <row r="27" spans="1:13">
      <c r="A27" t="s">
        <v>88</v>
      </c>
      <c r="B27">
        <v>1120001</v>
      </c>
      <c r="C27">
        <v>176300</v>
      </c>
      <c r="D27">
        <v>1120004</v>
      </c>
      <c r="E27">
        <v>465</v>
      </c>
      <c r="F27">
        <v>2120003</v>
      </c>
      <c r="G27">
        <v>19</v>
      </c>
      <c r="H27">
        <v>2120004</v>
      </c>
      <c r="I27">
        <v>3</v>
      </c>
      <c r="J27">
        <f t="shared" si="0"/>
        <v>1120001</v>
      </c>
      <c r="K27" t="str">
        <f t="shared" si="1"/>
        <v>1120001,1120004</v>
      </c>
      <c r="L27" t="str">
        <f t="shared" si="2"/>
        <v>1120001,1120004,2120003</v>
      </c>
      <c r="M27" t="str">
        <f t="shared" si="3"/>
        <v>1120001,1120004,2120003,2120004</v>
      </c>
    </row>
    <row r="28" spans="1:13">
      <c r="A28" t="s">
        <v>89</v>
      </c>
      <c r="B28">
        <v>1120001</v>
      </c>
      <c r="C28">
        <v>192350</v>
      </c>
      <c r="D28">
        <v>1120004</v>
      </c>
      <c r="E28">
        <v>510</v>
      </c>
      <c r="F28">
        <v>2120003</v>
      </c>
      <c r="G28">
        <v>18</v>
      </c>
      <c r="H28">
        <v>2120004</v>
      </c>
      <c r="I28">
        <v>6</v>
      </c>
      <c r="J28">
        <f t="shared" si="0"/>
        <v>1120001</v>
      </c>
      <c r="K28" t="str">
        <f t="shared" si="1"/>
        <v>1120001,1120004</v>
      </c>
      <c r="L28" t="str">
        <f t="shared" si="2"/>
        <v>1120001,1120004,2120003</v>
      </c>
      <c r="M28" t="str">
        <f t="shared" si="3"/>
        <v>1120001,1120004,2120003,2120004</v>
      </c>
    </row>
    <row r="29" spans="1:13">
      <c r="A29" t="s">
        <v>90</v>
      </c>
      <c r="B29">
        <v>1120001</v>
      </c>
      <c r="C29">
        <v>235100</v>
      </c>
      <c r="D29">
        <v>1120004</v>
      </c>
      <c r="E29">
        <v>620</v>
      </c>
      <c r="F29">
        <v>2120003</v>
      </c>
      <c r="G29">
        <v>16</v>
      </c>
      <c r="H29">
        <v>2120004</v>
      </c>
      <c r="I29">
        <v>9</v>
      </c>
      <c r="J29">
        <f t="shared" si="0"/>
        <v>1120001</v>
      </c>
      <c r="K29" t="str">
        <f t="shared" si="1"/>
        <v>1120001,1120004</v>
      </c>
      <c r="L29" t="str">
        <f t="shared" si="2"/>
        <v>1120001,1120004,2120003</v>
      </c>
      <c r="M29" t="str">
        <f t="shared" si="3"/>
        <v>1120001,1120004,2120003,2120004</v>
      </c>
    </row>
    <row r="30" spans="1:13">
      <c r="A30" t="s">
        <v>91</v>
      </c>
      <c r="B30">
        <v>1120001</v>
      </c>
      <c r="C30">
        <v>267150</v>
      </c>
      <c r="D30">
        <v>1120004</v>
      </c>
      <c r="E30">
        <v>700</v>
      </c>
      <c r="F30">
        <v>2120004</v>
      </c>
      <c r="G30">
        <v>25</v>
      </c>
      <c r="H30">
        <v>2120005</v>
      </c>
      <c r="I30">
        <v>3</v>
      </c>
      <c r="J30">
        <f t="shared" si="0"/>
        <v>1120001</v>
      </c>
      <c r="K30" t="str">
        <f t="shared" si="1"/>
        <v>1120001,1120004</v>
      </c>
      <c r="L30" t="str">
        <f t="shared" si="2"/>
        <v>1120001,1120004,2120004</v>
      </c>
      <c r="M30" t="str">
        <f t="shared" si="3"/>
        <v>1120001,1120004,2120004,2120005</v>
      </c>
    </row>
  </sheetData>
  <phoneticPr fontId="8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user-20210805</cp:lastModifiedBy>
  <dcterms:created xsi:type="dcterms:W3CDTF">2015-06-05T18:19:00Z</dcterms:created>
  <dcterms:modified xsi:type="dcterms:W3CDTF">2022-09-01T07:41:29Z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19588492068E40A2815BC86B8C41C4E2</vt:lpwstr>
  </property>
  <property fmtid="{D5CDD505-2E9C-101B-9397-08002B2CF9AE}" pid="3" name="KSOProductBuildVer">
    <vt:lpwstr>2052-11.1.0.11115</vt:lpwstr>
  </property>
</Properties>
</file>