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P10" i="1"/>
  <c r="Q10" i="1"/>
  <c r="R10" i="1"/>
  <c r="S10" i="1"/>
  <c r="T10" i="1"/>
  <c r="U10" i="1"/>
  <c r="P7" i="1"/>
  <c r="Q7" i="1"/>
  <c r="R7" i="1"/>
  <c r="S7" i="1"/>
  <c r="T7" i="1"/>
  <c r="U7" i="1"/>
  <c r="O13" i="1"/>
  <c r="O10" i="1"/>
  <c r="O7" i="1"/>
  <c r="P4" i="1"/>
  <c r="Q4" i="1"/>
  <c r="R4" i="1"/>
  <c r="S4" i="1"/>
  <c r="T4" i="1"/>
  <c r="U4" i="1"/>
  <c r="O4" i="1"/>
</calcChain>
</file>

<file path=xl/sharedStrings.xml><?xml version="1.0" encoding="utf-8"?>
<sst xmlns="http://schemas.openxmlformats.org/spreadsheetml/2006/main" count="22" uniqueCount="12">
  <si>
    <t>Mesh size</t>
    <phoneticPr fontId="1" type="noConversion"/>
  </si>
  <si>
    <t>9D</t>
    <phoneticPr fontId="1" type="noConversion"/>
  </si>
  <si>
    <t>6D</t>
    <phoneticPr fontId="1" type="noConversion"/>
  </si>
  <si>
    <t>3D</t>
    <phoneticPr fontId="1" type="noConversion"/>
  </si>
  <si>
    <t>1D</t>
    <phoneticPr fontId="1" type="noConversion"/>
  </si>
  <si>
    <t>slave</t>
    <phoneticPr fontId="1" type="noConversion"/>
  </si>
  <si>
    <t>master</t>
    <phoneticPr fontId="1" type="noConversion"/>
  </si>
  <si>
    <t>speed-up</t>
    <phoneticPr fontId="1" type="noConversion"/>
  </si>
  <si>
    <t>1D</t>
    <phoneticPr fontId="1" type="noConversion"/>
  </si>
  <si>
    <t>3D</t>
    <phoneticPr fontId="1" type="noConversion"/>
  </si>
  <si>
    <t>6D</t>
    <phoneticPr fontId="1" type="noConversion"/>
  </si>
  <si>
    <t>9D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</si>
</sst>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不同网格规模和计算维度下</a:t>
            </a:r>
            <a:r>
              <a:rPr lang="en-US" altLang="zh-CN"/>
              <a:t>UNAT</a:t>
            </a:r>
            <a:r>
              <a:rPr lang="zh-CN" altLang="en-US"/>
              <a:t>的加速效果 </a:t>
            </a:r>
            <a:r>
              <a:rPr lang="en-US" altLang="zh-CN"/>
              <a:t>(spMV)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343000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3.68</c:v>
                </c:pt>
                <c:pt idx="1">
                  <c:v>6.75</c:v>
                </c:pt>
                <c:pt idx="2">
                  <c:v>5.0199999999999996</c:v>
                </c:pt>
                <c:pt idx="3">
                  <c:v>5.48</c:v>
                </c:pt>
                <c:pt idx="4">
                  <c:v>6.33</c:v>
                </c:pt>
                <c:pt idx="5">
                  <c:v>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5D7-A552-88F2F20807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6.06</c:v>
                </c:pt>
                <c:pt idx="1">
                  <c:v>4.59</c:v>
                </c:pt>
                <c:pt idx="2">
                  <c:v>4.53</c:v>
                </c:pt>
                <c:pt idx="3">
                  <c:v>4.8499999999999996</c:v>
                </c:pt>
                <c:pt idx="4">
                  <c:v>5.13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45D7-A552-88F2F20807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5.12</c:v>
                </c:pt>
                <c:pt idx="1">
                  <c:v>3.4</c:v>
                </c:pt>
                <c:pt idx="2">
                  <c:v>3.3</c:v>
                </c:pt>
                <c:pt idx="3">
                  <c:v>4.32</c:v>
                </c:pt>
                <c:pt idx="4">
                  <c:v>3.22</c:v>
                </c:pt>
                <c:pt idx="5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F-45D7-A552-88F2F20807A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General</c:formatCode>
                <c:ptCount val="6"/>
                <c:pt idx="0">
                  <c:v>4.79</c:v>
                </c:pt>
                <c:pt idx="1">
                  <c:v>3.4</c:v>
                </c:pt>
                <c:pt idx="2">
                  <c:v>3.16</c:v>
                </c:pt>
                <c:pt idx="3">
                  <c:v>3.37</c:v>
                </c:pt>
                <c:pt idx="4">
                  <c:v>3.17</c:v>
                </c:pt>
                <c:pt idx="5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F-45D7-A552-88F2F208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4415"/>
        <c:axId val="119645663"/>
      </c:barChart>
      <c:catAx>
        <c:axId val="1196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网格规模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5663"/>
        <c:crosses val="autoZero"/>
        <c:auto val="1"/>
        <c:lblAlgn val="ctr"/>
        <c:lblOffset val="100"/>
        <c:noMultiLvlLbl val="0"/>
      </c:catAx>
      <c:valAx>
        <c:axId val="119645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加速比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Speed-up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Sheet1!$O$1:$U$1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Sheet1!$O$4:$U$4</c:f>
              <c:numCache>
                <c:formatCode>General</c:formatCode>
                <c:ptCount val="7"/>
                <c:pt idx="0">
                  <c:v>2.78125</c:v>
                </c:pt>
                <c:pt idx="1">
                  <c:v>7.1877551020408159</c:v>
                </c:pt>
                <c:pt idx="2">
                  <c:v>11.200242718446601</c:v>
                </c:pt>
                <c:pt idx="3">
                  <c:v>10.220306513409962</c:v>
                </c:pt>
                <c:pt idx="4">
                  <c:v>12.661276095266098</c:v>
                </c:pt>
                <c:pt idx="5">
                  <c:v>12.11310413552566</c:v>
                </c:pt>
                <c:pt idx="6">
                  <c:v>12.886600040791352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62A-B2EB-E82D22AC420C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Sheet1!$O$1:$U$1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Sheet1!$O$7:$U$7</c:f>
              <c:numCache>
                <c:formatCode>General</c:formatCode>
                <c:ptCount val="7"/>
                <c:pt idx="0">
                  <c:v>5.6130952380952381</c:v>
                </c:pt>
                <c:pt idx="1">
                  <c:v>9.5891677675033034</c:v>
                </c:pt>
                <c:pt idx="2">
                  <c:v>10.43717277486911</c:v>
                </c:pt>
                <c:pt idx="3">
                  <c:v>9.2714392244593586</c:v>
                </c:pt>
                <c:pt idx="4">
                  <c:v>9.8351374756440784</c:v>
                </c:pt>
                <c:pt idx="5">
                  <c:v>9.9904047121413644</c:v>
                </c:pt>
                <c:pt idx="6">
                  <c:v>9.5725812421348735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C-462A-B2EB-E82D22AC420C}"/>
            </c:ext>
          </c:extLst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Sheet1!$O$1:$U$1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Sheet1!$O$10:$U$10</c:f>
              <c:numCache>
                <c:formatCode>General</c:formatCode>
                <c:ptCount val="7"/>
                <c:pt idx="0">
                  <c:v>8.1</c:v>
                </c:pt>
                <c:pt idx="1">
                  <c:v>10.901716068642745</c:v>
                </c:pt>
                <c:pt idx="2">
                  <c:v>10.557327467693154</c:v>
                </c:pt>
                <c:pt idx="3">
                  <c:v>8.2823802962452628</c:v>
                </c:pt>
                <c:pt idx="4">
                  <c:v>8.5500797988102715</c:v>
                </c:pt>
                <c:pt idx="5">
                  <c:v>8.4961243558050867</c:v>
                </c:pt>
                <c:pt idx="6">
                  <c:v>8.5778175313059037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C-462A-B2EB-E82D22AC420C}"/>
            </c:ext>
          </c:extLst>
        </c:ser>
        <c:ser>
          <c:idx val="3"/>
          <c:order val="3"/>
          <c:tx>
            <c:strRef>
              <c:f>Sheet1!$M$11</c:f>
              <c:strCache>
                <c:ptCount val="1"/>
                <c:pt idx="0">
                  <c:v>9D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Sheet1!$O$1:$U$1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Sheet1!$O$13:$R$13</c:f>
              <c:numCache>
                <c:formatCode>General</c:formatCode>
                <c:ptCount val="4"/>
                <c:pt idx="0">
                  <c:v>9.2258454106280201</c:v>
                </c:pt>
                <c:pt idx="1">
                  <c:v>9.6688475088072465</c:v>
                </c:pt>
                <c:pt idx="2">
                  <c:v>9.3304347826086964</c:v>
                </c:pt>
                <c:pt idx="3">
                  <c:v>7.9056798032374305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C-462A-B2EB-E82D22AC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4575"/>
        <c:axId val="1508517071"/>
      </c:scatterChart>
      <c:valAx>
        <c:axId val="1508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7071"/>
        <c:crosses val="autoZero"/>
        <c:crossBetween val="midCat"/>
      </c:valAx>
      <c:valAx>
        <c:axId val="15085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5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76200</xdr:rowOff>
    </xdr:from>
    <xdr:to>
      <xdr:col>11</xdr:col>
      <xdr:colOff>228600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15</xdr:row>
      <xdr:rowOff>66675</xdr:rowOff>
    </xdr:from>
    <xdr:to>
      <xdr:col>20</xdr:col>
      <xdr:colOff>295275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I1" workbookViewId="0">
      <selection activeCell="V31" sqref="V31"/>
    </sheetView>
  </sheetViews>
  <sheetFormatPr defaultRowHeight="14.25" x14ac:dyDescent="0.2"/>
  <sheetData>
    <row r="1" spans="1:21" x14ac:dyDescent="0.2">
      <c r="A1" t="s">
        <v>0</v>
      </c>
      <c r="B1">
        <v>10000</v>
      </c>
      <c r="C1">
        <v>20000</v>
      </c>
      <c r="D1">
        <v>50000</v>
      </c>
      <c r="E1">
        <v>125000</v>
      </c>
      <c r="F1">
        <v>216000</v>
      </c>
      <c r="G1">
        <v>343000</v>
      </c>
      <c r="N1" t="s">
        <v>0</v>
      </c>
      <c r="O1">
        <v>10000</v>
      </c>
      <c r="P1">
        <v>20000</v>
      </c>
      <c r="Q1">
        <v>50000</v>
      </c>
      <c r="R1">
        <v>125000</v>
      </c>
      <c r="S1">
        <v>216000</v>
      </c>
      <c r="T1">
        <v>250000</v>
      </c>
      <c r="U1">
        <v>300000</v>
      </c>
    </row>
    <row r="2" spans="1:21" x14ac:dyDescent="0.2">
      <c r="A2" t="s">
        <v>4</v>
      </c>
      <c r="B2">
        <v>3.68</v>
      </c>
      <c r="C2">
        <v>6.75</v>
      </c>
      <c r="D2">
        <v>5.0199999999999996</v>
      </c>
      <c r="E2">
        <v>5.48</v>
      </c>
      <c r="F2">
        <v>6.33</v>
      </c>
      <c r="G2">
        <v>6.12</v>
      </c>
      <c r="M2" s="1" t="s">
        <v>8</v>
      </c>
      <c r="N2" t="s">
        <v>5</v>
      </c>
      <c r="O2">
        <v>384</v>
      </c>
      <c r="P2">
        <v>490</v>
      </c>
      <c r="Q2">
        <v>824</v>
      </c>
      <c r="R2">
        <v>2088</v>
      </c>
      <c r="S2">
        <v>3401</v>
      </c>
      <c r="T2">
        <v>4014</v>
      </c>
      <c r="U2">
        <v>4903</v>
      </c>
    </row>
    <row r="3" spans="1:21" x14ac:dyDescent="0.2">
      <c r="A3" t="s">
        <v>3</v>
      </c>
      <c r="B3">
        <v>6.06</v>
      </c>
      <c r="C3">
        <v>4.59</v>
      </c>
      <c r="D3">
        <v>4.53</v>
      </c>
      <c r="E3">
        <v>4.8499999999999996</v>
      </c>
      <c r="F3">
        <v>5.13</v>
      </c>
      <c r="G3">
        <v>4.7699999999999996</v>
      </c>
      <c r="M3" s="1"/>
      <c r="N3" t="s">
        <v>6</v>
      </c>
      <c r="O3">
        <v>1068</v>
      </c>
      <c r="P3">
        <v>3522</v>
      </c>
      <c r="Q3">
        <v>9229</v>
      </c>
      <c r="R3">
        <v>21340</v>
      </c>
      <c r="S3">
        <v>43061</v>
      </c>
      <c r="T3">
        <v>48622</v>
      </c>
      <c r="U3">
        <v>63183</v>
      </c>
    </row>
    <row r="4" spans="1:21" x14ac:dyDescent="0.2">
      <c r="A4" t="s">
        <v>2</v>
      </c>
      <c r="B4">
        <v>5.12</v>
      </c>
      <c r="C4">
        <v>3.4</v>
      </c>
      <c r="D4">
        <v>3.3</v>
      </c>
      <c r="E4">
        <v>4.32</v>
      </c>
      <c r="F4">
        <v>3.22</v>
      </c>
      <c r="G4">
        <v>3.71</v>
      </c>
      <c r="M4" s="1"/>
      <c r="N4" t="s">
        <v>7</v>
      </c>
      <c r="O4">
        <f>O3/O2</f>
        <v>2.78125</v>
      </c>
      <c r="P4">
        <f t="shared" ref="P4:U4" si="0">P3/P2</f>
        <v>7.1877551020408159</v>
      </c>
      <c r="Q4">
        <f t="shared" si="0"/>
        <v>11.200242718446601</v>
      </c>
      <c r="R4">
        <f t="shared" si="0"/>
        <v>10.220306513409962</v>
      </c>
      <c r="S4">
        <f t="shared" si="0"/>
        <v>12.661276095266098</v>
      </c>
      <c r="T4">
        <f t="shared" si="0"/>
        <v>12.11310413552566</v>
      </c>
      <c r="U4">
        <f t="shared" si="0"/>
        <v>12.886600040791352</v>
      </c>
    </row>
    <row r="5" spans="1:21" x14ac:dyDescent="0.2">
      <c r="A5" t="s">
        <v>1</v>
      </c>
      <c r="B5">
        <v>4.79</v>
      </c>
      <c r="C5">
        <v>3.4</v>
      </c>
      <c r="D5">
        <v>3.16</v>
      </c>
      <c r="E5">
        <v>3.37</v>
      </c>
      <c r="F5">
        <v>3.17</v>
      </c>
      <c r="G5">
        <v>3.24</v>
      </c>
      <c r="M5" s="1" t="s">
        <v>9</v>
      </c>
      <c r="N5" t="s">
        <v>5</v>
      </c>
      <c r="O5">
        <v>504</v>
      </c>
      <c r="P5">
        <v>757</v>
      </c>
      <c r="Q5">
        <v>1910</v>
      </c>
      <c r="R5">
        <v>5364</v>
      </c>
      <c r="S5">
        <v>9238</v>
      </c>
      <c r="T5">
        <v>10526</v>
      </c>
      <c r="U5">
        <v>13509</v>
      </c>
    </row>
    <row r="6" spans="1:21" x14ac:dyDescent="0.2">
      <c r="M6" s="1"/>
      <c r="N6" t="s">
        <v>6</v>
      </c>
      <c r="O6">
        <v>2829</v>
      </c>
      <c r="P6">
        <v>7259</v>
      </c>
      <c r="Q6">
        <v>19935</v>
      </c>
      <c r="R6">
        <v>49732</v>
      </c>
      <c r="S6">
        <v>90857</v>
      </c>
      <c r="T6">
        <v>105159</v>
      </c>
      <c r="U6">
        <v>129316</v>
      </c>
    </row>
    <row r="7" spans="1:21" x14ac:dyDescent="0.2">
      <c r="M7" s="1"/>
      <c r="N7" t="s">
        <v>7</v>
      </c>
      <c r="O7">
        <f>O6/O5</f>
        <v>5.6130952380952381</v>
      </c>
      <c r="P7">
        <f t="shared" ref="P7:U7" si="1">P6/P5</f>
        <v>9.5891677675033034</v>
      </c>
      <c r="Q7">
        <f t="shared" si="1"/>
        <v>10.43717277486911</v>
      </c>
      <c r="R7">
        <f t="shared" si="1"/>
        <v>9.2714392244593586</v>
      </c>
      <c r="S7">
        <f t="shared" si="1"/>
        <v>9.8351374756440784</v>
      </c>
      <c r="T7">
        <f t="shared" si="1"/>
        <v>9.9904047121413644</v>
      </c>
      <c r="U7">
        <f t="shared" si="1"/>
        <v>9.5725812421348735</v>
      </c>
    </row>
    <row r="8" spans="1:21" x14ac:dyDescent="0.2">
      <c r="M8" s="1" t="s">
        <v>10</v>
      </c>
      <c r="N8" t="s">
        <v>5</v>
      </c>
      <c r="O8">
        <v>690</v>
      </c>
      <c r="P8">
        <v>1282</v>
      </c>
      <c r="Q8">
        <v>3637</v>
      </c>
      <c r="R8">
        <v>11612</v>
      </c>
      <c r="S8">
        <v>20677</v>
      </c>
      <c r="T8">
        <v>23867</v>
      </c>
      <c r="U8">
        <v>28509</v>
      </c>
    </row>
    <row r="9" spans="1:21" x14ac:dyDescent="0.2">
      <c r="M9" s="1"/>
      <c r="N9" t="s">
        <v>6</v>
      </c>
      <c r="O9">
        <v>5589</v>
      </c>
      <c r="P9">
        <v>13976</v>
      </c>
      <c r="Q9">
        <v>38397</v>
      </c>
      <c r="R9">
        <v>96175</v>
      </c>
      <c r="S9">
        <v>176790</v>
      </c>
      <c r="T9">
        <v>202777</v>
      </c>
      <c r="U9">
        <v>244545</v>
      </c>
    </row>
    <row r="10" spans="1:21" x14ac:dyDescent="0.2">
      <c r="M10" s="1"/>
      <c r="N10" t="s">
        <v>7</v>
      </c>
      <c r="O10">
        <f>O9/O8</f>
        <v>8.1</v>
      </c>
      <c r="P10">
        <f t="shared" ref="P10:U10" si="2">P9/P8</f>
        <v>10.901716068642745</v>
      </c>
      <c r="Q10">
        <f t="shared" si="2"/>
        <v>10.557327467693154</v>
      </c>
      <c r="R10">
        <f t="shared" si="2"/>
        <v>8.2823802962452628</v>
      </c>
      <c r="S10">
        <f t="shared" si="2"/>
        <v>8.5500797988102715</v>
      </c>
      <c r="T10">
        <f t="shared" si="2"/>
        <v>8.4961243558050867</v>
      </c>
      <c r="U10">
        <f t="shared" si="2"/>
        <v>8.5778175313059037</v>
      </c>
    </row>
    <row r="11" spans="1:21" x14ac:dyDescent="0.2">
      <c r="M11" s="1" t="s">
        <v>11</v>
      </c>
      <c r="N11" t="s">
        <v>5</v>
      </c>
      <c r="O11">
        <v>828</v>
      </c>
      <c r="P11">
        <v>1987</v>
      </c>
      <c r="Q11">
        <v>5635</v>
      </c>
      <c r="R11">
        <v>17483</v>
      </c>
      <c r="S11">
        <v>1</v>
      </c>
      <c r="T11">
        <v>2</v>
      </c>
      <c r="U11">
        <v>1</v>
      </c>
    </row>
    <row r="12" spans="1:21" x14ac:dyDescent="0.2">
      <c r="M12" s="1"/>
      <c r="N12" t="s">
        <v>6</v>
      </c>
      <c r="O12">
        <v>7639</v>
      </c>
      <c r="P12">
        <v>19212</v>
      </c>
      <c r="Q12">
        <v>52577</v>
      </c>
      <c r="R12">
        <v>138215</v>
      </c>
      <c r="S12">
        <v>0</v>
      </c>
      <c r="T12">
        <v>0</v>
      </c>
      <c r="U12">
        <v>0</v>
      </c>
    </row>
    <row r="13" spans="1:21" x14ac:dyDescent="0.2">
      <c r="M13" s="1"/>
      <c r="N13" t="s">
        <v>7</v>
      </c>
      <c r="O13">
        <f>O12/O11</f>
        <v>9.2258454106280201</v>
      </c>
      <c r="P13">
        <f t="shared" ref="P13:U13" si="3">P12/P11</f>
        <v>9.6688475088072465</v>
      </c>
      <c r="Q13">
        <f t="shared" si="3"/>
        <v>9.3304347826086964</v>
      </c>
      <c r="R13">
        <f t="shared" si="3"/>
        <v>7.9056798032374305</v>
      </c>
      <c r="S13">
        <f t="shared" si="3"/>
        <v>0</v>
      </c>
      <c r="T13">
        <f t="shared" si="3"/>
        <v>0</v>
      </c>
      <c r="U13">
        <f t="shared" si="3"/>
        <v>0</v>
      </c>
    </row>
  </sheetData>
  <mergeCells count="4">
    <mergeCell ref="M2:M4"/>
    <mergeCell ref="M5:M7"/>
    <mergeCell ref="M8:M10"/>
    <mergeCell ref="M11:M1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2019-03-01T02:03:24Z</dcterms:modified>
</cp:coreProperties>
</file>