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4620" windowHeight="15620" tabRatio="500"/>
  </bookViews>
  <sheets>
    <sheet name="1000" sheetId="1" r:id="rId1"/>
    <sheet name="500" sheetId="2" r:id="rId2"/>
    <sheet name="300" sheetId="3" r:id="rId3"/>
    <sheet name="5000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4" l="1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G2" i="4"/>
  <c r="F2" i="4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2" i="1"/>
  <c r="F80" i="1"/>
  <c r="F79" i="1"/>
  <c r="F7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2" i="1"/>
</calcChain>
</file>

<file path=xl/sharedStrings.xml><?xml version="1.0" encoding="utf-8"?>
<sst xmlns="http://schemas.openxmlformats.org/spreadsheetml/2006/main" count="310" uniqueCount="85">
  <si>
    <t>A1</t>
  </si>
  <si>
    <t>A3</t>
  </si>
  <si>
    <t>A4</t>
  </si>
  <si>
    <t>Aarnet</t>
  </si>
  <si>
    <t>Abilene</t>
  </si>
  <si>
    <t>Agis</t>
  </si>
  <si>
    <t>Ans</t>
  </si>
  <si>
    <t>Arnes</t>
  </si>
  <si>
    <t>Arpanet196912</t>
  </si>
  <si>
    <t>Arpanet19706</t>
  </si>
  <si>
    <t>Arpanet19719</t>
  </si>
  <si>
    <t>Arpanet19723</t>
  </si>
  <si>
    <t>Arpanet19728</t>
  </si>
  <si>
    <t>Atmnet</t>
  </si>
  <si>
    <t>AttMpls</t>
  </si>
  <si>
    <t>Bbnplanet</t>
  </si>
  <si>
    <t>Bellcanada</t>
  </si>
  <si>
    <t>Belnet2007</t>
  </si>
  <si>
    <t>Belnet2008</t>
  </si>
  <si>
    <t>Belnet2009</t>
  </si>
  <si>
    <t>Bics</t>
  </si>
  <si>
    <t>Claranet</t>
  </si>
  <si>
    <t>CrlNetworkServices</t>
  </si>
  <si>
    <t>Darkstrand</t>
  </si>
  <si>
    <t>Dataxchange</t>
  </si>
  <si>
    <t>Digex</t>
  </si>
  <si>
    <t>EliBackbone</t>
  </si>
  <si>
    <t>Epoch</t>
  </si>
  <si>
    <t>Fccn</t>
  </si>
  <si>
    <t>Garr199901</t>
  </si>
  <si>
    <t>Gblnet</t>
  </si>
  <si>
    <t>Geant2001</t>
  </si>
  <si>
    <t>Geant2009</t>
  </si>
  <si>
    <t>Geant2010</t>
  </si>
  <si>
    <t>Getnet</t>
  </si>
  <si>
    <t>Globalcenter</t>
  </si>
  <si>
    <t>Goodnet</t>
  </si>
  <si>
    <t>Gridnet</t>
  </si>
  <si>
    <t>Heanet</t>
  </si>
  <si>
    <t>Highwinds</t>
  </si>
  <si>
    <t>HostwayInternational</t>
  </si>
  <si>
    <t>HurricaneElectric</t>
  </si>
  <si>
    <t>Ibm</t>
  </si>
  <si>
    <t>Integra</t>
  </si>
  <si>
    <t>Internetmci</t>
  </si>
  <si>
    <t>Iris</t>
  </si>
  <si>
    <t>Itnet</t>
  </si>
  <si>
    <t>KentmanJul2005</t>
  </si>
  <si>
    <t>Kreonet</t>
  </si>
  <si>
    <t>Layer42</t>
  </si>
  <si>
    <t>Mren</t>
  </si>
  <si>
    <t>Napnet</t>
  </si>
  <si>
    <t>Navigata</t>
  </si>
  <si>
    <t>Netrail</t>
  </si>
  <si>
    <t>NetworkUsa</t>
  </si>
  <si>
    <t>Noel</t>
  </si>
  <si>
    <t>Nsfnet</t>
  </si>
  <si>
    <t>Oxford</t>
  </si>
  <si>
    <t>Packetexchange</t>
  </si>
  <si>
    <t>Palmetto</t>
  </si>
  <si>
    <t>Peer1</t>
  </si>
  <si>
    <t>Psinet</t>
  </si>
  <si>
    <t>Quest</t>
  </si>
  <si>
    <t>Rediris</t>
  </si>
  <si>
    <t>Renater1999</t>
  </si>
  <si>
    <t>Renater2001</t>
  </si>
  <si>
    <t>Sago</t>
  </si>
  <si>
    <t>Sanren</t>
  </si>
  <si>
    <t>Savvis</t>
  </si>
  <si>
    <t>Spiralight</t>
  </si>
  <si>
    <t>Sprint</t>
  </si>
  <si>
    <t>Surfnet</t>
  </si>
  <si>
    <t>Telecomserbia</t>
  </si>
  <si>
    <t>Uninett2010</t>
  </si>
  <si>
    <t>Xeex</t>
  </si>
  <si>
    <t>Xspedius</t>
  </si>
  <si>
    <t>York</t>
  </si>
  <si>
    <t>Max</t>
  </si>
  <si>
    <t>Min</t>
  </si>
  <si>
    <t>Avg</t>
  </si>
  <si>
    <t>Topology</t>
  </si>
  <si>
    <t>Incremental greedy</t>
  </si>
  <si>
    <t>Set Cover Primal-Dual method</t>
  </si>
  <si>
    <t>Network-partitioned-based method</t>
  </si>
  <si>
    <t>Number of Routers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</si>
</sst>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2" fontId="3" fillId="0" borderId="0" xfId="0" applyNumberFormat="1" applyFont="1"/>
    <xf numFmtId="1" fontId="3" fillId="0" borderId="0" xfId="0" applyNumberFormat="1" applyFont="1"/>
    <xf numFmtId="0" fontId="0" fillId="0" borderId="0" xfId="0" applyAlignment="1">
      <alignment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A32" workbookViewId="0">
      <selection activeCell="B53" sqref="B53"/>
    </sheetView>
  </sheetViews>
  <sheetFormatPr baseColWidth="10" defaultRowHeight="15" x14ac:dyDescent="0"/>
  <cols>
    <col min="7" max="7" width="10.83203125" style="2"/>
  </cols>
  <sheetData>
    <row r="1" spans="1:7">
      <c r="A1" s="5" t="s">
        <v>80</v>
      </c>
      <c r="B1" s="5" t="s">
        <v>81</v>
      </c>
      <c r="C1" s="5" t="s">
        <v>83</v>
      </c>
      <c r="D1" s="5" t="s">
        <v>82</v>
      </c>
      <c r="E1" s="5" t="s">
        <v>84</v>
      </c>
    </row>
    <row r="2" spans="1:7">
      <c r="A2" t="s">
        <v>8</v>
      </c>
      <c r="B2">
        <v>2</v>
      </c>
      <c r="C2">
        <v>2</v>
      </c>
      <c r="D2">
        <v>2</v>
      </c>
      <c r="E2">
        <v>4</v>
      </c>
      <c r="F2" s="1">
        <f>B2/E2</f>
        <v>0.5</v>
      </c>
      <c r="G2" s="2">
        <f>E2/B2</f>
        <v>2</v>
      </c>
    </row>
    <row r="3" spans="1:7">
      <c r="A3" t="s">
        <v>24</v>
      </c>
      <c r="B3">
        <v>4</v>
      </c>
      <c r="C3">
        <v>4</v>
      </c>
      <c r="D3">
        <v>4</v>
      </c>
      <c r="E3">
        <v>6</v>
      </c>
      <c r="F3" s="1">
        <f t="shared" ref="F3:F66" si="0">B3/E3</f>
        <v>0.66666666666666663</v>
      </c>
      <c r="G3" s="2">
        <f t="shared" ref="G3:G66" si="1">E3/B3</f>
        <v>1.5</v>
      </c>
    </row>
    <row r="4" spans="1:7">
      <c r="A4" t="s">
        <v>27</v>
      </c>
      <c r="B4">
        <v>5</v>
      </c>
      <c r="C4">
        <v>5</v>
      </c>
      <c r="D4">
        <v>5</v>
      </c>
      <c r="E4">
        <v>6</v>
      </c>
      <c r="F4" s="1">
        <f t="shared" si="0"/>
        <v>0.83333333333333337</v>
      </c>
      <c r="G4" s="2">
        <f t="shared" si="1"/>
        <v>1.2</v>
      </c>
    </row>
    <row r="5" spans="1:7">
      <c r="A5" t="s">
        <v>49</v>
      </c>
      <c r="B5">
        <v>4</v>
      </c>
      <c r="C5">
        <v>5</v>
      </c>
      <c r="D5">
        <v>4</v>
      </c>
      <c r="E5">
        <v>6</v>
      </c>
      <c r="F5" s="1">
        <f t="shared" si="0"/>
        <v>0.66666666666666663</v>
      </c>
      <c r="G5" s="2">
        <f t="shared" si="1"/>
        <v>1.5</v>
      </c>
    </row>
    <row r="6" spans="1:7">
      <c r="A6" t="s">
        <v>50</v>
      </c>
      <c r="B6">
        <v>1</v>
      </c>
      <c r="C6">
        <v>1</v>
      </c>
      <c r="D6">
        <v>1</v>
      </c>
      <c r="E6">
        <v>6</v>
      </c>
      <c r="F6" s="1">
        <f t="shared" si="0"/>
        <v>0.16666666666666666</v>
      </c>
      <c r="G6" s="2">
        <f t="shared" si="1"/>
        <v>6</v>
      </c>
    </row>
    <row r="7" spans="1:7">
      <c r="A7" t="s">
        <v>51</v>
      </c>
      <c r="B7">
        <v>5</v>
      </c>
      <c r="C7">
        <v>5</v>
      </c>
      <c r="D7">
        <v>5</v>
      </c>
      <c r="E7">
        <v>6</v>
      </c>
      <c r="F7" s="1">
        <f t="shared" si="0"/>
        <v>0.83333333333333337</v>
      </c>
      <c r="G7" s="2">
        <f t="shared" si="1"/>
        <v>1.2</v>
      </c>
    </row>
    <row r="8" spans="1:7">
      <c r="A8" t="s">
        <v>72</v>
      </c>
      <c r="B8">
        <v>1</v>
      </c>
      <c r="C8">
        <v>1</v>
      </c>
      <c r="D8">
        <v>1</v>
      </c>
      <c r="E8">
        <v>6</v>
      </c>
      <c r="F8" s="1">
        <f t="shared" si="0"/>
        <v>0.16666666666666666</v>
      </c>
      <c r="G8" s="2">
        <f t="shared" si="1"/>
        <v>6</v>
      </c>
    </row>
    <row r="9" spans="1:7">
      <c r="A9" t="s">
        <v>34</v>
      </c>
      <c r="B9">
        <v>4</v>
      </c>
      <c r="C9">
        <v>4</v>
      </c>
      <c r="D9">
        <v>4</v>
      </c>
      <c r="E9">
        <v>7</v>
      </c>
      <c r="F9" s="1">
        <f t="shared" si="0"/>
        <v>0.5714285714285714</v>
      </c>
      <c r="G9" s="2">
        <f t="shared" si="1"/>
        <v>1.75</v>
      </c>
    </row>
    <row r="10" spans="1:7">
      <c r="A10" t="s">
        <v>38</v>
      </c>
      <c r="B10">
        <v>1</v>
      </c>
      <c r="C10">
        <v>1</v>
      </c>
      <c r="D10">
        <v>1</v>
      </c>
      <c r="E10">
        <v>7</v>
      </c>
      <c r="F10" s="1">
        <f t="shared" si="0"/>
        <v>0.14285714285714285</v>
      </c>
      <c r="G10" s="2">
        <f t="shared" si="1"/>
        <v>7</v>
      </c>
    </row>
    <row r="11" spans="1:7">
      <c r="A11" t="s">
        <v>53</v>
      </c>
      <c r="B11">
        <v>5</v>
      </c>
      <c r="C11">
        <v>5</v>
      </c>
      <c r="D11">
        <v>5</v>
      </c>
      <c r="E11">
        <v>7</v>
      </c>
      <c r="F11" s="1">
        <f t="shared" si="0"/>
        <v>0.7142857142857143</v>
      </c>
      <c r="G11" s="2">
        <f t="shared" si="1"/>
        <v>1.4</v>
      </c>
    </row>
    <row r="12" spans="1:7">
      <c r="A12" t="s">
        <v>67</v>
      </c>
      <c r="B12">
        <v>3</v>
      </c>
      <c r="C12">
        <v>3</v>
      </c>
      <c r="D12">
        <v>2</v>
      </c>
      <c r="E12">
        <v>7</v>
      </c>
      <c r="F12" s="1">
        <f t="shared" si="0"/>
        <v>0.42857142857142855</v>
      </c>
      <c r="G12" s="2">
        <f t="shared" si="1"/>
        <v>2.3333333333333335</v>
      </c>
    </row>
    <row r="13" spans="1:7">
      <c r="A13" t="s">
        <v>30</v>
      </c>
      <c r="B13">
        <v>2</v>
      </c>
      <c r="C13">
        <v>4</v>
      </c>
      <c r="D13">
        <v>2</v>
      </c>
      <c r="E13">
        <v>8</v>
      </c>
      <c r="F13" s="1">
        <f t="shared" si="0"/>
        <v>0.25</v>
      </c>
      <c r="G13" s="2">
        <f t="shared" si="1"/>
        <v>4</v>
      </c>
    </row>
    <row r="14" spans="1:7">
      <c r="A14" t="s">
        <v>9</v>
      </c>
      <c r="B14">
        <v>3</v>
      </c>
      <c r="C14">
        <v>3</v>
      </c>
      <c r="D14">
        <v>3</v>
      </c>
      <c r="E14">
        <v>9</v>
      </c>
      <c r="F14" s="1">
        <f t="shared" si="0"/>
        <v>0.33333333333333331</v>
      </c>
      <c r="G14" s="2">
        <f t="shared" si="1"/>
        <v>3</v>
      </c>
    </row>
    <row r="15" spans="1:7">
      <c r="A15" t="s">
        <v>35</v>
      </c>
      <c r="B15">
        <v>7</v>
      </c>
      <c r="C15">
        <v>7</v>
      </c>
      <c r="D15">
        <v>7</v>
      </c>
      <c r="E15">
        <v>9</v>
      </c>
      <c r="F15" s="1">
        <f t="shared" si="0"/>
        <v>0.77777777777777779</v>
      </c>
      <c r="G15" s="2">
        <f t="shared" si="1"/>
        <v>1.2857142857142858</v>
      </c>
    </row>
    <row r="16" spans="1:7">
      <c r="A16" t="s">
        <v>37</v>
      </c>
      <c r="B16">
        <v>5</v>
      </c>
      <c r="C16">
        <v>5</v>
      </c>
      <c r="D16">
        <v>5</v>
      </c>
      <c r="E16">
        <v>9</v>
      </c>
      <c r="F16" s="1">
        <f t="shared" si="0"/>
        <v>0.55555555555555558</v>
      </c>
      <c r="G16" s="2">
        <f t="shared" si="1"/>
        <v>1.8</v>
      </c>
    </row>
    <row r="17" spans="1:7">
      <c r="A17" t="s">
        <v>4</v>
      </c>
      <c r="B17">
        <v>6</v>
      </c>
      <c r="C17">
        <v>8</v>
      </c>
      <c r="D17">
        <v>6</v>
      </c>
      <c r="E17">
        <v>11</v>
      </c>
      <c r="F17" s="1">
        <f t="shared" si="0"/>
        <v>0.54545454545454541</v>
      </c>
      <c r="G17" s="2">
        <f t="shared" si="1"/>
        <v>1.8333333333333333</v>
      </c>
    </row>
    <row r="18" spans="1:7">
      <c r="A18" t="s">
        <v>46</v>
      </c>
      <c r="B18">
        <v>1</v>
      </c>
      <c r="C18">
        <v>1</v>
      </c>
      <c r="D18">
        <v>1</v>
      </c>
      <c r="E18">
        <v>11</v>
      </c>
      <c r="F18" s="1">
        <f t="shared" si="0"/>
        <v>9.0909090909090912E-2</v>
      </c>
      <c r="G18" s="2">
        <f t="shared" si="1"/>
        <v>11</v>
      </c>
    </row>
    <row r="19" spans="1:7">
      <c r="A19" t="s">
        <v>70</v>
      </c>
      <c r="B19">
        <v>6</v>
      </c>
      <c r="C19">
        <v>8</v>
      </c>
      <c r="D19">
        <v>7</v>
      </c>
      <c r="E19">
        <v>11</v>
      </c>
      <c r="F19" s="1">
        <f t="shared" si="0"/>
        <v>0.54545454545454541</v>
      </c>
      <c r="G19" s="2">
        <f t="shared" si="1"/>
        <v>1.8333333333333333</v>
      </c>
    </row>
    <row r="20" spans="1:7">
      <c r="A20" t="s">
        <v>48</v>
      </c>
      <c r="B20">
        <v>1</v>
      </c>
      <c r="C20">
        <v>1</v>
      </c>
      <c r="D20">
        <v>1</v>
      </c>
      <c r="E20">
        <v>13</v>
      </c>
      <c r="F20" s="1">
        <f t="shared" si="0"/>
        <v>7.6923076923076927E-2</v>
      </c>
      <c r="G20" s="2">
        <f t="shared" si="1"/>
        <v>13</v>
      </c>
    </row>
    <row r="21" spans="1:7">
      <c r="A21" t="s">
        <v>52</v>
      </c>
      <c r="B21">
        <v>7</v>
      </c>
      <c r="C21">
        <v>7</v>
      </c>
      <c r="D21">
        <v>8</v>
      </c>
      <c r="E21">
        <v>13</v>
      </c>
      <c r="F21" s="1">
        <f t="shared" si="0"/>
        <v>0.53846153846153844</v>
      </c>
      <c r="G21" s="2">
        <f t="shared" si="1"/>
        <v>1.8571428571428572</v>
      </c>
    </row>
    <row r="22" spans="1:7">
      <c r="A22" t="s">
        <v>56</v>
      </c>
      <c r="B22">
        <v>8</v>
      </c>
      <c r="C22">
        <v>9</v>
      </c>
      <c r="D22">
        <v>8</v>
      </c>
      <c r="E22">
        <v>13</v>
      </c>
      <c r="F22" s="1">
        <f t="shared" si="0"/>
        <v>0.61538461538461542</v>
      </c>
      <c r="G22" s="2">
        <f t="shared" si="1"/>
        <v>1.625</v>
      </c>
    </row>
    <row r="23" spans="1:7">
      <c r="A23" t="s">
        <v>21</v>
      </c>
      <c r="B23">
        <v>5</v>
      </c>
      <c r="C23">
        <v>4</v>
      </c>
      <c r="D23">
        <v>5</v>
      </c>
      <c r="E23">
        <v>15</v>
      </c>
      <c r="F23" s="1">
        <f t="shared" si="0"/>
        <v>0.33333333333333331</v>
      </c>
      <c r="G23" s="2">
        <f t="shared" si="1"/>
        <v>3</v>
      </c>
    </row>
    <row r="24" spans="1:7">
      <c r="A24" t="s">
        <v>69</v>
      </c>
      <c r="B24">
        <v>1</v>
      </c>
      <c r="C24">
        <v>1</v>
      </c>
      <c r="D24">
        <v>1</v>
      </c>
      <c r="E24">
        <v>15</v>
      </c>
      <c r="F24" s="1">
        <f t="shared" si="0"/>
        <v>6.6666666666666666E-2</v>
      </c>
      <c r="G24" s="2">
        <f t="shared" si="1"/>
        <v>15</v>
      </c>
    </row>
    <row r="25" spans="1:7">
      <c r="A25" t="s">
        <v>29</v>
      </c>
      <c r="B25">
        <v>2</v>
      </c>
      <c r="C25">
        <v>2</v>
      </c>
      <c r="D25">
        <v>2</v>
      </c>
      <c r="E25">
        <v>16</v>
      </c>
      <c r="F25" s="1">
        <f t="shared" si="0"/>
        <v>0.125</v>
      </c>
      <c r="G25" s="2">
        <f t="shared" si="1"/>
        <v>8</v>
      </c>
    </row>
    <row r="26" spans="1:7">
      <c r="A26" t="s">
        <v>40</v>
      </c>
      <c r="B26">
        <v>9</v>
      </c>
      <c r="C26">
        <v>11</v>
      </c>
      <c r="D26">
        <v>9</v>
      </c>
      <c r="E26">
        <v>16</v>
      </c>
      <c r="F26" s="1">
        <f t="shared" si="0"/>
        <v>0.5625</v>
      </c>
      <c r="G26" s="2">
        <f t="shared" si="1"/>
        <v>1.7777777777777777</v>
      </c>
    </row>
    <row r="27" spans="1:7">
      <c r="A27" t="s">
        <v>47</v>
      </c>
      <c r="B27">
        <v>1</v>
      </c>
      <c r="C27">
        <v>1</v>
      </c>
      <c r="D27">
        <v>1</v>
      </c>
      <c r="E27">
        <v>16</v>
      </c>
      <c r="F27" s="1">
        <f t="shared" si="0"/>
        <v>6.25E-2</v>
      </c>
      <c r="G27" s="2">
        <f t="shared" si="1"/>
        <v>16</v>
      </c>
    </row>
    <row r="28" spans="1:7">
      <c r="A28" t="s">
        <v>60</v>
      </c>
      <c r="B28">
        <v>10</v>
      </c>
      <c r="C28">
        <v>11</v>
      </c>
      <c r="D28">
        <v>10</v>
      </c>
      <c r="E28">
        <v>16</v>
      </c>
      <c r="F28" s="1">
        <f t="shared" si="0"/>
        <v>0.625</v>
      </c>
      <c r="G28" s="2">
        <f t="shared" si="1"/>
        <v>1.6</v>
      </c>
    </row>
    <row r="29" spans="1:7">
      <c r="A29" t="s">
        <v>36</v>
      </c>
      <c r="B29">
        <v>10</v>
      </c>
      <c r="C29">
        <v>11</v>
      </c>
      <c r="D29">
        <v>11</v>
      </c>
      <c r="E29">
        <v>17</v>
      </c>
      <c r="F29" s="1">
        <f t="shared" si="0"/>
        <v>0.58823529411764708</v>
      </c>
      <c r="G29" s="2">
        <f t="shared" si="1"/>
        <v>1.7</v>
      </c>
    </row>
    <row r="30" spans="1:7">
      <c r="A30" t="s">
        <v>6</v>
      </c>
      <c r="B30">
        <v>9</v>
      </c>
      <c r="C30">
        <v>10</v>
      </c>
      <c r="D30">
        <v>9</v>
      </c>
      <c r="E30">
        <v>18</v>
      </c>
      <c r="F30" s="1">
        <f t="shared" si="0"/>
        <v>0.5</v>
      </c>
      <c r="G30" s="2">
        <f t="shared" si="1"/>
        <v>2</v>
      </c>
    </row>
    <row r="31" spans="1:7">
      <c r="A31" t="s">
        <v>10</v>
      </c>
      <c r="B31">
        <v>5</v>
      </c>
      <c r="C31">
        <v>5</v>
      </c>
      <c r="D31">
        <v>5</v>
      </c>
      <c r="E31">
        <v>18</v>
      </c>
      <c r="F31" s="1">
        <f t="shared" si="0"/>
        <v>0.27777777777777779</v>
      </c>
      <c r="G31" s="2">
        <f t="shared" si="1"/>
        <v>3.6</v>
      </c>
    </row>
    <row r="32" spans="1:7">
      <c r="A32" t="s">
        <v>39</v>
      </c>
      <c r="B32">
        <v>9</v>
      </c>
      <c r="C32">
        <v>11</v>
      </c>
      <c r="D32">
        <v>10</v>
      </c>
      <c r="E32">
        <v>18</v>
      </c>
      <c r="F32" s="1">
        <f t="shared" si="0"/>
        <v>0.5</v>
      </c>
      <c r="G32" s="2">
        <f t="shared" si="1"/>
        <v>2</v>
      </c>
    </row>
    <row r="33" spans="1:7">
      <c r="A33" t="s">
        <v>42</v>
      </c>
      <c r="B33">
        <v>8</v>
      </c>
      <c r="C33">
        <v>12</v>
      </c>
      <c r="D33">
        <v>9</v>
      </c>
      <c r="E33">
        <v>18</v>
      </c>
      <c r="F33" s="1">
        <f t="shared" si="0"/>
        <v>0.44444444444444442</v>
      </c>
      <c r="G33" s="2">
        <f t="shared" si="1"/>
        <v>2.25</v>
      </c>
    </row>
    <row r="34" spans="1:7">
      <c r="A34" t="s">
        <v>66</v>
      </c>
      <c r="B34">
        <v>1</v>
      </c>
      <c r="C34">
        <v>1</v>
      </c>
      <c r="D34">
        <v>2</v>
      </c>
      <c r="E34">
        <v>18</v>
      </c>
      <c r="F34" s="1">
        <f t="shared" si="0"/>
        <v>5.5555555555555552E-2</v>
      </c>
      <c r="G34" s="2">
        <f t="shared" si="1"/>
        <v>18</v>
      </c>
    </row>
    <row r="35" spans="1:7">
      <c r="A35" t="s">
        <v>3</v>
      </c>
      <c r="B35">
        <v>7</v>
      </c>
      <c r="C35">
        <v>7</v>
      </c>
      <c r="D35">
        <v>7</v>
      </c>
      <c r="E35">
        <v>19</v>
      </c>
      <c r="F35" s="1">
        <f t="shared" si="0"/>
        <v>0.36842105263157893</v>
      </c>
      <c r="G35" s="2">
        <f t="shared" si="1"/>
        <v>2.7142857142857144</v>
      </c>
    </row>
    <row r="36" spans="1:7">
      <c r="A36" t="s">
        <v>44</v>
      </c>
      <c r="B36">
        <v>8</v>
      </c>
      <c r="C36">
        <v>10</v>
      </c>
      <c r="D36">
        <v>9</v>
      </c>
      <c r="E36">
        <v>19</v>
      </c>
      <c r="F36" s="1">
        <f t="shared" si="0"/>
        <v>0.42105263157894735</v>
      </c>
      <c r="G36" s="2">
        <f t="shared" si="1"/>
        <v>2.375</v>
      </c>
    </row>
    <row r="37" spans="1:7">
      <c r="A37" t="s">
        <v>55</v>
      </c>
      <c r="B37">
        <v>1</v>
      </c>
      <c r="C37">
        <v>1</v>
      </c>
      <c r="D37">
        <v>1</v>
      </c>
      <c r="E37">
        <v>19</v>
      </c>
      <c r="F37" s="1">
        <f t="shared" si="0"/>
        <v>5.2631578947368418E-2</v>
      </c>
      <c r="G37" s="2">
        <f t="shared" si="1"/>
        <v>19</v>
      </c>
    </row>
    <row r="38" spans="1:7">
      <c r="A38" t="s">
        <v>63</v>
      </c>
      <c r="B38">
        <v>2</v>
      </c>
      <c r="C38">
        <v>3</v>
      </c>
      <c r="D38">
        <v>4</v>
      </c>
      <c r="E38">
        <v>19</v>
      </c>
      <c r="F38" s="1">
        <f t="shared" si="0"/>
        <v>0.10526315789473684</v>
      </c>
      <c r="G38" s="2">
        <f t="shared" si="1"/>
        <v>9.5</v>
      </c>
    </row>
    <row r="39" spans="1:7">
      <c r="A39" t="s">
        <v>68</v>
      </c>
      <c r="B39">
        <v>7</v>
      </c>
      <c r="C39">
        <v>8</v>
      </c>
      <c r="D39">
        <v>7</v>
      </c>
      <c r="E39">
        <v>19</v>
      </c>
      <c r="F39" s="1">
        <f t="shared" si="0"/>
        <v>0.36842105263157893</v>
      </c>
      <c r="G39" s="2">
        <f t="shared" si="1"/>
        <v>2.7142857142857144</v>
      </c>
    </row>
    <row r="40" spans="1:7">
      <c r="A40" t="s">
        <v>26</v>
      </c>
      <c r="B40">
        <v>7</v>
      </c>
      <c r="C40">
        <v>8</v>
      </c>
      <c r="D40">
        <v>8</v>
      </c>
      <c r="E40">
        <v>20</v>
      </c>
      <c r="F40" s="1">
        <f t="shared" si="0"/>
        <v>0.35</v>
      </c>
      <c r="G40" s="2">
        <f t="shared" si="1"/>
        <v>2.8571428571428572</v>
      </c>
    </row>
    <row r="41" spans="1:7">
      <c r="A41" t="s">
        <v>57</v>
      </c>
      <c r="B41">
        <v>1</v>
      </c>
      <c r="C41">
        <v>1</v>
      </c>
      <c r="D41">
        <v>1</v>
      </c>
      <c r="E41">
        <v>20</v>
      </c>
      <c r="F41" s="1">
        <f t="shared" si="0"/>
        <v>0.05</v>
      </c>
      <c r="G41" s="2">
        <f t="shared" si="1"/>
        <v>20</v>
      </c>
    </row>
    <row r="42" spans="1:7">
      <c r="A42" t="s">
        <v>62</v>
      </c>
      <c r="B42">
        <v>13</v>
      </c>
      <c r="C42">
        <v>13</v>
      </c>
      <c r="D42">
        <v>13</v>
      </c>
      <c r="E42">
        <v>20</v>
      </c>
      <c r="F42" s="1">
        <f t="shared" si="0"/>
        <v>0.65</v>
      </c>
      <c r="G42" s="2">
        <f t="shared" si="1"/>
        <v>1.5384615384615385</v>
      </c>
    </row>
    <row r="43" spans="1:7">
      <c r="A43" t="s">
        <v>13</v>
      </c>
      <c r="B43">
        <v>8</v>
      </c>
      <c r="C43">
        <v>10</v>
      </c>
      <c r="D43">
        <v>8</v>
      </c>
      <c r="E43">
        <v>21</v>
      </c>
      <c r="F43" s="1">
        <f t="shared" si="0"/>
        <v>0.38095238095238093</v>
      </c>
      <c r="G43" s="2">
        <f t="shared" si="1"/>
        <v>2.625</v>
      </c>
    </row>
    <row r="44" spans="1:7">
      <c r="A44" t="s">
        <v>17</v>
      </c>
      <c r="B44">
        <v>1</v>
      </c>
      <c r="C44">
        <v>1</v>
      </c>
      <c r="D44">
        <v>1</v>
      </c>
      <c r="E44">
        <v>21</v>
      </c>
      <c r="F44" s="1">
        <f t="shared" si="0"/>
        <v>4.7619047619047616E-2</v>
      </c>
      <c r="G44" s="2">
        <f t="shared" si="1"/>
        <v>21</v>
      </c>
    </row>
    <row r="45" spans="1:7">
      <c r="A45" t="s">
        <v>18</v>
      </c>
      <c r="B45">
        <v>1</v>
      </c>
      <c r="C45">
        <v>1</v>
      </c>
      <c r="D45">
        <v>1</v>
      </c>
      <c r="E45">
        <v>21</v>
      </c>
      <c r="F45" s="1">
        <f t="shared" si="0"/>
        <v>4.7619047619047616E-2</v>
      </c>
      <c r="G45" s="2">
        <f t="shared" si="1"/>
        <v>21</v>
      </c>
    </row>
    <row r="46" spans="1:7">
      <c r="A46" t="s">
        <v>19</v>
      </c>
      <c r="B46">
        <v>1</v>
      </c>
      <c r="C46">
        <v>1</v>
      </c>
      <c r="D46">
        <v>1</v>
      </c>
      <c r="E46">
        <v>21</v>
      </c>
      <c r="F46" s="1">
        <f t="shared" si="0"/>
        <v>4.7619047619047616E-2</v>
      </c>
      <c r="G46" s="2">
        <f t="shared" si="1"/>
        <v>21</v>
      </c>
    </row>
    <row r="47" spans="1:7">
      <c r="A47" t="s">
        <v>58</v>
      </c>
      <c r="B47">
        <v>13</v>
      </c>
      <c r="C47">
        <v>14</v>
      </c>
      <c r="D47">
        <v>14</v>
      </c>
      <c r="E47">
        <v>21</v>
      </c>
      <c r="F47" s="1">
        <f t="shared" si="0"/>
        <v>0.61904761904761907</v>
      </c>
      <c r="G47" s="2">
        <f t="shared" si="1"/>
        <v>1.6153846153846154</v>
      </c>
    </row>
    <row r="48" spans="1:7">
      <c r="A48" t="s">
        <v>28</v>
      </c>
      <c r="B48">
        <v>3</v>
      </c>
      <c r="C48">
        <v>3</v>
      </c>
      <c r="D48">
        <v>3</v>
      </c>
      <c r="E48">
        <v>23</v>
      </c>
      <c r="F48" s="1">
        <f t="shared" si="0"/>
        <v>0.13043478260869565</v>
      </c>
      <c r="G48" s="2">
        <f t="shared" si="1"/>
        <v>7.666666666666667</v>
      </c>
    </row>
    <row r="49" spans="1:7">
      <c r="A49" t="s">
        <v>76</v>
      </c>
      <c r="B49">
        <v>1</v>
      </c>
      <c r="C49">
        <v>1</v>
      </c>
      <c r="D49">
        <v>1</v>
      </c>
      <c r="E49">
        <v>23</v>
      </c>
      <c r="F49" s="1">
        <f t="shared" si="0"/>
        <v>4.3478260869565216E-2</v>
      </c>
      <c r="G49" s="2">
        <f t="shared" si="1"/>
        <v>23</v>
      </c>
    </row>
    <row r="50" spans="1:7">
      <c r="A50" t="s">
        <v>41</v>
      </c>
      <c r="B50">
        <v>12</v>
      </c>
      <c r="C50">
        <v>13</v>
      </c>
      <c r="D50">
        <v>13</v>
      </c>
      <c r="E50">
        <v>24</v>
      </c>
      <c r="F50" s="1">
        <f t="shared" si="0"/>
        <v>0.5</v>
      </c>
      <c r="G50" s="2">
        <f t="shared" si="1"/>
        <v>2</v>
      </c>
    </row>
    <row r="51" spans="1:7">
      <c r="A51" t="s">
        <v>61</v>
      </c>
      <c r="B51">
        <v>8</v>
      </c>
      <c r="C51">
        <v>12</v>
      </c>
      <c r="D51">
        <v>10</v>
      </c>
      <c r="E51">
        <v>24</v>
      </c>
      <c r="F51" s="1">
        <f t="shared" si="0"/>
        <v>0.33333333333333331</v>
      </c>
      <c r="G51" s="2">
        <f t="shared" si="1"/>
        <v>3</v>
      </c>
    </row>
    <row r="52" spans="1:7">
      <c r="A52" t="s">
        <v>64</v>
      </c>
      <c r="B52">
        <v>3</v>
      </c>
      <c r="C52">
        <v>3</v>
      </c>
      <c r="D52">
        <v>3</v>
      </c>
      <c r="E52">
        <v>24</v>
      </c>
      <c r="F52" s="1">
        <f t="shared" si="0"/>
        <v>0.125</v>
      </c>
      <c r="G52" s="2">
        <f t="shared" si="1"/>
        <v>8</v>
      </c>
    </row>
    <row r="53" spans="1:7">
      <c r="A53" t="s">
        <v>65</v>
      </c>
      <c r="B53">
        <v>3</v>
      </c>
      <c r="C53">
        <v>3</v>
      </c>
      <c r="D53">
        <v>2</v>
      </c>
      <c r="E53">
        <v>24</v>
      </c>
      <c r="F53" s="1">
        <f t="shared" si="0"/>
        <v>0.125</v>
      </c>
      <c r="G53" s="2">
        <f t="shared" si="1"/>
        <v>8</v>
      </c>
    </row>
    <row r="54" spans="1:7">
      <c r="A54" t="s">
        <v>74</v>
      </c>
      <c r="B54">
        <v>11</v>
      </c>
      <c r="C54">
        <v>13</v>
      </c>
      <c r="D54">
        <v>13</v>
      </c>
      <c r="E54">
        <v>24</v>
      </c>
      <c r="F54" s="1">
        <f t="shared" si="0"/>
        <v>0.45833333333333331</v>
      </c>
      <c r="G54" s="2">
        <f t="shared" si="1"/>
        <v>2.1818181818181817</v>
      </c>
    </row>
    <row r="55" spans="1:7">
      <c r="A55" t="s">
        <v>5</v>
      </c>
      <c r="B55">
        <v>10</v>
      </c>
      <c r="C55">
        <v>11</v>
      </c>
      <c r="D55">
        <v>14</v>
      </c>
      <c r="E55">
        <v>25</v>
      </c>
      <c r="F55" s="1">
        <f t="shared" si="0"/>
        <v>0.4</v>
      </c>
      <c r="G55" s="2">
        <f t="shared" si="1"/>
        <v>2.5</v>
      </c>
    </row>
    <row r="56" spans="1:7">
      <c r="A56" t="s">
        <v>11</v>
      </c>
      <c r="B56">
        <v>7</v>
      </c>
      <c r="C56">
        <v>8</v>
      </c>
      <c r="D56">
        <v>8</v>
      </c>
      <c r="E56">
        <v>25</v>
      </c>
      <c r="F56" s="1">
        <f t="shared" si="0"/>
        <v>0.28000000000000003</v>
      </c>
      <c r="G56" s="2">
        <f t="shared" si="1"/>
        <v>3.5714285714285716</v>
      </c>
    </row>
    <row r="57" spans="1:7">
      <c r="A57" t="s">
        <v>14</v>
      </c>
      <c r="B57">
        <v>7</v>
      </c>
      <c r="C57">
        <v>8</v>
      </c>
      <c r="D57">
        <v>7</v>
      </c>
      <c r="E57">
        <v>25</v>
      </c>
      <c r="F57" s="1">
        <f t="shared" si="0"/>
        <v>0.28000000000000003</v>
      </c>
      <c r="G57" s="2">
        <f t="shared" si="1"/>
        <v>3.5714285714285716</v>
      </c>
    </row>
    <row r="58" spans="1:7">
      <c r="A58" t="s">
        <v>15</v>
      </c>
      <c r="B58">
        <v>8</v>
      </c>
      <c r="C58">
        <v>10</v>
      </c>
      <c r="D58">
        <v>8</v>
      </c>
      <c r="E58">
        <v>27</v>
      </c>
      <c r="F58" s="1">
        <f t="shared" si="0"/>
        <v>0.29629629629629628</v>
      </c>
      <c r="G58" s="2">
        <f t="shared" si="1"/>
        <v>3.375</v>
      </c>
    </row>
    <row r="59" spans="1:7">
      <c r="A59" t="s">
        <v>31</v>
      </c>
      <c r="B59">
        <v>11</v>
      </c>
      <c r="C59">
        <v>15</v>
      </c>
      <c r="D59">
        <v>11</v>
      </c>
      <c r="E59">
        <v>27</v>
      </c>
      <c r="F59" s="1">
        <f t="shared" si="0"/>
        <v>0.40740740740740738</v>
      </c>
      <c r="G59" s="2">
        <f t="shared" si="1"/>
        <v>2.4545454545454546</v>
      </c>
    </row>
    <row r="60" spans="1:7">
      <c r="A60" t="s">
        <v>43</v>
      </c>
      <c r="B60">
        <v>7</v>
      </c>
      <c r="C60">
        <v>7</v>
      </c>
      <c r="D60">
        <v>10</v>
      </c>
      <c r="E60">
        <v>27</v>
      </c>
      <c r="F60" s="1">
        <f t="shared" si="0"/>
        <v>0.25925925925925924</v>
      </c>
      <c r="G60" s="2">
        <f t="shared" si="1"/>
        <v>3.8571428571428572</v>
      </c>
    </row>
    <row r="61" spans="1:7">
      <c r="A61" t="s">
        <v>23</v>
      </c>
      <c r="B61">
        <v>8</v>
      </c>
      <c r="C61">
        <v>10</v>
      </c>
      <c r="D61">
        <v>10</v>
      </c>
      <c r="E61">
        <v>28</v>
      </c>
      <c r="F61" s="1">
        <f t="shared" si="0"/>
        <v>0.2857142857142857</v>
      </c>
      <c r="G61" s="2">
        <f t="shared" si="1"/>
        <v>3.5</v>
      </c>
    </row>
    <row r="62" spans="1:7">
      <c r="A62" t="s">
        <v>12</v>
      </c>
      <c r="B62">
        <v>8</v>
      </c>
      <c r="C62">
        <v>9</v>
      </c>
      <c r="D62">
        <v>9</v>
      </c>
      <c r="E62">
        <v>29</v>
      </c>
      <c r="F62" s="1">
        <f t="shared" si="0"/>
        <v>0.27586206896551724</v>
      </c>
      <c r="G62" s="2">
        <f t="shared" si="1"/>
        <v>3.625</v>
      </c>
    </row>
    <row r="63" spans="1:7">
      <c r="A63" t="s">
        <v>25</v>
      </c>
      <c r="B63">
        <v>8</v>
      </c>
      <c r="C63">
        <v>10</v>
      </c>
      <c r="D63">
        <v>10</v>
      </c>
      <c r="E63">
        <v>31</v>
      </c>
      <c r="F63" s="1">
        <f t="shared" si="0"/>
        <v>0.25806451612903225</v>
      </c>
      <c r="G63" s="2">
        <f t="shared" si="1"/>
        <v>3.875</v>
      </c>
    </row>
    <row r="64" spans="1:7">
      <c r="A64" t="s">
        <v>20</v>
      </c>
      <c r="B64">
        <v>10</v>
      </c>
      <c r="C64">
        <v>11</v>
      </c>
      <c r="D64">
        <v>11</v>
      </c>
      <c r="E64">
        <v>33</v>
      </c>
      <c r="F64" s="1">
        <f t="shared" si="0"/>
        <v>0.30303030303030304</v>
      </c>
      <c r="G64" s="2">
        <f t="shared" si="1"/>
        <v>3.3</v>
      </c>
    </row>
    <row r="65" spans="1:7">
      <c r="A65" t="s">
        <v>22</v>
      </c>
      <c r="B65">
        <v>9</v>
      </c>
      <c r="C65">
        <v>9</v>
      </c>
      <c r="D65">
        <v>11</v>
      </c>
      <c r="E65">
        <v>33</v>
      </c>
      <c r="F65" s="1">
        <f t="shared" si="0"/>
        <v>0.27272727272727271</v>
      </c>
      <c r="G65" s="2">
        <f t="shared" si="1"/>
        <v>3.6666666666666665</v>
      </c>
    </row>
    <row r="66" spans="1:7">
      <c r="A66" t="s">
        <v>7</v>
      </c>
      <c r="B66">
        <v>1</v>
      </c>
      <c r="C66">
        <v>1</v>
      </c>
      <c r="D66">
        <v>1</v>
      </c>
      <c r="E66">
        <v>34</v>
      </c>
      <c r="F66" s="1">
        <f t="shared" si="0"/>
        <v>2.9411764705882353E-2</v>
      </c>
      <c r="G66" s="2">
        <f t="shared" si="1"/>
        <v>34</v>
      </c>
    </row>
    <row r="67" spans="1:7">
      <c r="A67" t="s">
        <v>32</v>
      </c>
      <c r="B67">
        <v>14</v>
      </c>
      <c r="C67">
        <v>17</v>
      </c>
      <c r="D67">
        <v>15</v>
      </c>
      <c r="E67">
        <v>34</v>
      </c>
      <c r="F67" s="1">
        <f t="shared" ref="F67:F75" si="2">B67/E67</f>
        <v>0.41176470588235292</v>
      </c>
      <c r="G67" s="2">
        <f t="shared" ref="G67:G75" si="3">E67/B67</f>
        <v>2.4285714285714284</v>
      </c>
    </row>
    <row r="68" spans="1:7">
      <c r="A68" t="s">
        <v>75</v>
      </c>
      <c r="B68">
        <v>10</v>
      </c>
      <c r="C68">
        <v>11</v>
      </c>
      <c r="D68">
        <v>10</v>
      </c>
      <c r="E68">
        <v>34</v>
      </c>
      <c r="F68" s="1">
        <f t="shared" si="2"/>
        <v>0.29411764705882354</v>
      </c>
      <c r="G68" s="2">
        <f t="shared" si="3"/>
        <v>3.4</v>
      </c>
    </row>
    <row r="69" spans="1:7">
      <c r="A69" t="s">
        <v>54</v>
      </c>
      <c r="B69">
        <v>2</v>
      </c>
      <c r="C69">
        <v>2</v>
      </c>
      <c r="D69">
        <v>2</v>
      </c>
      <c r="E69">
        <v>35</v>
      </c>
      <c r="F69" s="1">
        <f t="shared" si="2"/>
        <v>5.7142857142857141E-2</v>
      </c>
      <c r="G69" s="2">
        <f t="shared" si="3"/>
        <v>17.5</v>
      </c>
    </row>
    <row r="70" spans="1:7">
      <c r="A70" t="s">
        <v>33</v>
      </c>
      <c r="B70">
        <v>14</v>
      </c>
      <c r="C70">
        <v>17</v>
      </c>
      <c r="D70">
        <v>14</v>
      </c>
      <c r="E70">
        <v>37</v>
      </c>
      <c r="F70" s="1">
        <f t="shared" si="2"/>
        <v>0.3783783783783784</v>
      </c>
      <c r="G70" s="2">
        <f t="shared" si="3"/>
        <v>2.6428571428571428</v>
      </c>
    </row>
    <row r="71" spans="1:7">
      <c r="A71" t="s">
        <v>59</v>
      </c>
      <c r="B71">
        <v>1</v>
      </c>
      <c r="C71">
        <v>1</v>
      </c>
      <c r="D71">
        <v>1</v>
      </c>
      <c r="E71">
        <v>45</v>
      </c>
      <c r="F71" s="1">
        <f t="shared" si="2"/>
        <v>2.2222222222222223E-2</v>
      </c>
      <c r="G71" s="2">
        <f t="shared" si="3"/>
        <v>45</v>
      </c>
    </row>
    <row r="72" spans="1:7">
      <c r="A72" t="s">
        <v>16</v>
      </c>
      <c r="B72">
        <v>11</v>
      </c>
      <c r="C72">
        <v>13</v>
      </c>
      <c r="D72">
        <v>13</v>
      </c>
      <c r="E72">
        <v>48</v>
      </c>
      <c r="F72" s="1">
        <f t="shared" si="2"/>
        <v>0.22916666666666666</v>
      </c>
      <c r="G72" s="2">
        <f t="shared" si="3"/>
        <v>4.3636363636363633</v>
      </c>
    </row>
    <row r="73" spans="1:7">
      <c r="A73" t="s">
        <v>71</v>
      </c>
      <c r="B73">
        <v>1</v>
      </c>
      <c r="C73">
        <v>1</v>
      </c>
      <c r="D73">
        <v>1</v>
      </c>
      <c r="E73">
        <v>50</v>
      </c>
      <c r="F73" s="1">
        <f t="shared" si="2"/>
        <v>0.02</v>
      </c>
      <c r="G73" s="2">
        <f t="shared" si="3"/>
        <v>50</v>
      </c>
    </row>
    <row r="74" spans="1:7">
      <c r="A74" t="s">
        <v>45</v>
      </c>
      <c r="B74">
        <v>1</v>
      </c>
      <c r="C74">
        <v>1</v>
      </c>
      <c r="D74">
        <v>1</v>
      </c>
      <c r="E74">
        <v>51</v>
      </c>
      <c r="F74" s="1">
        <f t="shared" si="2"/>
        <v>1.9607843137254902E-2</v>
      </c>
      <c r="G74" s="2">
        <f t="shared" si="3"/>
        <v>51</v>
      </c>
    </row>
    <row r="75" spans="1:7">
      <c r="A75" t="s">
        <v>73</v>
      </c>
      <c r="B75">
        <v>4</v>
      </c>
      <c r="C75">
        <v>4</v>
      </c>
      <c r="D75">
        <v>4</v>
      </c>
      <c r="E75">
        <v>74</v>
      </c>
      <c r="F75" s="1">
        <f t="shared" si="2"/>
        <v>5.4054054054054057E-2</v>
      </c>
      <c r="G75" s="2">
        <f t="shared" si="3"/>
        <v>18.5</v>
      </c>
    </row>
    <row r="78" spans="1:7">
      <c r="E78" t="s">
        <v>77</v>
      </c>
      <c r="F78" s="1">
        <f>MAX(F2:F75)</f>
        <v>0.83333333333333337</v>
      </c>
    </row>
    <row r="79" spans="1:7">
      <c r="E79" t="s">
        <v>78</v>
      </c>
      <c r="F79" s="1">
        <f>MIN(F2:F75)</f>
        <v>1.9607843137254902E-2</v>
      </c>
    </row>
    <row r="80" spans="1:7">
      <c r="E80" t="s">
        <v>79</v>
      </c>
      <c r="F80" s="1">
        <f>AVERAGE(F2:F75)</f>
        <v>0.32728644887959241</v>
      </c>
    </row>
  </sheetData>
  <sortState ref="A2:E75">
    <sortCondition ref="E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J17" sqref="J17"/>
    </sheetView>
  </sheetViews>
  <sheetFormatPr baseColWidth="10" defaultRowHeight="15" x14ac:dyDescent="0"/>
  <sheetData>
    <row r="1" spans="1:7">
      <c r="B1" t="s">
        <v>0</v>
      </c>
      <c r="C1" t="s">
        <v>1</v>
      </c>
      <c r="D1" t="s">
        <v>2</v>
      </c>
    </row>
    <row r="2" spans="1:7">
      <c r="A2" t="s">
        <v>3</v>
      </c>
      <c r="B2">
        <v>4</v>
      </c>
      <c r="C2">
        <v>5</v>
      </c>
      <c r="D2">
        <v>4</v>
      </c>
      <c r="E2">
        <v>19</v>
      </c>
      <c r="F2" s="1">
        <f>B2/E2</f>
        <v>0.21052631578947367</v>
      </c>
      <c r="G2" s="2">
        <f>E2/B2</f>
        <v>4.75</v>
      </c>
    </row>
    <row r="3" spans="1:7">
      <c r="A3" t="s">
        <v>4</v>
      </c>
      <c r="B3">
        <v>3</v>
      </c>
      <c r="C3">
        <v>4</v>
      </c>
      <c r="D3">
        <v>4</v>
      </c>
      <c r="E3">
        <v>11</v>
      </c>
      <c r="F3" s="1">
        <f t="shared" ref="F3:F66" si="0">B3/E3</f>
        <v>0.27272727272727271</v>
      </c>
      <c r="G3" s="2">
        <f t="shared" ref="G3:G66" si="1">E3/B3</f>
        <v>3.6666666666666665</v>
      </c>
    </row>
    <row r="4" spans="1:7">
      <c r="A4" t="s">
        <v>5</v>
      </c>
      <c r="B4">
        <v>7</v>
      </c>
      <c r="C4">
        <v>8</v>
      </c>
      <c r="D4">
        <v>7</v>
      </c>
      <c r="E4">
        <v>25</v>
      </c>
      <c r="F4" s="1">
        <f t="shared" si="0"/>
        <v>0.28000000000000003</v>
      </c>
      <c r="G4" s="2">
        <f t="shared" si="1"/>
        <v>3.5714285714285716</v>
      </c>
    </row>
    <row r="5" spans="1:7">
      <c r="A5" t="s">
        <v>6</v>
      </c>
      <c r="B5">
        <v>6</v>
      </c>
      <c r="C5">
        <v>6</v>
      </c>
      <c r="D5">
        <v>6</v>
      </c>
      <c r="E5">
        <v>18</v>
      </c>
      <c r="F5" s="1">
        <f t="shared" si="0"/>
        <v>0.33333333333333331</v>
      </c>
      <c r="G5" s="2">
        <f t="shared" si="1"/>
        <v>3</v>
      </c>
    </row>
    <row r="6" spans="1:7">
      <c r="A6" t="s">
        <v>7</v>
      </c>
      <c r="B6">
        <v>1</v>
      </c>
      <c r="C6">
        <v>1</v>
      </c>
      <c r="D6">
        <v>1</v>
      </c>
      <c r="E6">
        <v>34</v>
      </c>
      <c r="F6" s="1">
        <f t="shared" si="0"/>
        <v>2.9411764705882353E-2</v>
      </c>
      <c r="G6" s="2">
        <f t="shared" si="1"/>
        <v>34</v>
      </c>
    </row>
    <row r="7" spans="1:7">
      <c r="A7" t="s">
        <v>8</v>
      </c>
      <c r="B7">
        <v>1</v>
      </c>
      <c r="C7">
        <v>1</v>
      </c>
      <c r="D7">
        <v>1</v>
      </c>
      <c r="E7">
        <v>4</v>
      </c>
      <c r="F7" s="1">
        <f t="shared" si="0"/>
        <v>0.25</v>
      </c>
      <c r="G7" s="2">
        <f t="shared" si="1"/>
        <v>4</v>
      </c>
    </row>
    <row r="8" spans="1:7">
      <c r="A8" t="s">
        <v>9</v>
      </c>
      <c r="B8">
        <v>2</v>
      </c>
      <c r="C8">
        <v>2</v>
      </c>
      <c r="D8">
        <v>2</v>
      </c>
      <c r="E8">
        <v>9</v>
      </c>
      <c r="F8" s="1">
        <f t="shared" si="0"/>
        <v>0.22222222222222221</v>
      </c>
      <c r="G8" s="2">
        <f t="shared" si="1"/>
        <v>4.5</v>
      </c>
    </row>
    <row r="9" spans="1:7">
      <c r="A9" t="s">
        <v>10</v>
      </c>
      <c r="B9">
        <v>3</v>
      </c>
      <c r="C9">
        <v>4</v>
      </c>
      <c r="D9">
        <v>3</v>
      </c>
      <c r="E9">
        <v>18</v>
      </c>
      <c r="F9" s="1">
        <f t="shared" si="0"/>
        <v>0.16666666666666666</v>
      </c>
      <c r="G9" s="2">
        <f t="shared" si="1"/>
        <v>6</v>
      </c>
    </row>
    <row r="10" spans="1:7">
      <c r="A10" t="s">
        <v>11</v>
      </c>
      <c r="B10">
        <v>4</v>
      </c>
      <c r="C10">
        <v>5</v>
      </c>
      <c r="D10">
        <v>5</v>
      </c>
      <c r="E10">
        <v>25</v>
      </c>
      <c r="F10" s="1">
        <f t="shared" si="0"/>
        <v>0.16</v>
      </c>
      <c r="G10" s="2">
        <f t="shared" si="1"/>
        <v>6.25</v>
      </c>
    </row>
    <row r="11" spans="1:7">
      <c r="A11" t="s">
        <v>12</v>
      </c>
      <c r="B11">
        <v>4</v>
      </c>
      <c r="C11">
        <v>6</v>
      </c>
      <c r="D11">
        <v>5</v>
      </c>
      <c r="E11">
        <v>29</v>
      </c>
      <c r="F11" s="1">
        <f t="shared" si="0"/>
        <v>0.13793103448275862</v>
      </c>
      <c r="G11" s="2">
        <f t="shared" si="1"/>
        <v>7.25</v>
      </c>
    </row>
    <row r="12" spans="1:7">
      <c r="A12" t="s">
        <v>13</v>
      </c>
      <c r="B12">
        <v>4</v>
      </c>
      <c r="C12">
        <v>5</v>
      </c>
      <c r="D12">
        <v>5</v>
      </c>
      <c r="E12">
        <v>21</v>
      </c>
      <c r="F12" s="1">
        <f t="shared" si="0"/>
        <v>0.19047619047619047</v>
      </c>
      <c r="G12" s="2">
        <f t="shared" si="1"/>
        <v>5.25</v>
      </c>
    </row>
    <row r="13" spans="1:7">
      <c r="A13" t="s">
        <v>14</v>
      </c>
      <c r="B13">
        <v>4</v>
      </c>
      <c r="C13">
        <v>4</v>
      </c>
      <c r="D13">
        <v>6</v>
      </c>
      <c r="E13">
        <v>25</v>
      </c>
      <c r="F13" s="1">
        <f t="shared" si="0"/>
        <v>0.16</v>
      </c>
      <c r="G13" s="2">
        <f t="shared" si="1"/>
        <v>6.25</v>
      </c>
    </row>
    <row r="14" spans="1:7">
      <c r="A14" t="s">
        <v>15</v>
      </c>
      <c r="B14">
        <v>4</v>
      </c>
      <c r="C14">
        <v>8</v>
      </c>
      <c r="D14">
        <v>6</v>
      </c>
      <c r="E14">
        <v>27</v>
      </c>
      <c r="F14" s="1">
        <f t="shared" si="0"/>
        <v>0.14814814814814814</v>
      </c>
      <c r="G14" s="2">
        <f t="shared" si="1"/>
        <v>6.75</v>
      </c>
    </row>
    <row r="15" spans="1:7">
      <c r="A15" t="s">
        <v>16</v>
      </c>
      <c r="B15">
        <v>6</v>
      </c>
      <c r="C15">
        <v>6</v>
      </c>
      <c r="D15">
        <v>7</v>
      </c>
      <c r="E15">
        <v>48</v>
      </c>
      <c r="F15" s="1">
        <f t="shared" si="0"/>
        <v>0.125</v>
      </c>
      <c r="G15" s="2">
        <f t="shared" si="1"/>
        <v>8</v>
      </c>
    </row>
    <row r="16" spans="1:7">
      <c r="A16" t="s">
        <v>17</v>
      </c>
      <c r="B16">
        <v>1</v>
      </c>
      <c r="C16">
        <v>1</v>
      </c>
      <c r="D16">
        <v>1</v>
      </c>
      <c r="E16">
        <v>21</v>
      </c>
      <c r="F16" s="1">
        <f t="shared" si="0"/>
        <v>4.7619047619047616E-2</v>
      </c>
      <c r="G16" s="2">
        <f t="shared" si="1"/>
        <v>21</v>
      </c>
    </row>
    <row r="17" spans="1:7">
      <c r="A17" t="s">
        <v>18</v>
      </c>
      <c r="B17">
        <v>1</v>
      </c>
      <c r="C17">
        <v>1</v>
      </c>
      <c r="D17">
        <v>1</v>
      </c>
      <c r="E17">
        <v>21</v>
      </c>
      <c r="F17" s="1">
        <f t="shared" si="0"/>
        <v>4.7619047619047616E-2</v>
      </c>
      <c r="G17" s="2">
        <f t="shared" si="1"/>
        <v>21</v>
      </c>
    </row>
    <row r="18" spans="1:7">
      <c r="A18" t="s">
        <v>19</v>
      </c>
      <c r="B18">
        <v>1</v>
      </c>
      <c r="C18">
        <v>1</v>
      </c>
      <c r="D18">
        <v>1</v>
      </c>
      <c r="E18">
        <v>21</v>
      </c>
      <c r="F18" s="1">
        <f t="shared" si="0"/>
        <v>4.7619047619047616E-2</v>
      </c>
      <c r="G18" s="2">
        <f t="shared" si="1"/>
        <v>21</v>
      </c>
    </row>
    <row r="19" spans="1:7">
      <c r="A19" t="s">
        <v>20</v>
      </c>
      <c r="B19">
        <v>5</v>
      </c>
      <c r="C19">
        <v>6</v>
      </c>
      <c r="D19">
        <v>6</v>
      </c>
      <c r="E19">
        <v>33</v>
      </c>
      <c r="F19" s="1">
        <f t="shared" si="0"/>
        <v>0.15151515151515152</v>
      </c>
      <c r="G19" s="2">
        <f t="shared" si="1"/>
        <v>6.6</v>
      </c>
    </row>
    <row r="20" spans="1:7">
      <c r="A20" t="s">
        <v>21</v>
      </c>
      <c r="B20">
        <v>2</v>
      </c>
      <c r="C20">
        <v>2</v>
      </c>
      <c r="D20">
        <v>2</v>
      </c>
      <c r="E20">
        <v>15</v>
      </c>
      <c r="F20" s="1">
        <f t="shared" si="0"/>
        <v>0.13333333333333333</v>
      </c>
      <c r="G20" s="2">
        <f t="shared" si="1"/>
        <v>7.5</v>
      </c>
    </row>
    <row r="21" spans="1:7">
      <c r="A21" t="s">
        <v>22</v>
      </c>
      <c r="B21">
        <v>6</v>
      </c>
      <c r="C21">
        <v>7</v>
      </c>
      <c r="D21">
        <v>5</v>
      </c>
      <c r="E21">
        <v>33</v>
      </c>
      <c r="F21" s="1">
        <f t="shared" si="0"/>
        <v>0.18181818181818182</v>
      </c>
      <c r="G21" s="2">
        <f t="shared" si="1"/>
        <v>5.5</v>
      </c>
    </row>
    <row r="22" spans="1:7">
      <c r="A22" t="s">
        <v>23</v>
      </c>
      <c r="B22">
        <v>6</v>
      </c>
      <c r="C22">
        <v>5</v>
      </c>
      <c r="D22">
        <v>6</v>
      </c>
      <c r="E22">
        <v>28</v>
      </c>
      <c r="F22" s="1">
        <f t="shared" si="0"/>
        <v>0.21428571428571427</v>
      </c>
      <c r="G22" s="2">
        <f t="shared" si="1"/>
        <v>4.666666666666667</v>
      </c>
    </row>
    <row r="23" spans="1:7">
      <c r="A23" t="s">
        <v>24</v>
      </c>
      <c r="B23">
        <v>2</v>
      </c>
      <c r="C23">
        <v>2</v>
      </c>
      <c r="D23">
        <v>2</v>
      </c>
      <c r="E23">
        <v>6</v>
      </c>
      <c r="F23" s="1">
        <f t="shared" si="0"/>
        <v>0.33333333333333331</v>
      </c>
      <c r="G23" s="2">
        <f t="shared" si="1"/>
        <v>3</v>
      </c>
    </row>
    <row r="24" spans="1:7">
      <c r="A24" t="s">
        <v>25</v>
      </c>
      <c r="B24">
        <v>5</v>
      </c>
      <c r="C24">
        <v>5</v>
      </c>
      <c r="D24">
        <v>5</v>
      </c>
      <c r="E24">
        <v>31</v>
      </c>
      <c r="F24" s="1">
        <f t="shared" si="0"/>
        <v>0.16129032258064516</v>
      </c>
      <c r="G24" s="2">
        <f t="shared" si="1"/>
        <v>6.2</v>
      </c>
    </row>
    <row r="25" spans="1:7">
      <c r="A25" t="s">
        <v>26</v>
      </c>
      <c r="B25">
        <v>4</v>
      </c>
      <c r="C25">
        <v>4</v>
      </c>
      <c r="D25">
        <v>5</v>
      </c>
      <c r="E25">
        <v>20</v>
      </c>
      <c r="F25" s="1">
        <f t="shared" si="0"/>
        <v>0.2</v>
      </c>
      <c r="G25" s="2">
        <f t="shared" si="1"/>
        <v>5</v>
      </c>
    </row>
    <row r="26" spans="1:7">
      <c r="A26" t="s">
        <v>27</v>
      </c>
      <c r="B26">
        <v>3</v>
      </c>
      <c r="C26">
        <v>3</v>
      </c>
      <c r="D26">
        <v>3</v>
      </c>
      <c r="E26">
        <v>6</v>
      </c>
      <c r="F26" s="1">
        <f t="shared" si="0"/>
        <v>0.5</v>
      </c>
      <c r="G26" s="2">
        <f t="shared" si="1"/>
        <v>2</v>
      </c>
    </row>
    <row r="27" spans="1:7">
      <c r="A27" t="s">
        <v>28</v>
      </c>
      <c r="B27">
        <v>1</v>
      </c>
      <c r="C27">
        <v>1</v>
      </c>
      <c r="D27">
        <v>1</v>
      </c>
      <c r="E27">
        <v>23</v>
      </c>
      <c r="F27" s="1">
        <f t="shared" si="0"/>
        <v>4.3478260869565216E-2</v>
      </c>
      <c r="G27" s="2">
        <f t="shared" si="1"/>
        <v>23</v>
      </c>
    </row>
    <row r="28" spans="1:7">
      <c r="A28" t="s">
        <v>29</v>
      </c>
      <c r="B28">
        <v>1</v>
      </c>
      <c r="C28">
        <v>1</v>
      </c>
      <c r="D28">
        <v>1</v>
      </c>
      <c r="E28">
        <v>16</v>
      </c>
      <c r="F28" s="1">
        <f t="shared" si="0"/>
        <v>6.25E-2</v>
      </c>
      <c r="G28" s="2">
        <f t="shared" si="1"/>
        <v>16</v>
      </c>
    </row>
    <row r="29" spans="1:7">
      <c r="A29" t="s">
        <v>30</v>
      </c>
      <c r="B29">
        <v>2</v>
      </c>
      <c r="C29">
        <v>2</v>
      </c>
      <c r="D29">
        <v>2</v>
      </c>
      <c r="E29">
        <v>8</v>
      </c>
      <c r="F29" s="1">
        <f t="shared" si="0"/>
        <v>0.25</v>
      </c>
      <c r="G29" s="2">
        <f t="shared" si="1"/>
        <v>4</v>
      </c>
    </row>
    <row r="30" spans="1:7">
      <c r="A30" t="s">
        <v>31</v>
      </c>
      <c r="B30">
        <v>5</v>
      </c>
      <c r="C30">
        <v>8</v>
      </c>
      <c r="D30">
        <v>8</v>
      </c>
      <c r="E30">
        <v>27</v>
      </c>
      <c r="F30" s="1">
        <f t="shared" si="0"/>
        <v>0.18518518518518517</v>
      </c>
      <c r="G30" s="2">
        <f t="shared" si="1"/>
        <v>5.4</v>
      </c>
    </row>
    <row r="31" spans="1:7">
      <c r="A31" t="s">
        <v>32</v>
      </c>
      <c r="B31">
        <v>10</v>
      </c>
      <c r="C31">
        <v>12</v>
      </c>
      <c r="D31">
        <v>10</v>
      </c>
      <c r="E31">
        <v>34</v>
      </c>
      <c r="F31" s="1">
        <f t="shared" si="0"/>
        <v>0.29411764705882354</v>
      </c>
      <c r="G31" s="2">
        <f t="shared" si="1"/>
        <v>3.4</v>
      </c>
    </row>
    <row r="32" spans="1:7">
      <c r="A32" t="s">
        <v>33</v>
      </c>
      <c r="B32">
        <v>8</v>
      </c>
      <c r="C32">
        <v>9</v>
      </c>
      <c r="D32">
        <v>9</v>
      </c>
      <c r="E32">
        <v>37</v>
      </c>
      <c r="F32" s="1">
        <f t="shared" si="0"/>
        <v>0.21621621621621623</v>
      </c>
      <c r="G32" s="2">
        <f t="shared" si="1"/>
        <v>4.625</v>
      </c>
    </row>
    <row r="33" spans="1:7">
      <c r="A33" t="s">
        <v>34</v>
      </c>
      <c r="B33">
        <v>2</v>
      </c>
      <c r="C33">
        <v>2</v>
      </c>
      <c r="D33">
        <v>2</v>
      </c>
      <c r="E33">
        <v>7</v>
      </c>
      <c r="F33" s="1">
        <f t="shared" si="0"/>
        <v>0.2857142857142857</v>
      </c>
      <c r="G33" s="2">
        <f t="shared" si="1"/>
        <v>3.5</v>
      </c>
    </row>
    <row r="34" spans="1:7">
      <c r="A34" t="s">
        <v>35</v>
      </c>
      <c r="B34">
        <v>2</v>
      </c>
      <c r="C34">
        <v>2</v>
      </c>
      <c r="D34">
        <v>3</v>
      </c>
      <c r="E34">
        <v>9</v>
      </c>
      <c r="F34" s="1">
        <f t="shared" si="0"/>
        <v>0.22222222222222221</v>
      </c>
      <c r="G34" s="2">
        <f t="shared" si="1"/>
        <v>4.5</v>
      </c>
    </row>
    <row r="35" spans="1:7">
      <c r="A35" t="s">
        <v>36</v>
      </c>
      <c r="B35">
        <v>4</v>
      </c>
      <c r="C35">
        <v>4</v>
      </c>
      <c r="D35">
        <v>6</v>
      </c>
      <c r="E35">
        <v>17</v>
      </c>
      <c r="F35" s="1">
        <f t="shared" si="0"/>
        <v>0.23529411764705882</v>
      </c>
      <c r="G35" s="2">
        <f t="shared" si="1"/>
        <v>4.25</v>
      </c>
    </row>
    <row r="36" spans="1:7">
      <c r="A36" t="s">
        <v>37</v>
      </c>
      <c r="B36">
        <v>3</v>
      </c>
      <c r="C36">
        <v>3</v>
      </c>
      <c r="D36">
        <v>3</v>
      </c>
      <c r="E36">
        <v>9</v>
      </c>
      <c r="F36" s="1">
        <f t="shared" si="0"/>
        <v>0.33333333333333331</v>
      </c>
      <c r="G36" s="2">
        <f t="shared" si="1"/>
        <v>3</v>
      </c>
    </row>
    <row r="37" spans="1:7">
      <c r="A37" t="s">
        <v>38</v>
      </c>
      <c r="B37">
        <v>1</v>
      </c>
      <c r="C37">
        <v>1</v>
      </c>
      <c r="D37">
        <v>1</v>
      </c>
      <c r="E37">
        <v>7</v>
      </c>
      <c r="F37" s="1">
        <f t="shared" si="0"/>
        <v>0.14285714285714285</v>
      </c>
      <c r="G37" s="2">
        <f t="shared" si="1"/>
        <v>7</v>
      </c>
    </row>
    <row r="38" spans="1:7">
      <c r="A38" t="s">
        <v>39</v>
      </c>
      <c r="B38">
        <v>5</v>
      </c>
      <c r="C38">
        <v>7</v>
      </c>
      <c r="D38">
        <v>5</v>
      </c>
      <c r="E38">
        <v>18</v>
      </c>
      <c r="F38" s="1">
        <f t="shared" si="0"/>
        <v>0.27777777777777779</v>
      </c>
      <c r="G38" s="2">
        <f t="shared" si="1"/>
        <v>3.6</v>
      </c>
    </row>
    <row r="39" spans="1:7">
      <c r="A39" t="s">
        <v>40</v>
      </c>
      <c r="B39">
        <v>6</v>
      </c>
      <c r="C39">
        <v>8</v>
      </c>
      <c r="D39">
        <v>8</v>
      </c>
      <c r="E39">
        <v>16</v>
      </c>
      <c r="F39" s="1">
        <f t="shared" si="0"/>
        <v>0.375</v>
      </c>
      <c r="G39" s="2">
        <f t="shared" si="1"/>
        <v>2.6666666666666665</v>
      </c>
    </row>
    <row r="40" spans="1:7">
      <c r="A40" t="s">
        <v>41</v>
      </c>
      <c r="B40">
        <v>8</v>
      </c>
      <c r="C40">
        <v>9</v>
      </c>
      <c r="D40">
        <v>8</v>
      </c>
      <c r="E40">
        <v>24</v>
      </c>
      <c r="F40" s="1">
        <f t="shared" si="0"/>
        <v>0.33333333333333331</v>
      </c>
      <c r="G40" s="2">
        <f t="shared" si="1"/>
        <v>3</v>
      </c>
    </row>
    <row r="41" spans="1:7">
      <c r="A41" t="s">
        <v>42</v>
      </c>
      <c r="B41">
        <v>5</v>
      </c>
      <c r="C41">
        <v>5</v>
      </c>
      <c r="D41">
        <v>5</v>
      </c>
      <c r="E41">
        <v>18</v>
      </c>
      <c r="F41" s="1">
        <f t="shared" si="0"/>
        <v>0.27777777777777779</v>
      </c>
      <c r="G41" s="2">
        <f t="shared" si="1"/>
        <v>3.6</v>
      </c>
    </row>
    <row r="42" spans="1:7">
      <c r="A42" t="s">
        <v>43</v>
      </c>
      <c r="B42">
        <v>4</v>
      </c>
      <c r="C42">
        <v>4</v>
      </c>
      <c r="D42">
        <v>5</v>
      </c>
      <c r="E42">
        <v>27</v>
      </c>
      <c r="F42" s="1">
        <f t="shared" si="0"/>
        <v>0.14814814814814814</v>
      </c>
      <c r="G42" s="2">
        <f t="shared" si="1"/>
        <v>6.75</v>
      </c>
    </row>
    <row r="43" spans="1:7">
      <c r="A43" t="s">
        <v>44</v>
      </c>
      <c r="B43">
        <v>4</v>
      </c>
      <c r="C43">
        <v>4</v>
      </c>
      <c r="D43">
        <v>4</v>
      </c>
      <c r="E43">
        <v>19</v>
      </c>
      <c r="F43" s="1">
        <f t="shared" si="0"/>
        <v>0.21052631578947367</v>
      </c>
      <c r="G43" s="2">
        <f t="shared" si="1"/>
        <v>4.75</v>
      </c>
    </row>
    <row r="44" spans="1:7">
      <c r="A44" t="s">
        <v>45</v>
      </c>
      <c r="B44">
        <v>1</v>
      </c>
      <c r="C44">
        <v>1</v>
      </c>
      <c r="D44">
        <v>1</v>
      </c>
      <c r="E44">
        <v>51</v>
      </c>
      <c r="F44" s="1">
        <f t="shared" si="0"/>
        <v>1.9607843137254902E-2</v>
      </c>
      <c r="G44" s="2">
        <f t="shared" si="1"/>
        <v>51</v>
      </c>
    </row>
    <row r="45" spans="1:7">
      <c r="A45" t="s">
        <v>46</v>
      </c>
      <c r="B45">
        <v>1</v>
      </c>
      <c r="C45">
        <v>1</v>
      </c>
      <c r="D45">
        <v>1</v>
      </c>
      <c r="E45">
        <v>11</v>
      </c>
      <c r="F45" s="1">
        <f t="shared" si="0"/>
        <v>9.0909090909090912E-2</v>
      </c>
      <c r="G45" s="2">
        <f t="shared" si="1"/>
        <v>11</v>
      </c>
    </row>
    <row r="46" spans="1:7">
      <c r="A46" t="s">
        <v>47</v>
      </c>
      <c r="B46">
        <v>1</v>
      </c>
      <c r="C46">
        <v>1</v>
      </c>
      <c r="D46">
        <v>1</v>
      </c>
      <c r="E46">
        <v>16</v>
      </c>
      <c r="F46" s="1">
        <f t="shared" si="0"/>
        <v>6.25E-2</v>
      </c>
      <c r="G46" s="2">
        <f t="shared" si="1"/>
        <v>16</v>
      </c>
    </row>
    <row r="47" spans="1:7">
      <c r="A47" t="s">
        <v>48</v>
      </c>
      <c r="B47">
        <v>1</v>
      </c>
      <c r="C47">
        <v>1</v>
      </c>
      <c r="D47">
        <v>1</v>
      </c>
      <c r="E47">
        <v>13</v>
      </c>
      <c r="F47" s="1">
        <f t="shared" si="0"/>
        <v>7.6923076923076927E-2</v>
      </c>
      <c r="G47" s="2">
        <f t="shared" si="1"/>
        <v>13</v>
      </c>
    </row>
    <row r="48" spans="1:7">
      <c r="A48" t="s">
        <v>49</v>
      </c>
      <c r="B48">
        <v>2</v>
      </c>
      <c r="C48">
        <v>2</v>
      </c>
      <c r="D48">
        <v>2</v>
      </c>
      <c r="E48">
        <v>6</v>
      </c>
      <c r="F48" s="1">
        <f t="shared" si="0"/>
        <v>0.33333333333333331</v>
      </c>
      <c r="G48" s="2">
        <f t="shared" si="1"/>
        <v>3</v>
      </c>
    </row>
    <row r="49" spans="1:7">
      <c r="A49" t="s">
        <v>50</v>
      </c>
      <c r="B49">
        <v>1</v>
      </c>
      <c r="C49">
        <v>1</v>
      </c>
      <c r="D49">
        <v>1</v>
      </c>
      <c r="E49">
        <v>6</v>
      </c>
      <c r="F49" s="1">
        <f t="shared" si="0"/>
        <v>0.16666666666666666</v>
      </c>
      <c r="G49" s="2">
        <f t="shared" si="1"/>
        <v>6</v>
      </c>
    </row>
    <row r="50" spans="1:7">
      <c r="A50" t="s">
        <v>51</v>
      </c>
      <c r="B50">
        <v>2</v>
      </c>
      <c r="C50">
        <v>3</v>
      </c>
      <c r="D50">
        <v>2</v>
      </c>
      <c r="E50">
        <v>6</v>
      </c>
      <c r="F50" s="1">
        <f t="shared" si="0"/>
        <v>0.33333333333333331</v>
      </c>
      <c r="G50" s="2">
        <f t="shared" si="1"/>
        <v>3</v>
      </c>
    </row>
    <row r="51" spans="1:7">
      <c r="A51" t="s">
        <v>52</v>
      </c>
      <c r="B51">
        <v>4</v>
      </c>
      <c r="C51">
        <v>4</v>
      </c>
      <c r="D51">
        <v>5</v>
      </c>
      <c r="E51">
        <v>13</v>
      </c>
      <c r="F51" s="1">
        <f t="shared" si="0"/>
        <v>0.30769230769230771</v>
      </c>
      <c r="G51" s="2">
        <f t="shared" si="1"/>
        <v>3.25</v>
      </c>
    </row>
    <row r="52" spans="1:7">
      <c r="A52" t="s">
        <v>53</v>
      </c>
      <c r="B52">
        <v>2</v>
      </c>
      <c r="C52">
        <v>2</v>
      </c>
      <c r="D52">
        <v>3</v>
      </c>
      <c r="E52">
        <v>7</v>
      </c>
      <c r="F52" s="1">
        <f t="shared" si="0"/>
        <v>0.2857142857142857</v>
      </c>
      <c r="G52" s="2">
        <f t="shared" si="1"/>
        <v>3.5</v>
      </c>
    </row>
    <row r="53" spans="1:7">
      <c r="A53" t="s">
        <v>54</v>
      </c>
      <c r="B53">
        <v>1</v>
      </c>
      <c r="C53">
        <v>1</v>
      </c>
      <c r="D53">
        <v>1</v>
      </c>
      <c r="E53">
        <v>35</v>
      </c>
      <c r="F53" s="1">
        <f t="shared" si="0"/>
        <v>2.8571428571428571E-2</v>
      </c>
      <c r="G53" s="2">
        <f t="shared" si="1"/>
        <v>35</v>
      </c>
    </row>
    <row r="54" spans="1:7">
      <c r="A54" t="s">
        <v>55</v>
      </c>
      <c r="B54">
        <v>1</v>
      </c>
      <c r="C54">
        <v>1</v>
      </c>
      <c r="D54">
        <v>1</v>
      </c>
      <c r="E54">
        <v>19</v>
      </c>
      <c r="F54" s="1">
        <f t="shared" si="0"/>
        <v>5.2631578947368418E-2</v>
      </c>
      <c r="G54" s="2">
        <f t="shared" si="1"/>
        <v>19</v>
      </c>
    </row>
    <row r="55" spans="1:7">
      <c r="A55" t="s">
        <v>56</v>
      </c>
      <c r="B55">
        <v>4</v>
      </c>
      <c r="C55">
        <v>5</v>
      </c>
      <c r="D55">
        <v>6</v>
      </c>
      <c r="E55">
        <v>13</v>
      </c>
      <c r="F55" s="1">
        <f t="shared" si="0"/>
        <v>0.30769230769230771</v>
      </c>
      <c r="G55" s="2">
        <f t="shared" si="1"/>
        <v>3.25</v>
      </c>
    </row>
    <row r="56" spans="1:7">
      <c r="A56" t="s">
        <v>57</v>
      </c>
      <c r="B56">
        <v>1</v>
      </c>
      <c r="C56">
        <v>1</v>
      </c>
      <c r="D56">
        <v>1</v>
      </c>
      <c r="E56">
        <v>20</v>
      </c>
      <c r="F56" s="1">
        <f t="shared" si="0"/>
        <v>0.05</v>
      </c>
      <c r="G56" s="2">
        <f t="shared" si="1"/>
        <v>20</v>
      </c>
    </row>
    <row r="57" spans="1:7">
      <c r="A57" t="s">
        <v>58</v>
      </c>
      <c r="B57">
        <v>10</v>
      </c>
      <c r="C57">
        <v>11</v>
      </c>
      <c r="D57">
        <v>10</v>
      </c>
      <c r="E57">
        <v>21</v>
      </c>
      <c r="F57" s="1">
        <f t="shared" si="0"/>
        <v>0.47619047619047616</v>
      </c>
      <c r="G57" s="2">
        <f t="shared" si="1"/>
        <v>2.1</v>
      </c>
    </row>
    <row r="58" spans="1:7">
      <c r="A58" t="s">
        <v>59</v>
      </c>
      <c r="B58">
        <v>1</v>
      </c>
      <c r="C58">
        <v>1</v>
      </c>
      <c r="D58">
        <v>1</v>
      </c>
      <c r="E58">
        <v>45</v>
      </c>
      <c r="F58" s="1">
        <f t="shared" si="0"/>
        <v>2.2222222222222223E-2</v>
      </c>
      <c r="G58" s="2">
        <f t="shared" si="1"/>
        <v>45</v>
      </c>
    </row>
    <row r="59" spans="1:7">
      <c r="A59" t="s">
        <v>60</v>
      </c>
      <c r="B59">
        <v>7</v>
      </c>
      <c r="C59">
        <v>8</v>
      </c>
      <c r="D59">
        <v>7</v>
      </c>
      <c r="E59">
        <v>16</v>
      </c>
      <c r="F59" s="1">
        <f t="shared" si="0"/>
        <v>0.4375</v>
      </c>
      <c r="G59" s="2">
        <f t="shared" si="1"/>
        <v>2.2857142857142856</v>
      </c>
    </row>
    <row r="60" spans="1:7">
      <c r="A60" t="s">
        <v>61</v>
      </c>
      <c r="B60">
        <v>4</v>
      </c>
      <c r="C60">
        <v>6</v>
      </c>
      <c r="D60">
        <v>5</v>
      </c>
      <c r="E60">
        <v>24</v>
      </c>
      <c r="F60" s="1">
        <f t="shared" si="0"/>
        <v>0.16666666666666666</v>
      </c>
      <c r="G60" s="2">
        <f t="shared" si="1"/>
        <v>6</v>
      </c>
    </row>
    <row r="61" spans="1:7">
      <c r="A61" t="s">
        <v>62</v>
      </c>
      <c r="B61">
        <v>11</v>
      </c>
      <c r="C61">
        <v>11</v>
      </c>
      <c r="D61">
        <v>11</v>
      </c>
      <c r="E61">
        <v>20</v>
      </c>
      <c r="F61" s="1">
        <f t="shared" si="0"/>
        <v>0.55000000000000004</v>
      </c>
      <c r="G61" s="2">
        <f t="shared" si="1"/>
        <v>1.8181818181818181</v>
      </c>
    </row>
    <row r="62" spans="1:7">
      <c r="A62" t="s">
        <v>63</v>
      </c>
      <c r="B62">
        <v>1</v>
      </c>
      <c r="C62">
        <v>1</v>
      </c>
      <c r="D62">
        <v>2</v>
      </c>
      <c r="E62">
        <v>19</v>
      </c>
      <c r="F62" s="1">
        <f t="shared" si="0"/>
        <v>5.2631578947368418E-2</v>
      </c>
      <c r="G62" s="2">
        <f t="shared" si="1"/>
        <v>19</v>
      </c>
    </row>
    <row r="63" spans="1:7">
      <c r="A63" t="s">
        <v>64</v>
      </c>
      <c r="B63">
        <v>1</v>
      </c>
      <c r="C63">
        <v>1</v>
      </c>
      <c r="D63">
        <v>1</v>
      </c>
      <c r="E63">
        <v>24</v>
      </c>
      <c r="F63" s="1">
        <f t="shared" si="0"/>
        <v>4.1666666666666664E-2</v>
      </c>
      <c r="G63" s="2">
        <f t="shared" si="1"/>
        <v>24</v>
      </c>
    </row>
    <row r="64" spans="1:7">
      <c r="A64" t="s">
        <v>65</v>
      </c>
      <c r="B64">
        <v>1</v>
      </c>
      <c r="C64">
        <v>1</v>
      </c>
      <c r="D64">
        <v>1</v>
      </c>
      <c r="E64">
        <v>24</v>
      </c>
      <c r="F64" s="1">
        <f t="shared" si="0"/>
        <v>4.1666666666666664E-2</v>
      </c>
      <c r="G64" s="2">
        <f t="shared" si="1"/>
        <v>24</v>
      </c>
    </row>
    <row r="65" spans="1:7">
      <c r="A65" t="s">
        <v>66</v>
      </c>
      <c r="B65">
        <v>1</v>
      </c>
      <c r="C65">
        <v>1</v>
      </c>
      <c r="D65">
        <v>1</v>
      </c>
      <c r="E65">
        <v>18</v>
      </c>
      <c r="F65" s="1">
        <f t="shared" si="0"/>
        <v>5.5555555555555552E-2</v>
      </c>
      <c r="G65" s="2">
        <f t="shared" si="1"/>
        <v>18</v>
      </c>
    </row>
    <row r="66" spans="1:7">
      <c r="A66" t="s">
        <v>67</v>
      </c>
      <c r="B66">
        <v>1</v>
      </c>
      <c r="C66">
        <v>1</v>
      </c>
      <c r="D66">
        <v>1</v>
      </c>
      <c r="E66">
        <v>7</v>
      </c>
      <c r="F66" s="1">
        <f t="shared" si="0"/>
        <v>0.14285714285714285</v>
      </c>
      <c r="G66" s="2">
        <f t="shared" si="1"/>
        <v>7</v>
      </c>
    </row>
    <row r="67" spans="1:7">
      <c r="A67" t="s">
        <v>68</v>
      </c>
      <c r="B67">
        <v>3</v>
      </c>
      <c r="C67">
        <v>3</v>
      </c>
      <c r="D67">
        <v>4</v>
      </c>
      <c r="E67">
        <v>19</v>
      </c>
      <c r="F67" s="1">
        <f t="shared" ref="F67:F75" si="2">B67/E67</f>
        <v>0.15789473684210525</v>
      </c>
      <c r="G67" s="2">
        <f t="shared" ref="G67:G75" si="3">E67/B67</f>
        <v>6.333333333333333</v>
      </c>
    </row>
    <row r="68" spans="1:7">
      <c r="A68" t="s">
        <v>69</v>
      </c>
      <c r="B68">
        <v>1</v>
      </c>
      <c r="C68">
        <v>1</v>
      </c>
      <c r="D68">
        <v>1</v>
      </c>
      <c r="E68">
        <v>15</v>
      </c>
      <c r="F68" s="1">
        <f t="shared" si="2"/>
        <v>6.6666666666666666E-2</v>
      </c>
      <c r="G68" s="2">
        <f t="shared" si="3"/>
        <v>15</v>
      </c>
    </row>
    <row r="69" spans="1:7">
      <c r="A69" t="s">
        <v>70</v>
      </c>
      <c r="B69">
        <v>4</v>
      </c>
      <c r="C69">
        <v>4</v>
      </c>
      <c r="D69">
        <v>5</v>
      </c>
      <c r="E69">
        <v>11</v>
      </c>
      <c r="F69" s="1">
        <f t="shared" si="2"/>
        <v>0.36363636363636365</v>
      </c>
      <c r="G69" s="2">
        <f t="shared" si="3"/>
        <v>2.75</v>
      </c>
    </row>
    <row r="70" spans="1:7">
      <c r="A70" t="s">
        <v>71</v>
      </c>
      <c r="B70">
        <v>1</v>
      </c>
      <c r="C70">
        <v>1</v>
      </c>
      <c r="D70">
        <v>1</v>
      </c>
      <c r="E70">
        <v>50</v>
      </c>
      <c r="F70" s="1">
        <f t="shared" si="2"/>
        <v>0.02</v>
      </c>
      <c r="G70" s="2">
        <f t="shared" si="3"/>
        <v>50</v>
      </c>
    </row>
    <row r="71" spans="1:7">
      <c r="A71" t="s">
        <v>72</v>
      </c>
      <c r="B71">
        <v>1</v>
      </c>
      <c r="C71">
        <v>1</v>
      </c>
      <c r="D71">
        <v>1</v>
      </c>
      <c r="E71">
        <v>6</v>
      </c>
      <c r="F71" s="1">
        <f t="shared" si="2"/>
        <v>0.16666666666666666</v>
      </c>
      <c r="G71" s="2">
        <f t="shared" si="3"/>
        <v>6</v>
      </c>
    </row>
    <row r="72" spans="1:7">
      <c r="A72" t="s">
        <v>73</v>
      </c>
      <c r="B72">
        <v>1</v>
      </c>
      <c r="C72">
        <v>1</v>
      </c>
      <c r="D72">
        <v>2</v>
      </c>
      <c r="E72">
        <v>74</v>
      </c>
      <c r="F72" s="1">
        <f t="shared" si="2"/>
        <v>1.3513513513513514E-2</v>
      </c>
      <c r="G72" s="2">
        <f t="shared" si="3"/>
        <v>74</v>
      </c>
    </row>
    <row r="73" spans="1:7">
      <c r="A73" t="s">
        <v>74</v>
      </c>
      <c r="B73">
        <v>6</v>
      </c>
      <c r="C73">
        <v>7</v>
      </c>
      <c r="D73">
        <v>7</v>
      </c>
      <c r="E73">
        <v>24</v>
      </c>
      <c r="F73" s="1">
        <f t="shared" si="2"/>
        <v>0.25</v>
      </c>
      <c r="G73" s="2">
        <f t="shared" si="3"/>
        <v>4</v>
      </c>
    </row>
    <row r="74" spans="1:7">
      <c r="A74" t="s">
        <v>75</v>
      </c>
      <c r="B74">
        <v>4</v>
      </c>
      <c r="C74">
        <v>4</v>
      </c>
      <c r="D74">
        <v>4</v>
      </c>
      <c r="E74">
        <v>34</v>
      </c>
      <c r="F74" s="1">
        <f t="shared" si="2"/>
        <v>0.11764705882352941</v>
      </c>
      <c r="G74" s="2">
        <f t="shared" si="3"/>
        <v>8.5</v>
      </c>
    </row>
    <row r="75" spans="1:7">
      <c r="A75" t="s">
        <v>76</v>
      </c>
      <c r="B75">
        <v>1</v>
      </c>
      <c r="C75">
        <v>1</v>
      </c>
      <c r="D75">
        <v>1</v>
      </c>
      <c r="E75">
        <v>23</v>
      </c>
      <c r="F75" s="1">
        <f t="shared" si="2"/>
        <v>4.3478260869565216E-2</v>
      </c>
      <c r="G75" s="2">
        <f t="shared" si="3"/>
        <v>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5" workbookViewId="0">
      <selection activeCell="H14" sqref="H14"/>
    </sheetView>
  </sheetViews>
  <sheetFormatPr baseColWidth="10" defaultRowHeight="15" x14ac:dyDescent="0"/>
  <sheetData>
    <row r="1" spans="1:7">
      <c r="B1" t="s">
        <v>0</v>
      </c>
      <c r="C1" t="s">
        <v>1</v>
      </c>
      <c r="D1" t="s">
        <v>2</v>
      </c>
    </row>
    <row r="2" spans="1:7">
      <c r="A2" t="s">
        <v>3</v>
      </c>
      <c r="B2">
        <v>3</v>
      </c>
      <c r="C2">
        <v>3</v>
      </c>
      <c r="D2">
        <v>3</v>
      </c>
      <c r="E2">
        <v>19</v>
      </c>
      <c r="F2" s="1">
        <f>B2/E2</f>
        <v>0.15789473684210525</v>
      </c>
      <c r="G2" s="2">
        <f>E2/B2</f>
        <v>6.333333333333333</v>
      </c>
    </row>
    <row r="3" spans="1:7">
      <c r="A3" t="s">
        <v>4</v>
      </c>
      <c r="B3">
        <v>2</v>
      </c>
      <c r="C3">
        <v>2</v>
      </c>
      <c r="D3">
        <v>2</v>
      </c>
      <c r="E3">
        <v>11</v>
      </c>
      <c r="F3" s="1">
        <f t="shared" ref="F3:F66" si="0">B3/E3</f>
        <v>0.18181818181818182</v>
      </c>
      <c r="G3" s="2">
        <f t="shared" ref="G3:G66" si="1">E3/B3</f>
        <v>5.5</v>
      </c>
    </row>
    <row r="4" spans="1:7">
      <c r="A4" t="s">
        <v>5</v>
      </c>
      <c r="B4">
        <v>4</v>
      </c>
      <c r="C4">
        <v>5</v>
      </c>
      <c r="D4">
        <v>5</v>
      </c>
      <c r="E4">
        <v>25</v>
      </c>
      <c r="F4" s="1">
        <f t="shared" si="0"/>
        <v>0.16</v>
      </c>
      <c r="G4" s="2">
        <f t="shared" si="1"/>
        <v>6.25</v>
      </c>
    </row>
    <row r="5" spans="1:7">
      <c r="A5" t="s">
        <v>6</v>
      </c>
      <c r="B5">
        <v>3</v>
      </c>
      <c r="C5">
        <v>3</v>
      </c>
      <c r="D5">
        <v>4</v>
      </c>
      <c r="E5">
        <v>18</v>
      </c>
      <c r="F5" s="1">
        <f t="shared" si="0"/>
        <v>0.16666666666666666</v>
      </c>
      <c r="G5" s="2">
        <f t="shared" si="1"/>
        <v>6</v>
      </c>
    </row>
    <row r="6" spans="1:7">
      <c r="A6" t="s">
        <v>7</v>
      </c>
      <c r="B6">
        <v>1</v>
      </c>
      <c r="C6">
        <v>1</v>
      </c>
      <c r="D6">
        <v>1</v>
      </c>
      <c r="E6">
        <v>34</v>
      </c>
      <c r="F6" s="1">
        <f t="shared" si="0"/>
        <v>2.9411764705882353E-2</v>
      </c>
      <c r="G6" s="2">
        <f t="shared" si="1"/>
        <v>34</v>
      </c>
    </row>
    <row r="7" spans="1:7">
      <c r="A7" t="s">
        <v>8</v>
      </c>
      <c r="B7">
        <v>1</v>
      </c>
      <c r="C7">
        <v>1</v>
      </c>
      <c r="D7">
        <v>1</v>
      </c>
      <c r="E7">
        <v>4</v>
      </c>
      <c r="F7" s="1">
        <f t="shared" si="0"/>
        <v>0.25</v>
      </c>
      <c r="G7" s="2">
        <f t="shared" si="1"/>
        <v>4</v>
      </c>
    </row>
    <row r="8" spans="1:7">
      <c r="A8" t="s">
        <v>9</v>
      </c>
      <c r="B8">
        <v>2</v>
      </c>
      <c r="C8">
        <v>2</v>
      </c>
      <c r="D8">
        <v>2</v>
      </c>
      <c r="E8">
        <v>9</v>
      </c>
      <c r="F8" s="1">
        <f t="shared" si="0"/>
        <v>0.22222222222222221</v>
      </c>
      <c r="G8" s="2">
        <f t="shared" si="1"/>
        <v>4.5</v>
      </c>
    </row>
    <row r="9" spans="1:7">
      <c r="A9" t="s">
        <v>10</v>
      </c>
      <c r="B9">
        <v>2</v>
      </c>
      <c r="C9">
        <v>2</v>
      </c>
      <c r="D9">
        <v>2</v>
      </c>
      <c r="E9">
        <v>18</v>
      </c>
      <c r="F9" s="1">
        <f t="shared" si="0"/>
        <v>0.1111111111111111</v>
      </c>
      <c r="G9" s="2">
        <f t="shared" si="1"/>
        <v>9</v>
      </c>
    </row>
    <row r="10" spans="1:7">
      <c r="A10" t="s">
        <v>11</v>
      </c>
      <c r="B10">
        <v>3</v>
      </c>
      <c r="C10">
        <v>3</v>
      </c>
      <c r="D10">
        <v>2</v>
      </c>
      <c r="E10">
        <v>25</v>
      </c>
      <c r="F10" s="1">
        <f t="shared" si="0"/>
        <v>0.12</v>
      </c>
      <c r="G10" s="2">
        <f t="shared" si="1"/>
        <v>8.3333333333333339</v>
      </c>
    </row>
    <row r="11" spans="1:7">
      <c r="A11" t="s">
        <v>12</v>
      </c>
      <c r="B11">
        <v>3</v>
      </c>
      <c r="C11">
        <v>3</v>
      </c>
      <c r="D11">
        <v>2</v>
      </c>
      <c r="E11">
        <v>29</v>
      </c>
      <c r="F11" s="1">
        <f t="shared" si="0"/>
        <v>0.10344827586206896</v>
      </c>
      <c r="G11" s="2">
        <f t="shared" si="1"/>
        <v>9.6666666666666661</v>
      </c>
    </row>
    <row r="12" spans="1:7">
      <c r="A12" t="s">
        <v>13</v>
      </c>
      <c r="B12">
        <v>2</v>
      </c>
      <c r="C12">
        <v>2</v>
      </c>
      <c r="D12">
        <v>3</v>
      </c>
      <c r="E12">
        <v>21</v>
      </c>
      <c r="F12" s="1">
        <f t="shared" si="0"/>
        <v>9.5238095238095233E-2</v>
      </c>
      <c r="G12" s="2">
        <f t="shared" si="1"/>
        <v>10.5</v>
      </c>
    </row>
    <row r="13" spans="1:7">
      <c r="A13" t="s">
        <v>14</v>
      </c>
      <c r="B13">
        <v>2</v>
      </c>
      <c r="C13">
        <v>2</v>
      </c>
      <c r="D13">
        <v>2</v>
      </c>
      <c r="E13">
        <v>25</v>
      </c>
      <c r="F13" s="1">
        <f t="shared" si="0"/>
        <v>0.08</v>
      </c>
      <c r="G13" s="2">
        <f t="shared" si="1"/>
        <v>12.5</v>
      </c>
    </row>
    <row r="14" spans="1:7">
      <c r="A14" t="s">
        <v>15</v>
      </c>
      <c r="B14">
        <v>3</v>
      </c>
      <c r="C14">
        <v>3</v>
      </c>
      <c r="D14">
        <v>3</v>
      </c>
      <c r="E14">
        <v>27</v>
      </c>
      <c r="F14" s="1">
        <f t="shared" si="0"/>
        <v>0.1111111111111111</v>
      </c>
      <c r="G14" s="2">
        <f t="shared" si="1"/>
        <v>9</v>
      </c>
    </row>
    <row r="15" spans="1:7">
      <c r="A15" t="s">
        <v>16</v>
      </c>
      <c r="B15">
        <v>5</v>
      </c>
      <c r="C15">
        <v>5</v>
      </c>
      <c r="D15">
        <v>3</v>
      </c>
      <c r="E15">
        <v>48</v>
      </c>
      <c r="F15" s="1">
        <f t="shared" si="0"/>
        <v>0.10416666666666667</v>
      </c>
      <c r="G15" s="2">
        <f t="shared" si="1"/>
        <v>9.6</v>
      </c>
    </row>
    <row r="16" spans="1:7">
      <c r="A16" t="s">
        <v>17</v>
      </c>
      <c r="B16">
        <v>1</v>
      </c>
      <c r="C16">
        <v>1</v>
      </c>
      <c r="D16">
        <v>1</v>
      </c>
      <c r="E16">
        <v>21</v>
      </c>
      <c r="F16" s="1">
        <f t="shared" si="0"/>
        <v>4.7619047619047616E-2</v>
      </c>
      <c r="G16" s="2">
        <f t="shared" si="1"/>
        <v>21</v>
      </c>
    </row>
    <row r="17" spans="1:7">
      <c r="A17" t="s">
        <v>18</v>
      </c>
      <c r="B17">
        <v>1</v>
      </c>
      <c r="C17">
        <v>1</v>
      </c>
      <c r="D17">
        <v>1</v>
      </c>
      <c r="E17">
        <v>21</v>
      </c>
      <c r="F17" s="1">
        <f t="shared" si="0"/>
        <v>4.7619047619047616E-2</v>
      </c>
      <c r="G17" s="2">
        <f t="shared" si="1"/>
        <v>21</v>
      </c>
    </row>
    <row r="18" spans="1:7">
      <c r="A18" t="s">
        <v>19</v>
      </c>
      <c r="B18">
        <v>1</v>
      </c>
      <c r="C18">
        <v>1</v>
      </c>
      <c r="D18">
        <v>1</v>
      </c>
      <c r="E18">
        <v>21</v>
      </c>
      <c r="F18" s="1">
        <f t="shared" si="0"/>
        <v>4.7619047619047616E-2</v>
      </c>
      <c r="G18" s="2">
        <f t="shared" si="1"/>
        <v>21</v>
      </c>
    </row>
    <row r="19" spans="1:7">
      <c r="A19" t="s">
        <v>20</v>
      </c>
      <c r="B19">
        <v>1</v>
      </c>
      <c r="C19">
        <v>1</v>
      </c>
      <c r="D19">
        <v>2</v>
      </c>
      <c r="E19">
        <v>33</v>
      </c>
      <c r="F19" s="1">
        <f t="shared" si="0"/>
        <v>3.0303030303030304E-2</v>
      </c>
      <c r="G19" s="2">
        <f t="shared" si="1"/>
        <v>33</v>
      </c>
    </row>
    <row r="20" spans="1:7">
      <c r="A20" t="s">
        <v>21</v>
      </c>
      <c r="B20">
        <v>1</v>
      </c>
      <c r="C20">
        <v>1</v>
      </c>
      <c r="D20">
        <v>1</v>
      </c>
      <c r="E20">
        <v>15</v>
      </c>
      <c r="F20" s="1">
        <f t="shared" si="0"/>
        <v>6.6666666666666666E-2</v>
      </c>
      <c r="G20" s="2">
        <f t="shared" si="1"/>
        <v>15</v>
      </c>
    </row>
    <row r="21" spans="1:7">
      <c r="A21" t="s">
        <v>22</v>
      </c>
      <c r="B21">
        <v>4</v>
      </c>
      <c r="C21">
        <v>4</v>
      </c>
      <c r="D21">
        <v>3</v>
      </c>
      <c r="E21">
        <v>33</v>
      </c>
      <c r="F21" s="1">
        <f t="shared" si="0"/>
        <v>0.12121212121212122</v>
      </c>
      <c r="G21" s="2">
        <f t="shared" si="1"/>
        <v>8.25</v>
      </c>
    </row>
    <row r="22" spans="1:7">
      <c r="A22" t="s">
        <v>23</v>
      </c>
      <c r="B22">
        <v>2</v>
      </c>
      <c r="C22">
        <v>2</v>
      </c>
      <c r="D22">
        <v>3</v>
      </c>
      <c r="E22">
        <v>28</v>
      </c>
      <c r="F22" s="1">
        <f t="shared" si="0"/>
        <v>7.1428571428571425E-2</v>
      </c>
      <c r="G22" s="2">
        <f t="shared" si="1"/>
        <v>14</v>
      </c>
    </row>
    <row r="23" spans="1:7">
      <c r="A23" t="s">
        <v>24</v>
      </c>
      <c r="B23">
        <v>2</v>
      </c>
      <c r="C23">
        <v>2</v>
      </c>
      <c r="D23">
        <v>2</v>
      </c>
      <c r="E23">
        <v>6</v>
      </c>
      <c r="F23" s="1">
        <f t="shared" si="0"/>
        <v>0.33333333333333331</v>
      </c>
      <c r="G23" s="2">
        <f t="shared" si="1"/>
        <v>3</v>
      </c>
    </row>
    <row r="24" spans="1:7">
      <c r="A24" t="s">
        <v>25</v>
      </c>
      <c r="B24">
        <v>3</v>
      </c>
      <c r="C24">
        <v>3</v>
      </c>
      <c r="D24">
        <v>3</v>
      </c>
      <c r="E24">
        <v>31</v>
      </c>
      <c r="F24" s="1">
        <f t="shared" si="0"/>
        <v>9.6774193548387094E-2</v>
      </c>
      <c r="G24" s="2">
        <f t="shared" si="1"/>
        <v>10.333333333333334</v>
      </c>
    </row>
    <row r="25" spans="1:7">
      <c r="A25" t="s">
        <v>26</v>
      </c>
      <c r="B25">
        <v>2</v>
      </c>
      <c r="C25">
        <v>2</v>
      </c>
      <c r="D25">
        <v>3</v>
      </c>
      <c r="E25">
        <v>20</v>
      </c>
      <c r="F25" s="1">
        <f t="shared" si="0"/>
        <v>0.1</v>
      </c>
      <c r="G25" s="2">
        <f t="shared" si="1"/>
        <v>10</v>
      </c>
    </row>
    <row r="26" spans="1:7">
      <c r="A26" t="s">
        <v>27</v>
      </c>
      <c r="B26">
        <v>2</v>
      </c>
      <c r="C26">
        <v>2</v>
      </c>
      <c r="D26">
        <v>2</v>
      </c>
      <c r="E26">
        <v>6</v>
      </c>
      <c r="F26" s="1">
        <f t="shared" si="0"/>
        <v>0.33333333333333331</v>
      </c>
      <c r="G26" s="2">
        <f t="shared" si="1"/>
        <v>3</v>
      </c>
    </row>
    <row r="27" spans="1:7">
      <c r="A27" t="s">
        <v>28</v>
      </c>
      <c r="B27">
        <v>1</v>
      </c>
      <c r="C27">
        <v>1</v>
      </c>
      <c r="D27">
        <v>1</v>
      </c>
      <c r="E27">
        <v>23</v>
      </c>
      <c r="F27" s="1">
        <f t="shared" si="0"/>
        <v>4.3478260869565216E-2</v>
      </c>
      <c r="G27" s="2">
        <f t="shared" si="1"/>
        <v>23</v>
      </c>
    </row>
    <row r="28" spans="1:7">
      <c r="A28" t="s">
        <v>29</v>
      </c>
      <c r="B28">
        <v>1</v>
      </c>
      <c r="C28">
        <v>1</v>
      </c>
      <c r="D28">
        <v>1</v>
      </c>
      <c r="E28">
        <v>16</v>
      </c>
      <c r="F28" s="1">
        <f t="shared" si="0"/>
        <v>6.25E-2</v>
      </c>
      <c r="G28" s="2">
        <f t="shared" si="1"/>
        <v>16</v>
      </c>
    </row>
    <row r="29" spans="1:7">
      <c r="A29" t="s">
        <v>30</v>
      </c>
      <c r="B29">
        <v>1</v>
      </c>
      <c r="C29">
        <v>1</v>
      </c>
      <c r="D29">
        <v>1</v>
      </c>
      <c r="E29">
        <v>8</v>
      </c>
      <c r="F29" s="1">
        <f t="shared" si="0"/>
        <v>0.125</v>
      </c>
      <c r="G29" s="2">
        <f t="shared" si="1"/>
        <v>8</v>
      </c>
    </row>
    <row r="30" spans="1:7">
      <c r="A30" t="s">
        <v>31</v>
      </c>
      <c r="B30">
        <v>3</v>
      </c>
      <c r="C30">
        <v>3</v>
      </c>
      <c r="D30">
        <v>3</v>
      </c>
      <c r="E30">
        <v>27</v>
      </c>
      <c r="F30" s="1">
        <f t="shared" si="0"/>
        <v>0.1111111111111111</v>
      </c>
      <c r="G30" s="2">
        <f t="shared" si="1"/>
        <v>9</v>
      </c>
    </row>
    <row r="31" spans="1:7">
      <c r="A31" t="s">
        <v>32</v>
      </c>
      <c r="B31">
        <v>3</v>
      </c>
      <c r="C31">
        <v>3</v>
      </c>
      <c r="D31">
        <v>6</v>
      </c>
      <c r="E31">
        <v>34</v>
      </c>
      <c r="F31" s="1">
        <f t="shared" si="0"/>
        <v>8.8235294117647065E-2</v>
      </c>
      <c r="G31" s="2">
        <f t="shared" si="1"/>
        <v>11.333333333333334</v>
      </c>
    </row>
    <row r="32" spans="1:7">
      <c r="A32" t="s">
        <v>33</v>
      </c>
      <c r="B32">
        <v>4</v>
      </c>
      <c r="C32">
        <v>4</v>
      </c>
      <c r="D32">
        <v>5</v>
      </c>
      <c r="E32">
        <v>37</v>
      </c>
      <c r="F32" s="1">
        <f t="shared" si="0"/>
        <v>0.10810810810810811</v>
      </c>
      <c r="G32" s="2">
        <f t="shared" si="1"/>
        <v>9.25</v>
      </c>
    </row>
    <row r="33" spans="1:7">
      <c r="A33" t="s">
        <v>34</v>
      </c>
      <c r="B33">
        <v>2</v>
      </c>
      <c r="C33">
        <v>2</v>
      </c>
      <c r="D33">
        <v>2</v>
      </c>
      <c r="E33">
        <v>7</v>
      </c>
      <c r="F33" s="1">
        <f t="shared" si="0"/>
        <v>0.2857142857142857</v>
      </c>
      <c r="G33" s="2">
        <f t="shared" si="1"/>
        <v>3.5</v>
      </c>
    </row>
    <row r="34" spans="1:7">
      <c r="A34" t="s">
        <v>35</v>
      </c>
      <c r="B34">
        <v>2</v>
      </c>
      <c r="C34">
        <v>2</v>
      </c>
      <c r="D34">
        <v>2</v>
      </c>
      <c r="E34">
        <v>9</v>
      </c>
      <c r="F34" s="1">
        <f t="shared" si="0"/>
        <v>0.22222222222222221</v>
      </c>
      <c r="G34" s="2">
        <f t="shared" si="1"/>
        <v>4.5</v>
      </c>
    </row>
    <row r="35" spans="1:7">
      <c r="A35" t="s">
        <v>36</v>
      </c>
      <c r="B35">
        <v>2</v>
      </c>
      <c r="C35">
        <v>2</v>
      </c>
      <c r="D35">
        <v>2</v>
      </c>
      <c r="E35">
        <v>17</v>
      </c>
      <c r="F35" s="1">
        <f t="shared" si="0"/>
        <v>0.11764705882352941</v>
      </c>
      <c r="G35" s="2">
        <f t="shared" si="1"/>
        <v>8.5</v>
      </c>
    </row>
    <row r="36" spans="1:7">
      <c r="A36" t="s">
        <v>37</v>
      </c>
      <c r="B36">
        <v>2</v>
      </c>
      <c r="C36">
        <v>2</v>
      </c>
      <c r="D36">
        <v>2</v>
      </c>
      <c r="E36">
        <v>9</v>
      </c>
      <c r="F36" s="1">
        <f t="shared" si="0"/>
        <v>0.22222222222222221</v>
      </c>
      <c r="G36" s="2">
        <f t="shared" si="1"/>
        <v>4.5</v>
      </c>
    </row>
    <row r="37" spans="1:7">
      <c r="A37" t="s">
        <v>38</v>
      </c>
      <c r="B37">
        <v>1</v>
      </c>
      <c r="C37">
        <v>1</v>
      </c>
      <c r="D37">
        <v>1</v>
      </c>
      <c r="E37">
        <v>7</v>
      </c>
      <c r="F37" s="1">
        <f t="shared" si="0"/>
        <v>0.14285714285714285</v>
      </c>
      <c r="G37" s="2">
        <f t="shared" si="1"/>
        <v>7</v>
      </c>
    </row>
    <row r="38" spans="1:7">
      <c r="A38" t="s">
        <v>39</v>
      </c>
      <c r="B38">
        <v>4</v>
      </c>
      <c r="C38">
        <v>5</v>
      </c>
      <c r="D38">
        <v>4</v>
      </c>
      <c r="E38">
        <v>18</v>
      </c>
      <c r="F38" s="1">
        <f t="shared" si="0"/>
        <v>0.22222222222222221</v>
      </c>
      <c r="G38" s="2">
        <f t="shared" si="1"/>
        <v>4.5</v>
      </c>
    </row>
    <row r="39" spans="1:7">
      <c r="A39" t="s">
        <v>40</v>
      </c>
      <c r="B39">
        <v>5</v>
      </c>
      <c r="C39">
        <v>6</v>
      </c>
      <c r="D39">
        <v>5</v>
      </c>
      <c r="E39">
        <v>16</v>
      </c>
      <c r="F39" s="1">
        <f t="shared" si="0"/>
        <v>0.3125</v>
      </c>
      <c r="G39" s="2">
        <f t="shared" si="1"/>
        <v>3.2</v>
      </c>
    </row>
    <row r="40" spans="1:7">
      <c r="A40" t="s">
        <v>41</v>
      </c>
      <c r="B40">
        <v>7</v>
      </c>
      <c r="C40">
        <v>8</v>
      </c>
      <c r="D40">
        <v>7</v>
      </c>
      <c r="E40">
        <v>24</v>
      </c>
      <c r="F40" s="1">
        <f t="shared" si="0"/>
        <v>0.29166666666666669</v>
      </c>
      <c r="G40" s="2">
        <f t="shared" si="1"/>
        <v>3.4285714285714284</v>
      </c>
    </row>
    <row r="41" spans="1:7">
      <c r="A41" t="s">
        <v>42</v>
      </c>
      <c r="B41">
        <v>2</v>
      </c>
      <c r="C41">
        <v>2</v>
      </c>
      <c r="D41">
        <v>3</v>
      </c>
      <c r="E41">
        <v>18</v>
      </c>
      <c r="F41" s="1">
        <f t="shared" si="0"/>
        <v>0.1111111111111111</v>
      </c>
      <c r="G41" s="2">
        <f t="shared" si="1"/>
        <v>9</v>
      </c>
    </row>
    <row r="42" spans="1:7">
      <c r="A42" t="s">
        <v>43</v>
      </c>
      <c r="B42">
        <v>2</v>
      </c>
      <c r="C42">
        <v>2</v>
      </c>
      <c r="D42">
        <v>2</v>
      </c>
      <c r="E42">
        <v>27</v>
      </c>
      <c r="F42" s="1">
        <f t="shared" si="0"/>
        <v>7.407407407407407E-2</v>
      </c>
      <c r="G42" s="2">
        <f t="shared" si="1"/>
        <v>13.5</v>
      </c>
    </row>
    <row r="43" spans="1:7">
      <c r="A43" t="s">
        <v>44</v>
      </c>
      <c r="B43">
        <v>2</v>
      </c>
      <c r="C43">
        <v>3</v>
      </c>
      <c r="D43">
        <v>3</v>
      </c>
      <c r="E43">
        <v>19</v>
      </c>
      <c r="F43" s="1">
        <f t="shared" si="0"/>
        <v>0.10526315789473684</v>
      </c>
      <c r="G43" s="2">
        <f t="shared" si="1"/>
        <v>9.5</v>
      </c>
    </row>
    <row r="44" spans="1:7">
      <c r="A44" t="s">
        <v>45</v>
      </c>
      <c r="B44">
        <v>1</v>
      </c>
      <c r="C44">
        <v>1</v>
      </c>
      <c r="D44">
        <v>1</v>
      </c>
      <c r="E44">
        <v>51</v>
      </c>
      <c r="F44" s="1">
        <f t="shared" si="0"/>
        <v>1.9607843137254902E-2</v>
      </c>
      <c r="G44" s="2">
        <f t="shared" si="1"/>
        <v>51</v>
      </c>
    </row>
    <row r="45" spans="1:7">
      <c r="A45" t="s">
        <v>46</v>
      </c>
      <c r="B45">
        <v>1</v>
      </c>
      <c r="C45">
        <v>1</v>
      </c>
      <c r="D45">
        <v>1</v>
      </c>
      <c r="E45">
        <v>11</v>
      </c>
      <c r="F45" s="1">
        <f t="shared" si="0"/>
        <v>9.0909090909090912E-2</v>
      </c>
      <c r="G45" s="2">
        <f t="shared" si="1"/>
        <v>11</v>
      </c>
    </row>
    <row r="46" spans="1:7">
      <c r="A46" t="s">
        <v>47</v>
      </c>
      <c r="B46">
        <v>1</v>
      </c>
      <c r="C46">
        <v>1</v>
      </c>
      <c r="D46">
        <v>1</v>
      </c>
      <c r="E46">
        <v>16</v>
      </c>
      <c r="F46" s="1">
        <f t="shared" si="0"/>
        <v>6.25E-2</v>
      </c>
      <c r="G46" s="2">
        <f t="shared" si="1"/>
        <v>16</v>
      </c>
    </row>
    <row r="47" spans="1:7">
      <c r="A47" t="s">
        <v>48</v>
      </c>
      <c r="B47">
        <v>1</v>
      </c>
      <c r="C47">
        <v>1</v>
      </c>
      <c r="D47">
        <v>1</v>
      </c>
      <c r="E47">
        <v>13</v>
      </c>
      <c r="F47" s="1">
        <f t="shared" si="0"/>
        <v>7.6923076923076927E-2</v>
      </c>
      <c r="G47" s="2">
        <f t="shared" si="1"/>
        <v>13</v>
      </c>
    </row>
    <row r="48" spans="1:7">
      <c r="A48" t="s">
        <v>49</v>
      </c>
      <c r="B48">
        <v>2</v>
      </c>
      <c r="C48">
        <v>2</v>
      </c>
      <c r="D48">
        <v>2</v>
      </c>
      <c r="E48">
        <v>6</v>
      </c>
      <c r="F48" s="1">
        <f t="shared" si="0"/>
        <v>0.33333333333333331</v>
      </c>
      <c r="G48" s="2">
        <f t="shared" si="1"/>
        <v>3</v>
      </c>
    </row>
    <row r="49" spans="1:7">
      <c r="A49" t="s">
        <v>50</v>
      </c>
      <c r="B49">
        <v>1</v>
      </c>
      <c r="C49">
        <v>1</v>
      </c>
      <c r="D49">
        <v>1</v>
      </c>
      <c r="E49">
        <v>6</v>
      </c>
      <c r="F49" s="1">
        <f t="shared" si="0"/>
        <v>0.16666666666666666</v>
      </c>
      <c r="G49" s="2">
        <f t="shared" si="1"/>
        <v>6</v>
      </c>
    </row>
    <row r="50" spans="1:7">
      <c r="A50" t="s">
        <v>51</v>
      </c>
      <c r="B50">
        <v>2</v>
      </c>
      <c r="C50">
        <v>2</v>
      </c>
      <c r="D50">
        <v>2</v>
      </c>
      <c r="E50">
        <v>6</v>
      </c>
      <c r="F50" s="1">
        <f t="shared" si="0"/>
        <v>0.33333333333333331</v>
      </c>
      <c r="G50" s="2">
        <f t="shared" si="1"/>
        <v>3</v>
      </c>
    </row>
    <row r="51" spans="1:7">
      <c r="A51" t="s">
        <v>52</v>
      </c>
      <c r="B51">
        <v>2</v>
      </c>
      <c r="C51">
        <v>2</v>
      </c>
      <c r="D51">
        <v>4</v>
      </c>
      <c r="E51">
        <v>13</v>
      </c>
      <c r="F51" s="1">
        <f t="shared" si="0"/>
        <v>0.15384615384615385</v>
      </c>
      <c r="G51" s="2">
        <f t="shared" si="1"/>
        <v>6.5</v>
      </c>
    </row>
    <row r="52" spans="1:7">
      <c r="A52" t="s">
        <v>53</v>
      </c>
      <c r="B52">
        <v>2</v>
      </c>
      <c r="C52">
        <v>2</v>
      </c>
      <c r="D52">
        <v>2</v>
      </c>
      <c r="E52">
        <v>7</v>
      </c>
      <c r="F52" s="1">
        <f t="shared" si="0"/>
        <v>0.2857142857142857</v>
      </c>
      <c r="G52" s="2">
        <f t="shared" si="1"/>
        <v>3.5</v>
      </c>
    </row>
    <row r="53" spans="1:7">
      <c r="A53" t="s">
        <v>54</v>
      </c>
      <c r="B53">
        <v>1</v>
      </c>
      <c r="C53">
        <v>1</v>
      </c>
      <c r="D53">
        <v>1</v>
      </c>
      <c r="E53">
        <v>35</v>
      </c>
      <c r="F53" s="1">
        <f t="shared" si="0"/>
        <v>2.8571428571428571E-2</v>
      </c>
      <c r="G53" s="2">
        <f t="shared" si="1"/>
        <v>35</v>
      </c>
    </row>
    <row r="54" spans="1:7">
      <c r="A54" t="s">
        <v>55</v>
      </c>
      <c r="B54">
        <v>1</v>
      </c>
      <c r="C54">
        <v>1</v>
      </c>
      <c r="D54">
        <v>1</v>
      </c>
      <c r="E54">
        <v>19</v>
      </c>
      <c r="F54" s="1">
        <f t="shared" si="0"/>
        <v>5.2631578947368418E-2</v>
      </c>
      <c r="G54" s="2">
        <f t="shared" si="1"/>
        <v>19</v>
      </c>
    </row>
    <row r="55" spans="1:7">
      <c r="A55" t="s">
        <v>56</v>
      </c>
      <c r="B55">
        <v>2</v>
      </c>
      <c r="C55">
        <v>2</v>
      </c>
      <c r="D55">
        <v>2</v>
      </c>
      <c r="E55">
        <v>13</v>
      </c>
      <c r="F55" s="1">
        <f t="shared" si="0"/>
        <v>0.15384615384615385</v>
      </c>
      <c r="G55" s="2">
        <f t="shared" si="1"/>
        <v>6.5</v>
      </c>
    </row>
    <row r="56" spans="1:7">
      <c r="A56" t="s">
        <v>57</v>
      </c>
      <c r="B56">
        <v>1</v>
      </c>
      <c r="C56">
        <v>1</v>
      </c>
      <c r="D56">
        <v>1</v>
      </c>
      <c r="E56">
        <v>20</v>
      </c>
      <c r="F56" s="1">
        <f t="shared" si="0"/>
        <v>0.05</v>
      </c>
      <c r="G56" s="2">
        <f t="shared" si="1"/>
        <v>20</v>
      </c>
    </row>
    <row r="57" spans="1:7">
      <c r="A57" t="s">
        <v>58</v>
      </c>
      <c r="B57">
        <v>6</v>
      </c>
      <c r="C57">
        <v>7</v>
      </c>
      <c r="D57">
        <v>7</v>
      </c>
      <c r="E57">
        <v>21</v>
      </c>
      <c r="F57" s="1">
        <f t="shared" si="0"/>
        <v>0.2857142857142857</v>
      </c>
      <c r="G57" s="2">
        <f t="shared" si="1"/>
        <v>3.5</v>
      </c>
    </row>
    <row r="58" spans="1:7">
      <c r="A58" t="s">
        <v>59</v>
      </c>
      <c r="B58">
        <v>1</v>
      </c>
      <c r="C58">
        <v>1</v>
      </c>
      <c r="D58">
        <v>1</v>
      </c>
      <c r="E58">
        <v>45</v>
      </c>
      <c r="F58" s="1">
        <f t="shared" si="0"/>
        <v>2.2222222222222223E-2</v>
      </c>
      <c r="G58" s="2">
        <f t="shared" si="1"/>
        <v>45</v>
      </c>
    </row>
    <row r="59" spans="1:7">
      <c r="A59" t="s">
        <v>60</v>
      </c>
      <c r="B59">
        <v>4</v>
      </c>
      <c r="C59">
        <v>6</v>
      </c>
      <c r="D59">
        <v>4</v>
      </c>
      <c r="E59">
        <v>16</v>
      </c>
      <c r="F59" s="1">
        <f t="shared" si="0"/>
        <v>0.25</v>
      </c>
      <c r="G59" s="2">
        <f t="shared" si="1"/>
        <v>4</v>
      </c>
    </row>
    <row r="60" spans="1:7">
      <c r="A60" t="s">
        <v>61</v>
      </c>
      <c r="B60">
        <v>3</v>
      </c>
      <c r="C60">
        <v>3</v>
      </c>
      <c r="D60">
        <v>3</v>
      </c>
      <c r="E60">
        <v>24</v>
      </c>
      <c r="F60" s="1">
        <f t="shared" si="0"/>
        <v>0.125</v>
      </c>
      <c r="G60" s="2">
        <f t="shared" si="1"/>
        <v>8</v>
      </c>
    </row>
    <row r="61" spans="1:7">
      <c r="A61" t="s">
        <v>62</v>
      </c>
      <c r="B61">
        <v>8</v>
      </c>
      <c r="C61">
        <v>8</v>
      </c>
      <c r="D61">
        <v>8</v>
      </c>
      <c r="E61">
        <v>20</v>
      </c>
      <c r="F61" s="1">
        <f t="shared" si="0"/>
        <v>0.4</v>
      </c>
      <c r="G61" s="2">
        <f t="shared" si="1"/>
        <v>2.5</v>
      </c>
    </row>
    <row r="62" spans="1:7">
      <c r="A62" t="s">
        <v>63</v>
      </c>
      <c r="B62">
        <v>1</v>
      </c>
      <c r="C62">
        <v>1</v>
      </c>
      <c r="D62">
        <v>1</v>
      </c>
      <c r="E62">
        <v>19</v>
      </c>
      <c r="F62" s="1">
        <f t="shared" si="0"/>
        <v>5.2631578947368418E-2</v>
      </c>
      <c r="G62" s="2">
        <f t="shared" si="1"/>
        <v>19</v>
      </c>
    </row>
    <row r="63" spans="1:7">
      <c r="A63" t="s">
        <v>64</v>
      </c>
      <c r="B63">
        <v>1</v>
      </c>
      <c r="C63">
        <v>1</v>
      </c>
      <c r="D63">
        <v>1</v>
      </c>
      <c r="E63">
        <v>24</v>
      </c>
      <c r="F63" s="1">
        <f t="shared" si="0"/>
        <v>4.1666666666666664E-2</v>
      </c>
      <c r="G63" s="2">
        <f t="shared" si="1"/>
        <v>24</v>
      </c>
    </row>
    <row r="64" spans="1:7">
      <c r="A64" t="s">
        <v>65</v>
      </c>
      <c r="B64">
        <v>1</v>
      </c>
      <c r="C64">
        <v>1</v>
      </c>
      <c r="D64">
        <v>1</v>
      </c>
      <c r="E64">
        <v>24</v>
      </c>
      <c r="F64" s="1">
        <f t="shared" si="0"/>
        <v>4.1666666666666664E-2</v>
      </c>
      <c r="G64" s="2">
        <f t="shared" si="1"/>
        <v>24</v>
      </c>
    </row>
    <row r="65" spans="1:7">
      <c r="A65" t="s">
        <v>66</v>
      </c>
      <c r="B65">
        <v>1</v>
      </c>
      <c r="C65">
        <v>1</v>
      </c>
      <c r="D65">
        <v>1</v>
      </c>
      <c r="E65">
        <v>18</v>
      </c>
      <c r="F65" s="1">
        <f t="shared" si="0"/>
        <v>5.5555555555555552E-2</v>
      </c>
      <c r="G65" s="2">
        <f t="shared" si="1"/>
        <v>18</v>
      </c>
    </row>
    <row r="66" spans="1:7">
      <c r="A66" t="s">
        <v>67</v>
      </c>
      <c r="B66">
        <v>1</v>
      </c>
      <c r="C66">
        <v>1</v>
      </c>
      <c r="D66">
        <v>1</v>
      </c>
      <c r="E66">
        <v>7</v>
      </c>
      <c r="F66" s="1">
        <f t="shared" si="0"/>
        <v>0.14285714285714285</v>
      </c>
      <c r="G66" s="2">
        <f t="shared" si="1"/>
        <v>7</v>
      </c>
    </row>
    <row r="67" spans="1:7">
      <c r="A67" t="s">
        <v>68</v>
      </c>
      <c r="B67">
        <v>3</v>
      </c>
      <c r="C67">
        <v>3</v>
      </c>
      <c r="D67">
        <v>2</v>
      </c>
      <c r="E67">
        <v>19</v>
      </c>
      <c r="F67" s="1">
        <f t="shared" ref="F67:F75" si="2">B67/E67</f>
        <v>0.15789473684210525</v>
      </c>
      <c r="G67" s="2">
        <f t="shared" ref="G67:G75" si="3">E67/B67</f>
        <v>6.333333333333333</v>
      </c>
    </row>
    <row r="68" spans="1:7">
      <c r="A68" t="s">
        <v>69</v>
      </c>
      <c r="B68">
        <v>1</v>
      </c>
      <c r="C68">
        <v>1</v>
      </c>
      <c r="D68">
        <v>1</v>
      </c>
      <c r="E68">
        <v>15</v>
      </c>
      <c r="F68" s="1">
        <f t="shared" si="2"/>
        <v>6.6666666666666666E-2</v>
      </c>
      <c r="G68" s="2">
        <f t="shared" si="3"/>
        <v>15</v>
      </c>
    </row>
    <row r="69" spans="1:7">
      <c r="A69" t="s">
        <v>70</v>
      </c>
      <c r="B69">
        <v>2</v>
      </c>
      <c r="C69">
        <v>2</v>
      </c>
      <c r="D69">
        <v>3</v>
      </c>
      <c r="E69">
        <v>11</v>
      </c>
      <c r="F69" s="1">
        <f t="shared" si="2"/>
        <v>0.18181818181818182</v>
      </c>
      <c r="G69" s="2">
        <f t="shared" si="3"/>
        <v>5.5</v>
      </c>
    </row>
    <row r="70" spans="1:7">
      <c r="A70" t="s">
        <v>71</v>
      </c>
      <c r="B70">
        <v>1</v>
      </c>
      <c r="C70">
        <v>1</v>
      </c>
      <c r="D70">
        <v>1</v>
      </c>
      <c r="E70">
        <v>50</v>
      </c>
      <c r="F70" s="1">
        <f t="shared" si="2"/>
        <v>0.02</v>
      </c>
      <c r="G70" s="2">
        <f t="shared" si="3"/>
        <v>50</v>
      </c>
    </row>
    <row r="71" spans="1:7">
      <c r="A71" t="s">
        <v>72</v>
      </c>
      <c r="B71">
        <v>1</v>
      </c>
      <c r="C71">
        <v>1</v>
      </c>
      <c r="D71">
        <v>1</v>
      </c>
      <c r="E71">
        <v>6</v>
      </c>
      <c r="F71" s="1">
        <f t="shared" si="2"/>
        <v>0.16666666666666666</v>
      </c>
      <c r="G71" s="2">
        <f t="shared" si="3"/>
        <v>6</v>
      </c>
    </row>
    <row r="72" spans="1:7">
      <c r="A72" t="s">
        <v>73</v>
      </c>
      <c r="B72">
        <v>1</v>
      </c>
      <c r="C72">
        <v>1</v>
      </c>
      <c r="D72">
        <v>1</v>
      </c>
      <c r="E72">
        <v>74</v>
      </c>
      <c r="F72" s="1">
        <f t="shared" si="2"/>
        <v>1.3513513513513514E-2</v>
      </c>
      <c r="G72" s="2">
        <f t="shared" si="3"/>
        <v>74</v>
      </c>
    </row>
    <row r="73" spans="1:7">
      <c r="A73" t="s">
        <v>74</v>
      </c>
      <c r="B73">
        <v>5</v>
      </c>
      <c r="C73">
        <v>6</v>
      </c>
      <c r="D73">
        <v>5</v>
      </c>
      <c r="E73">
        <v>24</v>
      </c>
      <c r="F73" s="1">
        <f t="shared" si="2"/>
        <v>0.20833333333333334</v>
      </c>
      <c r="G73" s="2">
        <f t="shared" si="3"/>
        <v>4.8</v>
      </c>
    </row>
    <row r="74" spans="1:7">
      <c r="A74" t="s">
        <v>75</v>
      </c>
      <c r="B74">
        <v>2</v>
      </c>
      <c r="C74">
        <v>2</v>
      </c>
      <c r="D74">
        <v>2</v>
      </c>
      <c r="E74">
        <v>34</v>
      </c>
      <c r="F74" s="1">
        <f t="shared" si="2"/>
        <v>5.8823529411764705E-2</v>
      </c>
      <c r="G74" s="2">
        <f t="shared" si="3"/>
        <v>17</v>
      </c>
    </row>
    <row r="75" spans="1:7">
      <c r="A75" t="s">
        <v>76</v>
      </c>
      <c r="B75">
        <v>1</v>
      </c>
      <c r="C75">
        <v>1</v>
      </c>
      <c r="D75">
        <v>1</v>
      </c>
      <c r="E75">
        <v>23</v>
      </c>
      <c r="F75" s="1">
        <f t="shared" si="2"/>
        <v>4.3478260869565216E-2</v>
      </c>
      <c r="G75" s="2">
        <f t="shared" si="3"/>
        <v>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5"/>
  <sheetViews>
    <sheetView workbookViewId="0">
      <selection activeCell="G20" sqref="G20"/>
    </sheetView>
  </sheetViews>
  <sheetFormatPr baseColWidth="10" defaultRowHeight="15" x14ac:dyDescent="0"/>
  <sheetData>
    <row r="2" spans="1:7">
      <c r="A2" t="s">
        <v>3</v>
      </c>
      <c r="B2">
        <v>13</v>
      </c>
      <c r="C2">
        <v>13</v>
      </c>
      <c r="D2">
        <v>13</v>
      </c>
      <c r="E2">
        <v>19</v>
      </c>
      <c r="F2" s="3">
        <f>B2/E2</f>
        <v>0.68421052631578949</v>
      </c>
      <c r="G2" s="4">
        <f>E2/B2</f>
        <v>1.4615384615384615</v>
      </c>
    </row>
    <row r="3" spans="1:7">
      <c r="A3" t="s">
        <v>4</v>
      </c>
      <c r="B3">
        <v>11</v>
      </c>
      <c r="C3">
        <v>11</v>
      </c>
      <c r="D3">
        <v>11</v>
      </c>
      <c r="E3">
        <v>11</v>
      </c>
      <c r="F3" s="3">
        <f t="shared" ref="F3:F66" si="0">B3/E3</f>
        <v>1</v>
      </c>
      <c r="G3" s="4">
        <f t="shared" ref="G3:G66" si="1">E3/B3</f>
        <v>1</v>
      </c>
    </row>
    <row r="4" spans="1:7">
      <c r="A4" t="s">
        <v>5</v>
      </c>
      <c r="B4">
        <v>20</v>
      </c>
      <c r="C4">
        <v>20</v>
      </c>
      <c r="D4">
        <v>22</v>
      </c>
      <c r="E4">
        <v>25</v>
      </c>
      <c r="F4" s="3">
        <f t="shared" si="0"/>
        <v>0.8</v>
      </c>
      <c r="G4" s="4">
        <f t="shared" si="1"/>
        <v>1.25</v>
      </c>
    </row>
    <row r="5" spans="1:7">
      <c r="A5" t="s">
        <v>6</v>
      </c>
      <c r="B5">
        <v>16</v>
      </c>
      <c r="C5">
        <v>16</v>
      </c>
      <c r="D5">
        <v>16</v>
      </c>
      <c r="E5">
        <v>18</v>
      </c>
      <c r="F5" s="3">
        <f t="shared" si="0"/>
        <v>0.88888888888888884</v>
      </c>
      <c r="G5" s="4">
        <f t="shared" si="1"/>
        <v>1.125</v>
      </c>
    </row>
    <row r="6" spans="1:7">
      <c r="A6" t="s">
        <v>7</v>
      </c>
      <c r="B6">
        <v>2</v>
      </c>
      <c r="C6">
        <v>2</v>
      </c>
      <c r="D6">
        <v>2</v>
      </c>
      <c r="E6">
        <v>34</v>
      </c>
      <c r="F6" s="3">
        <f t="shared" si="0"/>
        <v>5.8823529411764705E-2</v>
      </c>
      <c r="G6" s="4">
        <f t="shared" si="1"/>
        <v>17</v>
      </c>
    </row>
    <row r="7" spans="1:7">
      <c r="A7" t="s">
        <v>8</v>
      </c>
      <c r="B7">
        <v>3</v>
      </c>
      <c r="C7">
        <v>3</v>
      </c>
      <c r="D7">
        <v>3</v>
      </c>
      <c r="E7">
        <v>4</v>
      </c>
      <c r="F7" s="3">
        <f t="shared" si="0"/>
        <v>0.75</v>
      </c>
      <c r="G7" s="4">
        <f t="shared" si="1"/>
        <v>1.3333333333333333</v>
      </c>
    </row>
    <row r="8" spans="1:7">
      <c r="A8" t="s">
        <v>9</v>
      </c>
      <c r="B8">
        <v>4</v>
      </c>
      <c r="C8">
        <v>4</v>
      </c>
      <c r="D8">
        <v>4</v>
      </c>
      <c r="E8">
        <v>9</v>
      </c>
      <c r="F8" s="3">
        <f t="shared" si="0"/>
        <v>0.44444444444444442</v>
      </c>
      <c r="G8" s="4">
        <f t="shared" si="1"/>
        <v>2.25</v>
      </c>
    </row>
    <row r="9" spans="1:7">
      <c r="A9" t="s">
        <v>10</v>
      </c>
      <c r="B9">
        <v>7</v>
      </c>
      <c r="C9">
        <v>7</v>
      </c>
      <c r="D9">
        <v>8</v>
      </c>
      <c r="E9">
        <v>18</v>
      </c>
      <c r="F9" s="3">
        <f t="shared" si="0"/>
        <v>0.3888888888888889</v>
      </c>
      <c r="G9" s="4">
        <f t="shared" si="1"/>
        <v>2.5714285714285716</v>
      </c>
    </row>
    <row r="10" spans="1:7">
      <c r="A10" t="s">
        <v>11</v>
      </c>
      <c r="B10">
        <v>13</v>
      </c>
      <c r="C10">
        <v>13</v>
      </c>
      <c r="D10">
        <v>13</v>
      </c>
      <c r="E10">
        <v>25</v>
      </c>
      <c r="F10" s="3">
        <f t="shared" si="0"/>
        <v>0.52</v>
      </c>
      <c r="G10" s="4">
        <f t="shared" si="1"/>
        <v>1.9230769230769231</v>
      </c>
    </row>
    <row r="11" spans="1:7">
      <c r="A11" t="s">
        <v>12</v>
      </c>
      <c r="B11">
        <v>15</v>
      </c>
      <c r="C11">
        <v>15</v>
      </c>
      <c r="D11">
        <v>16</v>
      </c>
      <c r="E11">
        <v>29</v>
      </c>
      <c r="F11" s="3">
        <f t="shared" si="0"/>
        <v>0.51724137931034486</v>
      </c>
      <c r="G11" s="4">
        <f t="shared" si="1"/>
        <v>1.9333333333333333</v>
      </c>
    </row>
    <row r="12" spans="1:7">
      <c r="A12" t="s">
        <v>13</v>
      </c>
      <c r="B12">
        <v>19</v>
      </c>
      <c r="C12">
        <v>19</v>
      </c>
      <c r="D12">
        <v>19</v>
      </c>
      <c r="E12">
        <v>21</v>
      </c>
      <c r="F12" s="3">
        <f t="shared" si="0"/>
        <v>0.90476190476190477</v>
      </c>
      <c r="G12" s="4">
        <f t="shared" si="1"/>
        <v>1.1052631578947369</v>
      </c>
    </row>
    <row r="13" spans="1:7">
      <c r="A13" t="s">
        <v>14</v>
      </c>
      <c r="B13">
        <v>23</v>
      </c>
      <c r="C13">
        <v>23</v>
      </c>
      <c r="D13">
        <v>23</v>
      </c>
      <c r="E13">
        <v>25</v>
      </c>
      <c r="F13" s="3">
        <f t="shared" si="0"/>
        <v>0.92</v>
      </c>
      <c r="G13" s="4">
        <f t="shared" si="1"/>
        <v>1.0869565217391304</v>
      </c>
    </row>
    <row r="14" spans="1:7">
      <c r="A14" t="s">
        <v>15</v>
      </c>
      <c r="B14">
        <v>19</v>
      </c>
      <c r="C14">
        <v>20</v>
      </c>
      <c r="D14">
        <v>20</v>
      </c>
      <c r="E14">
        <v>27</v>
      </c>
      <c r="F14" s="3">
        <f t="shared" si="0"/>
        <v>0.70370370370370372</v>
      </c>
      <c r="G14" s="4">
        <f t="shared" si="1"/>
        <v>1.4210526315789473</v>
      </c>
    </row>
    <row r="15" spans="1:7">
      <c r="A15" t="s">
        <v>16</v>
      </c>
      <c r="B15">
        <v>34</v>
      </c>
      <c r="C15">
        <v>38</v>
      </c>
      <c r="D15">
        <v>36</v>
      </c>
      <c r="E15">
        <v>48</v>
      </c>
      <c r="F15" s="3">
        <f t="shared" si="0"/>
        <v>0.70833333333333337</v>
      </c>
      <c r="G15" s="4">
        <f t="shared" si="1"/>
        <v>1.411764705882353</v>
      </c>
    </row>
    <row r="16" spans="1:7">
      <c r="A16" t="s">
        <v>17</v>
      </c>
      <c r="B16">
        <v>2</v>
      </c>
      <c r="C16">
        <v>3</v>
      </c>
      <c r="D16">
        <v>4</v>
      </c>
      <c r="E16">
        <v>21</v>
      </c>
      <c r="F16" s="3">
        <f t="shared" si="0"/>
        <v>9.5238095238095233E-2</v>
      </c>
      <c r="G16" s="4">
        <f t="shared" si="1"/>
        <v>10.5</v>
      </c>
    </row>
    <row r="17" spans="1:7">
      <c r="A17" t="s">
        <v>18</v>
      </c>
      <c r="B17">
        <v>3</v>
      </c>
      <c r="C17">
        <v>4</v>
      </c>
      <c r="D17">
        <v>4</v>
      </c>
      <c r="E17">
        <v>21</v>
      </c>
      <c r="F17" s="3">
        <f t="shared" si="0"/>
        <v>0.14285714285714285</v>
      </c>
      <c r="G17" s="4">
        <f t="shared" si="1"/>
        <v>7</v>
      </c>
    </row>
    <row r="18" spans="1:7">
      <c r="A18" t="s">
        <v>19</v>
      </c>
      <c r="B18">
        <v>3</v>
      </c>
      <c r="C18">
        <v>4</v>
      </c>
      <c r="D18">
        <v>4</v>
      </c>
      <c r="E18">
        <v>21</v>
      </c>
      <c r="F18" s="3">
        <f t="shared" si="0"/>
        <v>0.14285714285714285</v>
      </c>
      <c r="G18" s="4">
        <f t="shared" si="1"/>
        <v>7</v>
      </c>
    </row>
    <row r="19" spans="1:7">
      <c r="A19" t="s">
        <v>20</v>
      </c>
      <c r="B19">
        <v>26</v>
      </c>
      <c r="C19">
        <v>28</v>
      </c>
      <c r="D19">
        <v>26</v>
      </c>
      <c r="E19">
        <v>33</v>
      </c>
      <c r="F19" s="3">
        <f t="shared" si="0"/>
        <v>0.78787878787878785</v>
      </c>
      <c r="G19" s="4">
        <f t="shared" si="1"/>
        <v>1.2692307692307692</v>
      </c>
    </row>
    <row r="20" spans="1:7">
      <c r="A20" t="s">
        <v>21</v>
      </c>
      <c r="B20">
        <v>14</v>
      </c>
      <c r="C20">
        <v>14</v>
      </c>
      <c r="D20">
        <v>14</v>
      </c>
      <c r="E20">
        <v>15</v>
      </c>
      <c r="F20" s="3">
        <f t="shared" si="0"/>
        <v>0.93333333333333335</v>
      </c>
      <c r="G20" s="4">
        <f t="shared" si="1"/>
        <v>1.0714285714285714</v>
      </c>
    </row>
    <row r="21" spans="1:7">
      <c r="A21" t="s">
        <v>22</v>
      </c>
      <c r="B21">
        <v>23</v>
      </c>
      <c r="C21">
        <v>23</v>
      </c>
      <c r="D21">
        <v>24</v>
      </c>
      <c r="E21">
        <v>33</v>
      </c>
      <c r="F21" s="3">
        <f t="shared" si="0"/>
        <v>0.69696969696969702</v>
      </c>
      <c r="G21" s="4">
        <f t="shared" si="1"/>
        <v>1.4347826086956521</v>
      </c>
    </row>
    <row r="22" spans="1:7">
      <c r="A22" t="s">
        <v>23</v>
      </c>
      <c r="B22">
        <v>27</v>
      </c>
      <c r="C22">
        <v>28</v>
      </c>
      <c r="D22">
        <v>27</v>
      </c>
      <c r="E22">
        <v>28</v>
      </c>
      <c r="F22" s="3">
        <f t="shared" si="0"/>
        <v>0.9642857142857143</v>
      </c>
      <c r="G22" s="4">
        <f t="shared" si="1"/>
        <v>1.037037037037037</v>
      </c>
    </row>
    <row r="23" spans="1:7">
      <c r="A23" t="s">
        <v>24</v>
      </c>
      <c r="B23">
        <v>5</v>
      </c>
      <c r="C23">
        <v>5</v>
      </c>
      <c r="D23">
        <v>5</v>
      </c>
      <c r="E23">
        <v>6</v>
      </c>
      <c r="F23" s="3">
        <f t="shared" si="0"/>
        <v>0.83333333333333337</v>
      </c>
      <c r="G23" s="4">
        <f t="shared" si="1"/>
        <v>1.2</v>
      </c>
    </row>
    <row r="24" spans="1:7">
      <c r="A24" t="s">
        <v>25</v>
      </c>
      <c r="B24">
        <v>25</v>
      </c>
      <c r="C24">
        <v>25</v>
      </c>
      <c r="D24">
        <v>25</v>
      </c>
      <c r="E24">
        <v>31</v>
      </c>
      <c r="F24" s="3">
        <f t="shared" si="0"/>
        <v>0.80645161290322576</v>
      </c>
      <c r="G24" s="4">
        <f t="shared" si="1"/>
        <v>1.24</v>
      </c>
    </row>
    <row r="25" spans="1:7">
      <c r="A25" t="s">
        <v>26</v>
      </c>
      <c r="B25">
        <v>17</v>
      </c>
      <c r="C25">
        <v>17</v>
      </c>
      <c r="D25">
        <v>18</v>
      </c>
      <c r="E25">
        <v>20</v>
      </c>
      <c r="F25" s="3">
        <f t="shared" si="0"/>
        <v>0.85</v>
      </c>
      <c r="G25" s="4">
        <f t="shared" si="1"/>
        <v>1.1764705882352942</v>
      </c>
    </row>
    <row r="26" spans="1:7">
      <c r="A26" t="s">
        <v>27</v>
      </c>
      <c r="B26">
        <v>6</v>
      </c>
      <c r="C26">
        <v>6</v>
      </c>
      <c r="D26">
        <v>6</v>
      </c>
      <c r="E26">
        <v>6</v>
      </c>
      <c r="F26" s="3">
        <f t="shared" si="0"/>
        <v>1</v>
      </c>
      <c r="G26" s="4">
        <f t="shared" si="1"/>
        <v>1</v>
      </c>
    </row>
    <row r="27" spans="1:7">
      <c r="A27" t="s">
        <v>28</v>
      </c>
      <c r="B27">
        <v>9</v>
      </c>
      <c r="C27">
        <v>12</v>
      </c>
      <c r="D27">
        <v>14</v>
      </c>
      <c r="E27">
        <v>23</v>
      </c>
      <c r="F27" s="3">
        <f t="shared" si="0"/>
        <v>0.39130434782608697</v>
      </c>
      <c r="G27" s="4">
        <f t="shared" si="1"/>
        <v>2.5555555555555554</v>
      </c>
    </row>
    <row r="28" spans="1:7">
      <c r="A28" t="s">
        <v>29</v>
      </c>
      <c r="B28">
        <v>9</v>
      </c>
      <c r="C28">
        <v>9</v>
      </c>
      <c r="D28">
        <v>11</v>
      </c>
      <c r="E28">
        <v>16</v>
      </c>
      <c r="F28" s="3">
        <f t="shared" si="0"/>
        <v>0.5625</v>
      </c>
      <c r="G28" s="4">
        <f t="shared" si="1"/>
        <v>1.7777777777777777</v>
      </c>
    </row>
    <row r="29" spans="1:7">
      <c r="A29" t="s">
        <v>30</v>
      </c>
      <c r="B29">
        <v>8</v>
      </c>
      <c r="C29">
        <v>8</v>
      </c>
      <c r="D29">
        <v>8</v>
      </c>
      <c r="E29">
        <v>8</v>
      </c>
      <c r="F29" s="3">
        <f t="shared" si="0"/>
        <v>1</v>
      </c>
      <c r="G29" s="4">
        <f t="shared" si="1"/>
        <v>1</v>
      </c>
    </row>
    <row r="30" spans="1:7">
      <c r="A30" t="s">
        <v>31</v>
      </c>
      <c r="B30">
        <v>27</v>
      </c>
      <c r="C30">
        <v>27</v>
      </c>
      <c r="D30">
        <v>27</v>
      </c>
      <c r="E30">
        <v>27</v>
      </c>
      <c r="F30" s="3">
        <f t="shared" si="0"/>
        <v>1</v>
      </c>
      <c r="G30" s="4">
        <f t="shared" si="1"/>
        <v>1</v>
      </c>
    </row>
    <row r="31" spans="1:7">
      <c r="A31" t="s">
        <v>32</v>
      </c>
      <c r="B31">
        <v>34</v>
      </c>
      <c r="C31">
        <v>34</v>
      </c>
      <c r="D31">
        <v>34</v>
      </c>
      <c r="E31">
        <v>34</v>
      </c>
      <c r="F31" s="3">
        <f t="shared" si="0"/>
        <v>1</v>
      </c>
      <c r="G31" s="4">
        <f t="shared" si="1"/>
        <v>1</v>
      </c>
    </row>
    <row r="32" spans="1:7">
      <c r="A32" t="s">
        <v>33</v>
      </c>
      <c r="B32">
        <v>35</v>
      </c>
      <c r="C32">
        <v>35</v>
      </c>
      <c r="D32">
        <v>35</v>
      </c>
      <c r="E32">
        <v>37</v>
      </c>
      <c r="F32" s="3">
        <f t="shared" si="0"/>
        <v>0.94594594594594594</v>
      </c>
      <c r="G32" s="4">
        <f t="shared" si="1"/>
        <v>1.0571428571428572</v>
      </c>
    </row>
    <row r="33" spans="1:7">
      <c r="A33" t="s">
        <v>34</v>
      </c>
      <c r="B33">
        <v>6</v>
      </c>
      <c r="C33">
        <v>6</v>
      </c>
      <c r="D33">
        <v>6</v>
      </c>
      <c r="E33">
        <v>7</v>
      </c>
      <c r="F33" s="3">
        <f t="shared" si="0"/>
        <v>0.8571428571428571</v>
      </c>
      <c r="G33" s="4">
        <f t="shared" si="1"/>
        <v>1.1666666666666667</v>
      </c>
    </row>
    <row r="34" spans="1:7">
      <c r="A34" t="s">
        <v>35</v>
      </c>
      <c r="B34">
        <v>9</v>
      </c>
      <c r="C34">
        <v>9</v>
      </c>
      <c r="D34">
        <v>9</v>
      </c>
      <c r="E34">
        <v>9</v>
      </c>
      <c r="F34" s="3">
        <f t="shared" si="0"/>
        <v>1</v>
      </c>
      <c r="G34" s="4">
        <f t="shared" si="1"/>
        <v>1</v>
      </c>
    </row>
    <row r="35" spans="1:7">
      <c r="A35" t="s">
        <v>36</v>
      </c>
      <c r="B35">
        <v>17</v>
      </c>
      <c r="C35">
        <v>17</v>
      </c>
      <c r="D35">
        <v>17</v>
      </c>
      <c r="E35">
        <v>17</v>
      </c>
      <c r="F35" s="3">
        <f t="shared" si="0"/>
        <v>1</v>
      </c>
      <c r="G35" s="4">
        <f t="shared" si="1"/>
        <v>1</v>
      </c>
    </row>
    <row r="36" spans="1:7">
      <c r="A36" t="s">
        <v>37</v>
      </c>
      <c r="B36">
        <v>8</v>
      </c>
      <c r="C36">
        <v>8</v>
      </c>
      <c r="D36">
        <v>8</v>
      </c>
      <c r="E36">
        <v>9</v>
      </c>
      <c r="F36" s="3">
        <f t="shared" si="0"/>
        <v>0.88888888888888884</v>
      </c>
      <c r="G36" s="4">
        <f t="shared" si="1"/>
        <v>1.125</v>
      </c>
    </row>
    <row r="37" spans="1:7">
      <c r="A37" t="s">
        <v>38</v>
      </c>
      <c r="B37">
        <v>3</v>
      </c>
      <c r="C37">
        <v>3</v>
      </c>
      <c r="D37">
        <v>3</v>
      </c>
      <c r="E37">
        <v>7</v>
      </c>
      <c r="F37" s="3">
        <f t="shared" si="0"/>
        <v>0.42857142857142855</v>
      </c>
      <c r="G37" s="4">
        <f t="shared" si="1"/>
        <v>2.3333333333333335</v>
      </c>
    </row>
    <row r="38" spans="1:7">
      <c r="A38" t="s">
        <v>39</v>
      </c>
      <c r="B38">
        <v>18</v>
      </c>
      <c r="C38">
        <v>18</v>
      </c>
      <c r="D38">
        <v>18</v>
      </c>
      <c r="E38">
        <v>18</v>
      </c>
      <c r="F38" s="3">
        <f t="shared" si="0"/>
        <v>1</v>
      </c>
      <c r="G38" s="4">
        <f t="shared" si="1"/>
        <v>1</v>
      </c>
    </row>
    <row r="39" spans="1:7">
      <c r="A39" t="s">
        <v>40</v>
      </c>
      <c r="B39">
        <v>15</v>
      </c>
      <c r="C39">
        <v>15</v>
      </c>
      <c r="D39">
        <v>15</v>
      </c>
      <c r="E39">
        <v>16</v>
      </c>
      <c r="F39" s="3">
        <f t="shared" si="0"/>
        <v>0.9375</v>
      </c>
      <c r="G39" s="4">
        <f t="shared" si="1"/>
        <v>1.0666666666666667</v>
      </c>
    </row>
    <row r="40" spans="1:7">
      <c r="A40" t="s">
        <v>41</v>
      </c>
      <c r="B40">
        <v>19</v>
      </c>
      <c r="C40">
        <v>19</v>
      </c>
      <c r="D40">
        <v>19</v>
      </c>
      <c r="E40">
        <v>24</v>
      </c>
      <c r="F40" s="3">
        <f t="shared" si="0"/>
        <v>0.79166666666666663</v>
      </c>
      <c r="G40" s="4">
        <f t="shared" si="1"/>
        <v>1.263157894736842</v>
      </c>
    </row>
    <row r="41" spans="1:7">
      <c r="A41" t="s">
        <v>42</v>
      </c>
      <c r="B41">
        <v>16</v>
      </c>
      <c r="C41">
        <v>17</v>
      </c>
      <c r="D41">
        <v>17</v>
      </c>
      <c r="E41">
        <v>18</v>
      </c>
      <c r="F41" s="3">
        <f t="shared" si="0"/>
        <v>0.88888888888888884</v>
      </c>
      <c r="G41" s="4">
        <f t="shared" si="1"/>
        <v>1.125</v>
      </c>
    </row>
    <row r="42" spans="1:7">
      <c r="A42" t="s">
        <v>43</v>
      </c>
      <c r="B42">
        <v>19</v>
      </c>
      <c r="C42">
        <v>22</v>
      </c>
      <c r="D42">
        <v>20</v>
      </c>
      <c r="E42">
        <v>27</v>
      </c>
      <c r="F42" s="3">
        <f t="shared" si="0"/>
        <v>0.70370370370370372</v>
      </c>
      <c r="G42" s="4">
        <f t="shared" si="1"/>
        <v>1.4210526315789473</v>
      </c>
    </row>
    <row r="43" spans="1:7">
      <c r="A43" t="s">
        <v>44</v>
      </c>
      <c r="B43">
        <v>16</v>
      </c>
      <c r="C43">
        <v>16</v>
      </c>
      <c r="D43">
        <v>16</v>
      </c>
      <c r="E43">
        <v>19</v>
      </c>
      <c r="F43" s="3">
        <f t="shared" si="0"/>
        <v>0.84210526315789469</v>
      </c>
      <c r="G43" s="4">
        <f t="shared" si="1"/>
        <v>1.1875</v>
      </c>
    </row>
    <row r="44" spans="1:7">
      <c r="A44" t="s">
        <v>45</v>
      </c>
      <c r="B44">
        <v>8</v>
      </c>
      <c r="C44">
        <v>9</v>
      </c>
      <c r="D44">
        <v>11</v>
      </c>
      <c r="E44">
        <v>51</v>
      </c>
      <c r="F44" s="3">
        <f t="shared" si="0"/>
        <v>0.15686274509803921</v>
      </c>
      <c r="G44" s="4">
        <f t="shared" si="1"/>
        <v>6.375</v>
      </c>
    </row>
    <row r="45" spans="1:7">
      <c r="A45" t="s">
        <v>46</v>
      </c>
      <c r="B45">
        <v>7</v>
      </c>
      <c r="C45">
        <v>8</v>
      </c>
      <c r="D45">
        <v>9</v>
      </c>
      <c r="E45">
        <v>11</v>
      </c>
      <c r="F45" s="3">
        <f t="shared" si="0"/>
        <v>0.63636363636363635</v>
      </c>
      <c r="G45" s="4">
        <f t="shared" si="1"/>
        <v>1.5714285714285714</v>
      </c>
    </row>
    <row r="46" spans="1:7">
      <c r="A46" t="s">
        <v>47</v>
      </c>
      <c r="B46">
        <v>1</v>
      </c>
      <c r="C46">
        <v>1</v>
      </c>
      <c r="D46">
        <v>2</v>
      </c>
      <c r="E46">
        <v>16</v>
      </c>
      <c r="F46" s="3">
        <f t="shared" si="0"/>
        <v>6.25E-2</v>
      </c>
      <c r="G46" s="4">
        <f t="shared" si="1"/>
        <v>16</v>
      </c>
    </row>
    <row r="47" spans="1:7">
      <c r="A47" t="s">
        <v>48</v>
      </c>
      <c r="B47">
        <v>6</v>
      </c>
      <c r="C47">
        <v>8</v>
      </c>
      <c r="D47">
        <v>6</v>
      </c>
      <c r="E47">
        <v>13</v>
      </c>
      <c r="F47" s="3">
        <f t="shared" si="0"/>
        <v>0.46153846153846156</v>
      </c>
      <c r="G47" s="4">
        <f t="shared" si="1"/>
        <v>2.1666666666666665</v>
      </c>
    </row>
    <row r="48" spans="1:7">
      <c r="A48" t="s">
        <v>49</v>
      </c>
      <c r="B48">
        <v>6</v>
      </c>
      <c r="C48">
        <v>6</v>
      </c>
      <c r="D48">
        <v>6</v>
      </c>
      <c r="E48">
        <v>6</v>
      </c>
      <c r="F48" s="3">
        <f t="shared" si="0"/>
        <v>1</v>
      </c>
      <c r="G48" s="4">
        <f t="shared" si="1"/>
        <v>1</v>
      </c>
    </row>
    <row r="49" spans="1:7">
      <c r="A49" t="s">
        <v>50</v>
      </c>
      <c r="B49">
        <v>1</v>
      </c>
      <c r="C49">
        <v>1</v>
      </c>
      <c r="D49">
        <v>1</v>
      </c>
      <c r="E49">
        <v>6</v>
      </c>
      <c r="F49" s="3">
        <f t="shared" si="0"/>
        <v>0.16666666666666666</v>
      </c>
      <c r="G49" s="4">
        <f t="shared" si="1"/>
        <v>6</v>
      </c>
    </row>
    <row r="50" spans="1:7">
      <c r="A50" t="s">
        <v>51</v>
      </c>
      <c r="B50">
        <v>6</v>
      </c>
      <c r="C50">
        <v>6</v>
      </c>
      <c r="D50">
        <v>6</v>
      </c>
      <c r="E50">
        <v>6</v>
      </c>
      <c r="F50" s="3">
        <f t="shared" si="0"/>
        <v>1</v>
      </c>
      <c r="G50" s="4">
        <f t="shared" si="1"/>
        <v>1</v>
      </c>
    </row>
    <row r="51" spans="1:7">
      <c r="A51" t="s">
        <v>52</v>
      </c>
      <c r="B51">
        <v>11</v>
      </c>
      <c r="C51">
        <v>11</v>
      </c>
      <c r="D51">
        <v>11</v>
      </c>
      <c r="E51">
        <v>13</v>
      </c>
      <c r="F51" s="3">
        <f t="shared" si="0"/>
        <v>0.84615384615384615</v>
      </c>
      <c r="G51" s="4">
        <f t="shared" si="1"/>
        <v>1.1818181818181819</v>
      </c>
    </row>
    <row r="52" spans="1:7">
      <c r="A52" t="s">
        <v>53</v>
      </c>
      <c r="B52">
        <v>6</v>
      </c>
      <c r="C52">
        <v>7</v>
      </c>
      <c r="D52">
        <v>6</v>
      </c>
      <c r="E52">
        <v>7</v>
      </c>
      <c r="F52" s="3">
        <f t="shared" si="0"/>
        <v>0.8571428571428571</v>
      </c>
      <c r="G52" s="4">
        <f t="shared" si="1"/>
        <v>1.1666666666666667</v>
      </c>
    </row>
    <row r="53" spans="1:7">
      <c r="A53" t="s">
        <v>54</v>
      </c>
      <c r="B53">
        <v>10</v>
      </c>
      <c r="C53">
        <v>12</v>
      </c>
      <c r="D53">
        <v>11</v>
      </c>
      <c r="E53">
        <v>35</v>
      </c>
      <c r="F53" s="3">
        <f t="shared" si="0"/>
        <v>0.2857142857142857</v>
      </c>
      <c r="G53" s="4">
        <f t="shared" si="1"/>
        <v>3.5</v>
      </c>
    </row>
    <row r="54" spans="1:7">
      <c r="A54" t="s">
        <v>55</v>
      </c>
      <c r="B54">
        <v>6</v>
      </c>
      <c r="C54">
        <v>8</v>
      </c>
      <c r="D54">
        <v>8</v>
      </c>
      <c r="E54">
        <v>19</v>
      </c>
      <c r="F54" s="3">
        <f t="shared" si="0"/>
        <v>0.31578947368421051</v>
      </c>
      <c r="G54" s="4">
        <f t="shared" si="1"/>
        <v>3.1666666666666665</v>
      </c>
    </row>
    <row r="55" spans="1:7">
      <c r="A55" t="s">
        <v>56</v>
      </c>
      <c r="B55">
        <v>13</v>
      </c>
      <c r="C55">
        <v>13</v>
      </c>
      <c r="D55">
        <v>13</v>
      </c>
      <c r="E55">
        <v>13</v>
      </c>
      <c r="F55" s="3">
        <f t="shared" si="0"/>
        <v>1</v>
      </c>
      <c r="G55" s="4">
        <f t="shared" si="1"/>
        <v>1</v>
      </c>
    </row>
    <row r="56" spans="1:7">
      <c r="A56" t="s">
        <v>57</v>
      </c>
      <c r="B56">
        <v>3</v>
      </c>
      <c r="C56">
        <v>3</v>
      </c>
      <c r="D56">
        <v>5</v>
      </c>
      <c r="E56">
        <v>20</v>
      </c>
      <c r="F56" s="3">
        <f t="shared" si="0"/>
        <v>0.15</v>
      </c>
      <c r="G56" s="4">
        <f t="shared" si="1"/>
        <v>6.666666666666667</v>
      </c>
    </row>
    <row r="57" spans="1:7">
      <c r="A57" t="s">
        <v>58</v>
      </c>
      <c r="B57">
        <v>21</v>
      </c>
      <c r="C57">
        <v>21</v>
      </c>
      <c r="D57">
        <v>21</v>
      </c>
      <c r="E57">
        <v>21</v>
      </c>
      <c r="F57" s="3">
        <f t="shared" si="0"/>
        <v>1</v>
      </c>
      <c r="G57" s="4">
        <f t="shared" si="1"/>
        <v>1</v>
      </c>
    </row>
    <row r="58" spans="1:7">
      <c r="A58" t="s">
        <v>59</v>
      </c>
      <c r="B58">
        <v>9</v>
      </c>
      <c r="C58">
        <v>10</v>
      </c>
      <c r="D58">
        <v>11</v>
      </c>
      <c r="E58">
        <v>45</v>
      </c>
      <c r="F58" s="3">
        <f t="shared" si="0"/>
        <v>0.2</v>
      </c>
      <c r="G58" s="4">
        <f t="shared" si="1"/>
        <v>5</v>
      </c>
    </row>
    <row r="59" spans="1:7">
      <c r="A59" t="s">
        <v>60</v>
      </c>
      <c r="B59">
        <v>16</v>
      </c>
      <c r="C59">
        <v>16</v>
      </c>
      <c r="D59">
        <v>16</v>
      </c>
      <c r="E59">
        <v>16</v>
      </c>
      <c r="F59" s="3">
        <f t="shared" si="0"/>
        <v>1</v>
      </c>
      <c r="G59" s="4">
        <f t="shared" si="1"/>
        <v>1</v>
      </c>
    </row>
    <row r="60" spans="1:7">
      <c r="A60" t="s">
        <v>61</v>
      </c>
      <c r="B60">
        <v>18</v>
      </c>
      <c r="C60">
        <v>18</v>
      </c>
      <c r="D60">
        <v>18</v>
      </c>
      <c r="E60">
        <v>24</v>
      </c>
      <c r="F60" s="3">
        <f t="shared" si="0"/>
        <v>0.75</v>
      </c>
      <c r="G60" s="4">
        <f t="shared" si="1"/>
        <v>1.3333333333333333</v>
      </c>
    </row>
    <row r="61" spans="1:7">
      <c r="A61" t="s">
        <v>62</v>
      </c>
      <c r="B61">
        <v>16</v>
      </c>
      <c r="C61">
        <v>16</v>
      </c>
      <c r="D61">
        <v>16</v>
      </c>
      <c r="E61">
        <v>20</v>
      </c>
      <c r="F61" s="3">
        <f t="shared" si="0"/>
        <v>0.8</v>
      </c>
      <c r="G61" s="4">
        <f t="shared" si="1"/>
        <v>1.25</v>
      </c>
    </row>
    <row r="62" spans="1:7">
      <c r="A62" t="s">
        <v>63</v>
      </c>
      <c r="B62">
        <v>15</v>
      </c>
      <c r="C62">
        <v>15</v>
      </c>
      <c r="D62">
        <v>15</v>
      </c>
      <c r="E62">
        <v>19</v>
      </c>
      <c r="F62" s="3">
        <f t="shared" si="0"/>
        <v>0.78947368421052633</v>
      </c>
      <c r="G62" s="4">
        <f t="shared" si="1"/>
        <v>1.2666666666666666</v>
      </c>
    </row>
    <row r="63" spans="1:7">
      <c r="A63" t="s">
        <v>64</v>
      </c>
      <c r="B63">
        <v>14</v>
      </c>
      <c r="C63">
        <v>18</v>
      </c>
      <c r="D63">
        <v>15</v>
      </c>
      <c r="E63">
        <v>24</v>
      </c>
      <c r="F63" s="3">
        <f t="shared" si="0"/>
        <v>0.58333333333333337</v>
      </c>
      <c r="G63" s="4">
        <f t="shared" si="1"/>
        <v>1.7142857142857142</v>
      </c>
    </row>
    <row r="64" spans="1:7">
      <c r="A64" t="s">
        <v>65</v>
      </c>
      <c r="B64">
        <v>12</v>
      </c>
      <c r="C64">
        <v>18</v>
      </c>
      <c r="D64">
        <v>14</v>
      </c>
      <c r="E64">
        <v>24</v>
      </c>
      <c r="F64" s="3">
        <f t="shared" si="0"/>
        <v>0.5</v>
      </c>
      <c r="G64" s="4">
        <f t="shared" si="1"/>
        <v>2</v>
      </c>
    </row>
    <row r="65" spans="1:7">
      <c r="A65" t="s">
        <v>66</v>
      </c>
      <c r="B65">
        <v>5</v>
      </c>
      <c r="C65">
        <v>6</v>
      </c>
      <c r="D65">
        <v>6</v>
      </c>
      <c r="E65">
        <v>18</v>
      </c>
      <c r="F65" s="3">
        <f t="shared" si="0"/>
        <v>0.27777777777777779</v>
      </c>
      <c r="G65" s="4">
        <f t="shared" si="1"/>
        <v>3.6</v>
      </c>
    </row>
    <row r="66" spans="1:7">
      <c r="A66" t="s">
        <v>67</v>
      </c>
      <c r="B66">
        <v>6</v>
      </c>
      <c r="C66">
        <v>6</v>
      </c>
      <c r="D66">
        <v>6</v>
      </c>
      <c r="E66">
        <v>7</v>
      </c>
      <c r="F66" s="3">
        <f t="shared" si="0"/>
        <v>0.8571428571428571</v>
      </c>
      <c r="G66" s="4">
        <f t="shared" si="1"/>
        <v>1.1666666666666667</v>
      </c>
    </row>
    <row r="67" spans="1:7">
      <c r="A67" t="s">
        <v>68</v>
      </c>
      <c r="B67">
        <v>18</v>
      </c>
      <c r="C67">
        <v>18</v>
      </c>
      <c r="D67">
        <v>18</v>
      </c>
      <c r="E67">
        <v>19</v>
      </c>
      <c r="F67" s="3">
        <f t="shared" ref="F67:F75" si="2">B67/E67</f>
        <v>0.94736842105263153</v>
      </c>
      <c r="G67" s="4">
        <f t="shared" ref="G67:G75" si="3">E67/B67</f>
        <v>1.0555555555555556</v>
      </c>
    </row>
    <row r="68" spans="1:7">
      <c r="A68" t="s">
        <v>69</v>
      </c>
      <c r="B68">
        <v>4</v>
      </c>
      <c r="C68">
        <v>4</v>
      </c>
      <c r="D68">
        <v>4</v>
      </c>
      <c r="E68">
        <v>15</v>
      </c>
      <c r="F68" s="3">
        <f t="shared" si="2"/>
        <v>0.26666666666666666</v>
      </c>
      <c r="G68" s="4">
        <f t="shared" si="3"/>
        <v>3.75</v>
      </c>
    </row>
    <row r="69" spans="1:7">
      <c r="A69" t="s">
        <v>70</v>
      </c>
      <c r="B69">
        <v>10</v>
      </c>
      <c r="C69">
        <v>10</v>
      </c>
      <c r="D69">
        <v>10</v>
      </c>
      <c r="E69">
        <v>11</v>
      </c>
      <c r="F69" s="3">
        <f t="shared" si="2"/>
        <v>0.90909090909090906</v>
      </c>
      <c r="G69" s="4">
        <f t="shared" si="3"/>
        <v>1.1000000000000001</v>
      </c>
    </row>
    <row r="70" spans="1:7">
      <c r="A70" t="s">
        <v>71</v>
      </c>
      <c r="B70">
        <v>3</v>
      </c>
      <c r="C70">
        <v>6</v>
      </c>
      <c r="D70">
        <v>6</v>
      </c>
      <c r="E70">
        <v>50</v>
      </c>
      <c r="F70" s="3">
        <f t="shared" si="2"/>
        <v>0.06</v>
      </c>
      <c r="G70" s="4">
        <f t="shared" si="3"/>
        <v>16.666666666666668</v>
      </c>
    </row>
    <row r="71" spans="1:7">
      <c r="A71" t="s">
        <v>72</v>
      </c>
      <c r="B71">
        <v>3</v>
      </c>
      <c r="C71">
        <v>3</v>
      </c>
      <c r="D71">
        <v>3</v>
      </c>
      <c r="E71">
        <v>6</v>
      </c>
      <c r="F71" s="3">
        <f t="shared" si="2"/>
        <v>0.5</v>
      </c>
      <c r="G71" s="4">
        <f t="shared" si="3"/>
        <v>2</v>
      </c>
    </row>
    <row r="72" spans="1:7">
      <c r="A72" t="s">
        <v>73</v>
      </c>
      <c r="B72">
        <v>15</v>
      </c>
      <c r="C72">
        <v>19</v>
      </c>
      <c r="D72">
        <v>19</v>
      </c>
      <c r="E72">
        <v>74</v>
      </c>
      <c r="F72" s="3">
        <f t="shared" si="2"/>
        <v>0.20270270270270271</v>
      </c>
      <c r="G72" s="4">
        <f t="shared" si="3"/>
        <v>4.9333333333333336</v>
      </c>
    </row>
    <row r="73" spans="1:7">
      <c r="A73" t="s">
        <v>74</v>
      </c>
      <c r="B73">
        <v>23</v>
      </c>
      <c r="C73">
        <v>23</v>
      </c>
      <c r="D73">
        <v>23</v>
      </c>
      <c r="E73">
        <v>24</v>
      </c>
      <c r="F73" s="3">
        <f t="shared" si="2"/>
        <v>0.95833333333333337</v>
      </c>
      <c r="G73" s="4">
        <f t="shared" si="3"/>
        <v>1.0434782608695652</v>
      </c>
    </row>
    <row r="74" spans="1:7">
      <c r="A74" t="s">
        <v>75</v>
      </c>
      <c r="B74">
        <v>28</v>
      </c>
      <c r="C74">
        <v>29</v>
      </c>
      <c r="D74">
        <v>28</v>
      </c>
      <c r="E74">
        <v>34</v>
      </c>
      <c r="F74" s="3">
        <f t="shared" si="2"/>
        <v>0.82352941176470584</v>
      </c>
      <c r="G74" s="4">
        <f t="shared" si="3"/>
        <v>1.2142857142857142</v>
      </c>
    </row>
    <row r="75" spans="1:7">
      <c r="A75" t="s">
        <v>76</v>
      </c>
      <c r="B75">
        <v>6</v>
      </c>
      <c r="C75">
        <v>6</v>
      </c>
      <c r="D75">
        <v>5</v>
      </c>
      <c r="E75">
        <v>23</v>
      </c>
      <c r="F75" s="3">
        <f t="shared" si="2"/>
        <v>0.2608695652173913</v>
      </c>
      <c r="G75" s="4">
        <f t="shared" si="3"/>
        <v>3.8333333333333335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1000</vt:lpstr>
      <vt:lpstr>500</vt:lpstr>
      <vt:lpstr>300</vt:lpstr>
      <vt:lpstr>5000</vt:lpstr>
    </vt:vector>
  </TitlesOfParts>
  <Company>CityU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Mengqing Wang</dc:creator>
  <cp:lastModifiedBy>Mengqing Wang</cp:lastModifiedBy>
  <dcterms:created xsi:type="dcterms:W3CDTF">2015-03-31T07:42:36Z</dcterms:created>
  <dcterms:modified xsi:type="dcterms:W3CDTF">2015-04-17T10:57:59Z</dcterms:modified>
</cp:coreProperties>
</file>