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8595" windowHeight="10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7" i="1" l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06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73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132" i="1"/>
  <c r="H102" i="1"/>
  <c r="H103" i="1"/>
  <c r="H104" i="1"/>
  <c r="H10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5" i="1"/>
  <c r="H65" i="1"/>
  <c r="H66" i="1"/>
  <c r="H67" i="1"/>
  <c r="H68" i="1"/>
  <c r="H69" i="1"/>
  <c r="H70" i="1"/>
  <c r="H71" i="1"/>
  <c r="H72" i="1"/>
  <c r="H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</calcChain>
</file>

<file path=xl/sharedStrings.xml><?xml version="1.0" encoding="utf-8"?>
<sst xmlns="http://schemas.openxmlformats.org/spreadsheetml/2006/main" count="354" uniqueCount="40">
  <si>
    <t>Resource</t>
  </si>
  <si>
    <t>Type</t>
  </si>
  <si>
    <t>Expansion (%)</t>
  </si>
  <si>
    <t>Control Expansion(%)</t>
  </si>
  <si>
    <t>Damaged Compressive Strength</t>
  </si>
  <si>
    <t>Control Compressive Strength</t>
  </si>
  <si>
    <t>Compressive Strength Loss</t>
  </si>
  <si>
    <t>Damaged Elastic Modulus</t>
  </si>
  <si>
    <t>Control Elastic Modulus</t>
  </si>
  <si>
    <t>Elastic Modulus Loss</t>
  </si>
  <si>
    <t>Mean/Individual</t>
  </si>
  <si>
    <t>Note</t>
  </si>
  <si>
    <t>Giannini (2012), Mixture 1*</t>
  </si>
  <si>
    <t>DEF</t>
  </si>
  <si>
    <t>Mean</t>
  </si>
  <si>
    <t>Cylinder</t>
  </si>
  <si>
    <t>Giannini (2012), Mixture 2*</t>
  </si>
  <si>
    <t>ASR</t>
  </si>
  <si>
    <t>Brunetaud et al. (2008)</t>
  </si>
  <si>
    <t>Bouzabata et al. (2012)</t>
  </si>
  <si>
    <t>Al Shamaa et al. (2014)</t>
  </si>
  <si>
    <t>ALKAN HAFCI (2013)*</t>
  </si>
  <si>
    <t>Cube</t>
  </si>
  <si>
    <t>T.Ahmed et al.(2003) Mix A*</t>
  </si>
  <si>
    <t>T.Ahmed et al.(2003) Mix B*</t>
  </si>
  <si>
    <t>Nixon PJ et al.(1985) Swamy RN el al.(1985)</t>
  </si>
  <si>
    <t>Clark LA et al.(1989)</t>
  </si>
  <si>
    <t>In Loss Ratio</t>
  </si>
  <si>
    <t>Clayton N et al.(1990)</t>
  </si>
  <si>
    <t>Swamy &amp; Al-Asali (1988) 1 Mix 4.5% (From ALKAN HAFCI (2013)*)</t>
  </si>
  <si>
    <t>Swamy &amp; Al-Asali (1988) 1 Mix 15% (From ALKAN HAFCI (2013)*)</t>
  </si>
  <si>
    <t>Swamy &amp; Al-Asali (1988) 2 Mix 4.5% (From ALKAN HAFCI (2013)*)</t>
  </si>
  <si>
    <t>Swamy &amp; Al-Asali (1988) 2 Mix 15% (From ALKAN HAFCI (2013)*)</t>
  </si>
  <si>
    <t>Swamy &amp; Al-Asali (1988) 3 Mix 4.5% (From ALKAN HAFCI (2013)*)</t>
  </si>
  <si>
    <t>Swamy &amp; Al-Asali (1988) 3 Mix 15% (From ALKAN HAFCI (2013)*)</t>
  </si>
  <si>
    <t>Swamy &amp; Al-Asali (1988) 4 Mix 4.5% (From ALKAN HAFCI (2013)*)</t>
  </si>
  <si>
    <t>Swamy &amp; Al-Asali (1988) 4 Mix 15% (From ALKAN HAFCI (2013)*)</t>
  </si>
  <si>
    <t>小川森平(2018)*</t>
  </si>
  <si>
    <t>Compressive Strength Remained</t>
    <phoneticPr fontId="1"/>
  </si>
  <si>
    <t>Elastic Modulus Remained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</si>
</sst>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B90" workbookViewId="0">
      <selection activeCell="H118" sqref="H118"/>
    </sheetView>
  </sheetViews>
  <sheetFormatPr defaultRowHeight="13.5" x14ac:dyDescent="0.15"/>
  <cols>
    <col min="1" max="1" width="59.25" customWidth="1"/>
    <col min="3" max="3" width="18.5" customWidth="1"/>
    <col min="4" max="4" width="21.25" customWidth="1"/>
    <col min="5" max="5" width="19.875" customWidth="1"/>
    <col min="6" max="6" width="29" customWidth="1"/>
    <col min="7" max="8" width="27.375" customWidth="1"/>
    <col min="9" max="9" width="23.125" customWidth="1"/>
    <col min="11" max="11" width="20.5" customWidth="1"/>
    <col min="12" max="12" width="24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7</v>
      </c>
      <c r="J1" t="s">
        <v>8</v>
      </c>
      <c r="K1" t="s">
        <v>9</v>
      </c>
      <c r="L1" t="s">
        <v>39</v>
      </c>
      <c r="M1" t="s">
        <v>10</v>
      </c>
      <c r="N1" t="s">
        <v>11</v>
      </c>
    </row>
    <row r="2" spans="1:14" x14ac:dyDescent="0.15">
      <c r="A2" t="s">
        <v>12</v>
      </c>
      <c r="B2" t="s">
        <v>13</v>
      </c>
      <c r="C2">
        <v>0</v>
      </c>
      <c r="D2">
        <v>0</v>
      </c>
      <c r="E2">
        <v>27.366666670000001</v>
      </c>
      <c r="F2">
        <v>27.366666670000001</v>
      </c>
      <c r="G2">
        <v>0</v>
      </c>
      <c r="H2">
        <f>1-G2</f>
        <v>1</v>
      </c>
      <c r="I2">
        <v>23.133333329999999</v>
      </c>
      <c r="J2">
        <v>23.133333329999999</v>
      </c>
      <c r="K2">
        <v>0</v>
      </c>
      <c r="L2">
        <f>1-K2</f>
        <v>1</v>
      </c>
      <c r="M2" t="s">
        <v>14</v>
      </c>
      <c r="N2" t="s">
        <v>15</v>
      </c>
    </row>
    <row r="3" spans="1:14" x14ac:dyDescent="0.15">
      <c r="A3" t="s">
        <v>12</v>
      </c>
      <c r="B3" t="s">
        <v>13</v>
      </c>
      <c r="C3">
        <v>0.10199999999999999</v>
      </c>
      <c r="D3">
        <v>0</v>
      </c>
      <c r="E3">
        <v>28.4</v>
      </c>
      <c r="F3">
        <v>27.366666670000001</v>
      </c>
      <c r="G3">
        <v>-3.7758830694274E-2</v>
      </c>
      <c r="H3">
        <f t="shared" ref="H3:H40" si="0">1-G3</f>
        <v>1.037758830694274</v>
      </c>
      <c r="I3">
        <v>20.033333330000001</v>
      </c>
      <c r="J3">
        <v>23.133333329999999</v>
      </c>
      <c r="K3">
        <v>0.13400576368876099</v>
      </c>
      <c r="L3">
        <f t="shared" ref="L3:L27" si="1">1-K3</f>
        <v>0.86599423631123895</v>
      </c>
      <c r="M3" t="s">
        <v>14</v>
      </c>
      <c r="N3" t="s">
        <v>15</v>
      </c>
    </row>
    <row r="4" spans="1:14" x14ac:dyDescent="0.15">
      <c r="A4" t="s">
        <v>12</v>
      </c>
      <c r="B4" t="s">
        <v>13</v>
      </c>
      <c r="C4">
        <v>0.20799999999999999</v>
      </c>
      <c r="D4">
        <v>0</v>
      </c>
      <c r="E4">
        <v>26.2</v>
      </c>
      <c r="F4">
        <v>27.366666670000001</v>
      </c>
      <c r="G4">
        <v>4.2630937880634497E-2</v>
      </c>
      <c r="H4">
        <f t="shared" si="0"/>
        <v>0.95736906211936545</v>
      </c>
      <c r="I4">
        <v>14.766666669999999</v>
      </c>
      <c r="J4">
        <v>23.133333329999999</v>
      </c>
      <c r="K4">
        <v>0.36167146974063202</v>
      </c>
      <c r="L4">
        <f t="shared" si="1"/>
        <v>0.63832853025936798</v>
      </c>
      <c r="M4" t="s">
        <v>14</v>
      </c>
      <c r="N4" t="s">
        <v>15</v>
      </c>
    </row>
    <row r="5" spans="1:14" x14ac:dyDescent="0.15">
      <c r="A5" t="s">
        <v>12</v>
      </c>
      <c r="B5" t="s">
        <v>13</v>
      </c>
      <c r="C5">
        <v>0.34399999999999997</v>
      </c>
      <c r="D5">
        <v>0</v>
      </c>
      <c r="E5">
        <v>19.666666670000001</v>
      </c>
      <c r="F5">
        <v>27.366666670000001</v>
      </c>
      <c r="G5">
        <v>0.28136419000000001</v>
      </c>
      <c r="H5">
        <f t="shared" si="0"/>
        <v>0.71863580999999999</v>
      </c>
      <c r="I5">
        <v>8.1666666669999994</v>
      </c>
      <c r="J5">
        <v>23.133333329999999</v>
      </c>
      <c r="K5">
        <v>0.64697406340057595</v>
      </c>
      <c r="L5">
        <f t="shared" si="1"/>
        <v>0.35302593659942405</v>
      </c>
      <c r="M5" t="s">
        <v>14</v>
      </c>
      <c r="N5" t="s">
        <v>15</v>
      </c>
    </row>
    <row r="6" spans="1:14" x14ac:dyDescent="0.15">
      <c r="A6" t="s">
        <v>12</v>
      </c>
      <c r="B6" t="s">
        <v>13</v>
      </c>
      <c r="C6">
        <v>0.41499999999999998</v>
      </c>
      <c r="D6">
        <v>0</v>
      </c>
      <c r="E6">
        <v>18.766666669999999</v>
      </c>
      <c r="F6">
        <v>27.366666670000001</v>
      </c>
      <c r="G6">
        <v>0.31425091352009699</v>
      </c>
      <c r="H6">
        <f t="shared" si="0"/>
        <v>0.68574908647990296</v>
      </c>
      <c r="I6">
        <v>7.5333333329999999</v>
      </c>
      <c r="J6">
        <v>23.133333329999999</v>
      </c>
      <c r="K6">
        <v>0.67435158501440895</v>
      </c>
      <c r="L6">
        <f t="shared" si="1"/>
        <v>0.32564841498559105</v>
      </c>
      <c r="M6" t="s">
        <v>14</v>
      </c>
      <c r="N6" t="s">
        <v>15</v>
      </c>
    </row>
    <row r="7" spans="1:14" x14ac:dyDescent="0.15">
      <c r="A7" t="s">
        <v>12</v>
      </c>
      <c r="B7" t="s">
        <v>13</v>
      </c>
      <c r="C7">
        <v>0.50600000000000001</v>
      </c>
      <c r="D7">
        <v>0</v>
      </c>
      <c r="E7">
        <v>18.333333329999999</v>
      </c>
      <c r="F7">
        <v>27.366666670000001</v>
      </c>
      <c r="G7">
        <v>0.33008526187576298</v>
      </c>
      <c r="H7">
        <f t="shared" si="0"/>
        <v>0.66991473812423696</v>
      </c>
      <c r="I7">
        <v>6.7</v>
      </c>
      <c r="J7">
        <v>23.133333329999999</v>
      </c>
      <c r="K7">
        <v>0.71037463976945203</v>
      </c>
      <c r="L7">
        <f t="shared" si="1"/>
        <v>0.28962536023054797</v>
      </c>
      <c r="M7" t="s">
        <v>14</v>
      </c>
      <c r="N7" t="s">
        <v>15</v>
      </c>
    </row>
    <row r="8" spans="1:14" x14ac:dyDescent="0.15">
      <c r="A8" t="s">
        <v>12</v>
      </c>
      <c r="B8" t="s">
        <v>13</v>
      </c>
      <c r="C8">
        <v>1.0109999999999999</v>
      </c>
      <c r="D8">
        <v>0</v>
      </c>
      <c r="E8">
        <v>15.93333333</v>
      </c>
      <c r="F8">
        <v>27.366666670000001</v>
      </c>
      <c r="G8">
        <v>0.41778319123020902</v>
      </c>
      <c r="H8">
        <f t="shared" si="0"/>
        <v>0.58221680876979098</v>
      </c>
      <c r="I8">
        <v>5.8333333329999997</v>
      </c>
      <c r="J8">
        <v>23.133333329999999</v>
      </c>
      <c r="K8">
        <v>0.74783861671469698</v>
      </c>
      <c r="L8">
        <f t="shared" si="1"/>
        <v>0.25216138328530302</v>
      </c>
      <c r="M8" t="s">
        <v>14</v>
      </c>
      <c r="N8" t="s">
        <v>15</v>
      </c>
    </row>
    <row r="9" spans="1:14" x14ac:dyDescent="0.15">
      <c r="A9" t="s">
        <v>16</v>
      </c>
      <c r="B9" t="s">
        <v>13</v>
      </c>
      <c r="C9">
        <v>8.0000000000000002E-3</v>
      </c>
      <c r="D9">
        <v>8.0000000000000002E-3</v>
      </c>
      <c r="E9">
        <v>33</v>
      </c>
      <c r="F9">
        <v>33</v>
      </c>
      <c r="G9">
        <v>0</v>
      </c>
      <c r="H9">
        <f t="shared" si="0"/>
        <v>1</v>
      </c>
      <c r="I9">
        <v>23.56666667</v>
      </c>
      <c r="J9">
        <v>23.56666667</v>
      </c>
      <c r="K9">
        <v>0</v>
      </c>
      <c r="L9">
        <f t="shared" si="1"/>
        <v>1</v>
      </c>
      <c r="M9" t="s">
        <v>14</v>
      </c>
      <c r="N9" t="s">
        <v>15</v>
      </c>
    </row>
    <row r="10" spans="1:14" x14ac:dyDescent="0.15">
      <c r="A10" t="s">
        <v>16</v>
      </c>
      <c r="B10" t="s">
        <v>13</v>
      </c>
      <c r="C10">
        <v>7.9000000000000001E-2</v>
      </c>
      <c r="D10">
        <v>8.0000000000000002E-3</v>
      </c>
      <c r="E10">
        <v>32.9</v>
      </c>
      <c r="F10">
        <v>33</v>
      </c>
      <c r="G10">
        <v>3.0303030303030702E-3</v>
      </c>
      <c r="H10">
        <f t="shared" si="0"/>
        <v>0.99696969696969695</v>
      </c>
      <c r="I10">
        <v>20.133333329999999</v>
      </c>
      <c r="J10">
        <v>23.56666667</v>
      </c>
      <c r="K10">
        <v>0.145685997171148</v>
      </c>
      <c r="L10">
        <f t="shared" si="1"/>
        <v>0.85431400282885206</v>
      </c>
      <c r="M10" t="s">
        <v>14</v>
      </c>
      <c r="N10" t="s">
        <v>15</v>
      </c>
    </row>
    <row r="11" spans="1:14" x14ac:dyDescent="0.15">
      <c r="A11" t="s">
        <v>16</v>
      </c>
      <c r="B11" t="s">
        <v>13</v>
      </c>
      <c r="C11">
        <v>0.17899999999999999</v>
      </c>
      <c r="D11">
        <v>8.0000000000000002E-3</v>
      </c>
      <c r="E11">
        <v>32.433333330000004</v>
      </c>
      <c r="F11">
        <v>33</v>
      </c>
      <c r="G11">
        <v>1.7171717171718101E-2</v>
      </c>
      <c r="H11">
        <f t="shared" si="0"/>
        <v>0.98282828282828194</v>
      </c>
      <c r="I11">
        <v>17.93333333</v>
      </c>
      <c r="J11">
        <v>23.56666667</v>
      </c>
      <c r="K11">
        <v>0.23903818953324099</v>
      </c>
      <c r="L11">
        <f t="shared" si="1"/>
        <v>0.76096181046675904</v>
      </c>
      <c r="M11" t="s">
        <v>14</v>
      </c>
      <c r="N11" t="s">
        <v>15</v>
      </c>
    </row>
    <row r="12" spans="1:14" x14ac:dyDescent="0.15">
      <c r="A12" t="s">
        <v>16</v>
      </c>
      <c r="B12" t="s">
        <v>13</v>
      </c>
      <c r="C12">
        <v>0.26600000000000001</v>
      </c>
      <c r="D12">
        <v>8.0000000000000002E-3</v>
      </c>
      <c r="E12">
        <v>29.333333329999999</v>
      </c>
      <c r="F12">
        <v>33</v>
      </c>
      <c r="G12">
        <v>0.11111111111111199</v>
      </c>
      <c r="H12">
        <f t="shared" si="0"/>
        <v>0.88888888888888795</v>
      </c>
      <c r="I12">
        <v>16.2</v>
      </c>
      <c r="J12">
        <v>23.56666667</v>
      </c>
      <c r="K12">
        <v>0.312588401697314</v>
      </c>
      <c r="L12">
        <f t="shared" si="1"/>
        <v>0.68741159830268606</v>
      </c>
      <c r="M12" t="s">
        <v>14</v>
      </c>
      <c r="N12" t="s">
        <v>15</v>
      </c>
    </row>
    <row r="13" spans="1:14" x14ac:dyDescent="0.15">
      <c r="A13" t="s">
        <v>16</v>
      </c>
      <c r="B13" t="s">
        <v>13</v>
      </c>
      <c r="C13">
        <v>0.32700000000000001</v>
      </c>
      <c r="D13">
        <v>8.0000000000000002E-3</v>
      </c>
      <c r="E13">
        <v>32.9</v>
      </c>
      <c r="F13">
        <v>33</v>
      </c>
      <c r="G13">
        <v>3.0303030303030702E-3</v>
      </c>
      <c r="H13">
        <f t="shared" si="0"/>
        <v>0.99696969696969695</v>
      </c>
      <c r="I13">
        <v>18.600000000000001</v>
      </c>
      <c r="J13">
        <v>23.56666667</v>
      </c>
      <c r="K13">
        <v>0.210749646393212</v>
      </c>
      <c r="L13">
        <f t="shared" si="1"/>
        <v>0.78925035360678797</v>
      </c>
      <c r="M13" t="s">
        <v>14</v>
      </c>
      <c r="N13" t="s">
        <v>15</v>
      </c>
    </row>
    <row r="14" spans="1:14" x14ac:dyDescent="0.15">
      <c r="A14" t="s">
        <v>16</v>
      </c>
      <c r="B14" t="s">
        <v>13</v>
      </c>
      <c r="C14">
        <v>0.45400000000000001</v>
      </c>
      <c r="D14">
        <v>8.0000000000000002E-3</v>
      </c>
      <c r="E14">
        <v>25.133333329999999</v>
      </c>
      <c r="F14">
        <v>33</v>
      </c>
      <c r="G14">
        <v>0.238383838383839</v>
      </c>
      <c r="H14">
        <f t="shared" si="0"/>
        <v>0.76161616161616097</v>
      </c>
      <c r="I14">
        <v>9.6</v>
      </c>
      <c r="J14">
        <v>23.56666667</v>
      </c>
      <c r="K14">
        <v>0.59264497878359301</v>
      </c>
      <c r="L14">
        <f t="shared" si="1"/>
        <v>0.40735502121640699</v>
      </c>
      <c r="M14" t="s">
        <v>14</v>
      </c>
      <c r="N14" t="s">
        <v>15</v>
      </c>
    </row>
    <row r="15" spans="1:14" x14ac:dyDescent="0.15">
      <c r="A15" t="s">
        <v>12</v>
      </c>
      <c r="B15" t="s">
        <v>17</v>
      </c>
      <c r="C15">
        <v>8.9999999999999993E-3</v>
      </c>
      <c r="D15">
        <v>8.9999999999999993E-3</v>
      </c>
      <c r="E15">
        <v>33.9</v>
      </c>
      <c r="F15">
        <v>33.9</v>
      </c>
      <c r="G15">
        <v>0</v>
      </c>
      <c r="H15">
        <f t="shared" si="0"/>
        <v>1</v>
      </c>
      <c r="I15">
        <v>29.1</v>
      </c>
      <c r="J15">
        <v>29.1</v>
      </c>
      <c r="K15">
        <v>0</v>
      </c>
      <c r="L15">
        <f t="shared" si="1"/>
        <v>1</v>
      </c>
      <c r="M15" t="s">
        <v>14</v>
      </c>
      <c r="N15" t="s">
        <v>15</v>
      </c>
    </row>
    <row r="16" spans="1:14" x14ac:dyDescent="0.15">
      <c r="A16" t="s">
        <v>12</v>
      </c>
      <c r="B16" t="s">
        <v>17</v>
      </c>
      <c r="C16">
        <v>0.109</v>
      </c>
      <c r="D16">
        <v>8.9999999999999993E-3</v>
      </c>
      <c r="E16">
        <v>35.366666670000001</v>
      </c>
      <c r="F16">
        <v>33.9</v>
      </c>
      <c r="G16">
        <v>-4.3264503441495697E-2</v>
      </c>
      <c r="H16">
        <f t="shared" si="0"/>
        <v>1.0432645034414958</v>
      </c>
      <c r="I16">
        <v>20.06666667</v>
      </c>
      <c r="J16">
        <v>29.1</v>
      </c>
      <c r="K16">
        <v>0.31042382588774198</v>
      </c>
      <c r="L16">
        <f t="shared" si="1"/>
        <v>0.68957617411225802</v>
      </c>
      <c r="M16" t="s">
        <v>14</v>
      </c>
      <c r="N16" t="s">
        <v>15</v>
      </c>
    </row>
    <row r="17" spans="1:14" x14ac:dyDescent="0.15">
      <c r="A17" t="s">
        <v>12</v>
      </c>
      <c r="B17" t="s">
        <v>17</v>
      </c>
      <c r="C17">
        <v>0.18099999999999999</v>
      </c>
      <c r="D17">
        <v>8.9999999999999993E-3</v>
      </c>
      <c r="E17">
        <v>33.266666669999999</v>
      </c>
      <c r="F17">
        <v>33.9</v>
      </c>
      <c r="G17">
        <v>1.86823992133716E-2</v>
      </c>
      <c r="H17">
        <f t="shared" si="0"/>
        <v>0.98131760078662844</v>
      </c>
      <c r="I17">
        <v>17.833333329999999</v>
      </c>
      <c r="J17">
        <v>29.1</v>
      </c>
      <c r="K17">
        <v>0.38717067583047099</v>
      </c>
      <c r="L17">
        <f t="shared" si="1"/>
        <v>0.61282932416952907</v>
      </c>
      <c r="M17" t="s">
        <v>14</v>
      </c>
      <c r="N17" t="s">
        <v>15</v>
      </c>
    </row>
    <row r="18" spans="1:14" x14ac:dyDescent="0.15">
      <c r="A18" t="s">
        <v>12</v>
      </c>
      <c r="B18" t="s">
        <v>17</v>
      </c>
      <c r="C18">
        <v>0.27200000000000002</v>
      </c>
      <c r="D18">
        <v>8.9999999999999993E-3</v>
      </c>
      <c r="E18">
        <v>30.533333330000001</v>
      </c>
      <c r="F18">
        <v>33.9</v>
      </c>
      <c r="G18">
        <v>9.9311701081613593E-2</v>
      </c>
      <c r="H18">
        <f t="shared" si="0"/>
        <v>0.90068829891838642</v>
      </c>
      <c r="I18">
        <v>14.866666670000001</v>
      </c>
      <c r="J18">
        <v>29.1</v>
      </c>
      <c r="K18">
        <v>0.48911798396334399</v>
      </c>
      <c r="L18">
        <f t="shared" si="1"/>
        <v>0.51088201603665606</v>
      </c>
      <c r="M18" t="s">
        <v>14</v>
      </c>
      <c r="N18" t="s">
        <v>15</v>
      </c>
    </row>
    <row r="19" spans="1:14" x14ac:dyDescent="0.15">
      <c r="A19" t="s">
        <v>12</v>
      </c>
      <c r="B19" t="s">
        <v>17</v>
      </c>
      <c r="C19">
        <v>0.379</v>
      </c>
      <c r="D19">
        <v>8.9999999999999993E-3</v>
      </c>
      <c r="E19">
        <v>28.9</v>
      </c>
      <c r="F19">
        <v>33.9</v>
      </c>
      <c r="G19">
        <v>0.14749262536873201</v>
      </c>
      <c r="H19">
        <f t="shared" si="0"/>
        <v>0.85250737463126802</v>
      </c>
      <c r="I19">
        <v>13.06666667</v>
      </c>
      <c r="J19">
        <v>29.1</v>
      </c>
      <c r="K19">
        <v>0.55097365406643695</v>
      </c>
      <c r="L19">
        <f t="shared" si="1"/>
        <v>0.44902634593356305</v>
      </c>
      <c r="M19" t="s">
        <v>14</v>
      </c>
      <c r="N19" t="s">
        <v>15</v>
      </c>
    </row>
    <row r="20" spans="1:14" x14ac:dyDescent="0.15">
      <c r="A20" t="s">
        <v>12</v>
      </c>
      <c r="B20" t="s">
        <v>17</v>
      </c>
      <c r="C20">
        <v>0.41599999999999998</v>
      </c>
      <c r="D20">
        <v>8.9999999999999993E-3</v>
      </c>
      <c r="E20">
        <v>29.366666670000001</v>
      </c>
      <c r="F20">
        <v>33.9</v>
      </c>
      <c r="G20">
        <v>0.133726647000982</v>
      </c>
      <c r="H20">
        <f t="shared" si="0"/>
        <v>0.86627335299901798</v>
      </c>
      <c r="I20">
        <v>15.96666667</v>
      </c>
      <c r="J20">
        <v>29.1</v>
      </c>
      <c r="K20">
        <v>0.45131729700000001</v>
      </c>
      <c r="L20">
        <f t="shared" si="1"/>
        <v>0.54868270299999999</v>
      </c>
      <c r="M20" t="s">
        <v>14</v>
      </c>
      <c r="N20" t="s">
        <v>15</v>
      </c>
    </row>
    <row r="21" spans="1:14" x14ac:dyDescent="0.15">
      <c r="A21" t="s">
        <v>12</v>
      </c>
      <c r="B21" t="s">
        <v>17</v>
      </c>
      <c r="C21">
        <v>0.42899999999999999</v>
      </c>
      <c r="D21">
        <v>8.9999999999999993E-3</v>
      </c>
      <c r="E21">
        <v>29.9</v>
      </c>
      <c r="F21">
        <v>33.9</v>
      </c>
      <c r="G21">
        <v>0.117994100294985</v>
      </c>
      <c r="H21">
        <f t="shared" si="0"/>
        <v>0.88200589970501497</v>
      </c>
      <c r="I21">
        <v>17.05</v>
      </c>
      <c r="J21">
        <v>29.1</v>
      </c>
      <c r="K21">
        <v>0.41408934707903799</v>
      </c>
      <c r="L21">
        <f t="shared" si="1"/>
        <v>0.58591065292096201</v>
      </c>
      <c r="M21" t="s">
        <v>14</v>
      </c>
      <c r="N21" t="s">
        <v>15</v>
      </c>
    </row>
    <row r="22" spans="1:14" x14ac:dyDescent="0.15">
      <c r="A22" t="s">
        <v>16</v>
      </c>
      <c r="B22" t="s">
        <v>17</v>
      </c>
      <c r="C22">
        <v>0.01</v>
      </c>
      <c r="D22">
        <v>0.01</v>
      </c>
      <c r="E22">
        <v>35.866666670000001</v>
      </c>
      <c r="F22">
        <v>35.866666670000001</v>
      </c>
      <c r="G22">
        <v>0</v>
      </c>
      <c r="H22">
        <f t="shared" si="0"/>
        <v>1</v>
      </c>
      <c r="I22">
        <v>29.5</v>
      </c>
      <c r="J22">
        <v>29.5</v>
      </c>
      <c r="K22">
        <v>0</v>
      </c>
      <c r="L22">
        <f t="shared" si="1"/>
        <v>1</v>
      </c>
      <c r="M22" t="s">
        <v>14</v>
      </c>
      <c r="N22" t="s">
        <v>15</v>
      </c>
    </row>
    <row r="23" spans="1:14" x14ac:dyDescent="0.15">
      <c r="A23" t="s">
        <v>16</v>
      </c>
      <c r="B23" t="s">
        <v>17</v>
      </c>
      <c r="C23">
        <v>4.4999999999999998E-2</v>
      </c>
      <c r="D23">
        <v>0.01</v>
      </c>
      <c r="E23">
        <v>36.633333329999999</v>
      </c>
      <c r="F23">
        <v>35.866666670000001</v>
      </c>
      <c r="G23">
        <v>-2.1375464684012802E-2</v>
      </c>
      <c r="H23">
        <f t="shared" si="0"/>
        <v>1.0213754646840127</v>
      </c>
      <c r="I23">
        <v>25.7</v>
      </c>
      <c r="J23">
        <v>29.5</v>
      </c>
      <c r="K23">
        <v>0.128813559322034</v>
      </c>
      <c r="L23">
        <f t="shared" si="1"/>
        <v>0.87118644067796602</v>
      </c>
      <c r="M23" t="s">
        <v>14</v>
      </c>
      <c r="N23" t="s">
        <v>15</v>
      </c>
    </row>
    <row r="24" spans="1:14" x14ac:dyDescent="0.15">
      <c r="A24" t="s">
        <v>16</v>
      </c>
      <c r="B24" t="s">
        <v>17</v>
      </c>
      <c r="C24">
        <v>7.3999999999999996E-2</v>
      </c>
      <c r="D24">
        <v>0.01</v>
      </c>
      <c r="E24">
        <v>37.966666670000002</v>
      </c>
      <c r="F24">
        <v>35.866666670000001</v>
      </c>
      <c r="G24">
        <v>-5.8550185873605699E-2</v>
      </c>
      <c r="H24">
        <f t="shared" si="0"/>
        <v>1.0585501858736057</v>
      </c>
      <c r="I24">
        <v>24.6</v>
      </c>
      <c r="J24">
        <v>29.5</v>
      </c>
      <c r="K24">
        <v>0.16610169491525401</v>
      </c>
      <c r="L24">
        <f t="shared" si="1"/>
        <v>0.83389830508474594</v>
      </c>
      <c r="M24" t="s">
        <v>14</v>
      </c>
      <c r="N24" t="s">
        <v>15</v>
      </c>
    </row>
    <row r="25" spans="1:14" x14ac:dyDescent="0.15">
      <c r="A25" t="s">
        <v>16</v>
      </c>
      <c r="B25" t="s">
        <v>17</v>
      </c>
      <c r="C25">
        <v>0.13500000000000001</v>
      </c>
      <c r="D25">
        <v>0.01</v>
      </c>
      <c r="E25">
        <v>39.700000000000003</v>
      </c>
      <c r="F25">
        <v>35.866666670000001</v>
      </c>
      <c r="G25">
        <v>-0.106877323420073</v>
      </c>
      <c r="H25">
        <f t="shared" si="0"/>
        <v>1.1068773234200731</v>
      </c>
      <c r="I25">
        <v>23.93333333</v>
      </c>
      <c r="J25">
        <v>29.5</v>
      </c>
      <c r="K25">
        <v>0.188700564971752</v>
      </c>
      <c r="L25">
        <f t="shared" si="1"/>
        <v>0.81129943502824797</v>
      </c>
      <c r="M25" t="s">
        <v>14</v>
      </c>
      <c r="N25" t="s">
        <v>15</v>
      </c>
    </row>
    <row r="26" spans="1:14" x14ac:dyDescent="0.15">
      <c r="A26" t="s">
        <v>16</v>
      </c>
      <c r="B26" t="s">
        <v>17</v>
      </c>
      <c r="C26">
        <v>0.16</v>
      </c>
      <c r="D26">
        <v>0.01</v>
      </c>
      <c r="E26">
        <v>41.566666669999996</v>
      </c>
      <c r="F26">
        <v>35.866666670000001</v>
      </c>
      <c r="G26">
        <v>-0.15892193308550201</v>
      </c>
      <c r="H26">
        <f t="shared" si="0"/>
        <v>1.1589219330855021</v>
      </c>
      <c r="I26">
        <v>22.633333329999999</v>
      </c>
      <c r="J26">
        <v>29.5</v>
      </c>
      <c r="K26">
        <v>0.23276836158192199</v>
      </c>
      <c r="L26">
        <f t="shared" si="1"/>
        <v>0.76723163841807795</v>
      </c>
      <c r="M26" t="s">
        <v>14</v>
      </c>
      <c r="N26" t="s">
        <v>15</v>
      </c>
    </row>
    <row r="27" spans="1:14" x14ac:dyDescent="0.15">
      <c r="A27" t="s">
        <v>16</v>
      </c>
      <c r="B27" t="s">
        <v>17</v>
      </c>
      <c r="C27">
        <v>0.17699999999999999</v>
      </c>
      <c r="D27">
        <v>0.01</v>
      </c>
      <c r="E27">
        <v>42.033333329999998</v>
      </c>
      <c r="F27">
        <v>35.866666670000001</v>
      </c>
      <c r="G27">
        <v>-0.17193308550185701</v>
      </c>
      <c r="H27">
        <f t="shared" si="0"/>
        <v>1.171933085501857</v>
      </c>
      <c r="I27">
        <v>23.93333333</v>
      </c>
      <c r="J27">
        <v>29.5</v>
      </c>
      <c r="K27">
        <v>0.188700564971752</v>
      </c>
      <c r="L27">
        <f t="shared" si="1"/>
        <v>0.81129943502824797</v>
      </c>
      <c r="M27" t="s">
        <v>14</v>
      </c>
      <c r="N27" t="s">
        <v>15</v>
      </c>
    </row>
    <row r="28" spans="1:14" x14ac:dyDescent="0.15">
      <c r="A28" t="s">
        <v>18</v>
      </c>
      <c r="B28" t="s">
        <v>13</v>
      </c>
      <c r="C28">
        <v>0</v>
      </c>
      <c r="D28">
        <v>0</v>
      </c>
      <c r="E28">
        <v>41.31</v>
      </c>
      <c r="F28">
        <v>41.31</v>
      </c>
      <c r="G28">
        <v>0</v>
      </c>
      <c r="H28">
        <f t="shared" si="0"/>
        <v>1</v>
      </c>
    </row>
    <row r="29" spans="1:14" x14ac:dyDescent="0.15">
      <c r="A29" t="s">
        <v>18</v>
      </c>
      <c r="B29" t="s">
        <v>13</v>
      </c>
      <c r="C29">
        <v>0.47763157894736802</v>
      </c>
      <c r="D29">
        <v>0</v>
      </c>
      <c r="E29">
        <v>34.332220370000002</v>
      </c>
      <c r="F29">
        <v>41.31</v>
      </c>
      <c r="G29">
        <v>0.168912603067567</v>
      </c>
      <c r="H29">
        <f t="shared" si="0"/>
        <v>0.83108739693243305</v>
      </c>
    </row>
    <row r="30" spans="1:14" x14ac:dyDescent="0.15">
      <c r="A30" t="s">
        <v>18</v>
      </c>
      <c r="B30" t="s">
        <v>13</v>
      </c>
      <c r="C30">
        <v>0.54078947368421104</v>
      </c>
      <c r="D30">
        <v>0</v>
      </c>
      <c r="E30">
        <v>34.031719529999997</v>
      </c>
      <c r="F30">
        <v>41.31</v>
      </c>
      <c r="G30">
        <v>0.176186891005706</v>
      </c>
      <c r="H30">
        <f t="shared" si="0"/>
        <v>0.82381310899429394</v>
      </c>
    </row>
    <row r="31" spans="1:14" x14ac:dyDescent="0.15">
      <c r="A31" t="s">
        <v>18</v>
      </c>
      <c r="B31" t="s">
        <v>13</v>
      </c>
      <c r="C31">
        <v>0.53815789473684195</v>
      </c>
      <c r="D31">
        <v>0</v>
      </c>
      <c r="E31">
        <v>30.876460770000001</v>
      </c>
      <c r="F31">
        <v>41.31</v>
      </c>
      <c r="G31">
        <v>0.25256691399999998</v>
      </c>
      <c r="H31">
        <f t="shared" si="0"/>
        <v>0.74743308600000002</v>
      </c>
    </row>
    <row r="32" spans="1:14" x14ac:dyDescent="0.15">
      <c r="A32" t="s">
        <v>18</v>
      </c>
      <c r="B32" t="s">
        <v>13</v>
      </c>
      <c r="C32">
        <v>0.88815789473684204</v>
      </c>
      <c r="D32">
        <v>0</v>
      </c>
      <c r="E32">
        <v>21.86143573</v>
      </c>
      <c r="F32">
        <v>41.31</v>
      </c>
      <c r="G32">
        <v>0.47079555250035299</v>
      </c>
      <c r="H32">
        <f t="shared" si="0"/>
        <v>0.52920444749964701</v>
      </c>
    </row>
    <row r="33" spans="1:12" x14ac:dyDescent="0.15">
      <c r="A33" t="s">
        <v>18</v>
      </c>
      <c r="B33" t="s">
        <v>13</v>
      </c>
      <c r="C33">
        <v>0.92631578947368398</v>
      </c>
      <c r="D33">
        <v>0</v>
      </c>
      <c r="E33">
        <v>21.636060100000002</v>
      </c>
      <c r="F33">
        <v>41.31</v>
      </c>
      <c r="G33">
        <v>0.47625126800000001</v>
      </c>
      <c r="H33">
        <f t="shared" si="0"/>
        <v>0.52374873200000005</v>
      </c>
    </row>
    <row r="34" spans="1:12" x14ac:dyDescent="0.15">
      <c r="A34" t="s">
        <v>18</v>
      </c>
      <c r="B34" t="s">
        <v>13</v>
      </c>
      <c r="C34">
        <v>0.95526315789473704</v>
      </c>
      <c r="D34">
        <v>0</v>
      </c>
      <c r="E34">
        <v>20.58430718</v>
      </c>
      <c r="F34">
        <v>41.31</v>
      </c>
      <c r="G34">
        <v>0.50171127623744605</v>
      </c>
      <c r="H34">
        <f t="shared" si="0"/>
        <v>0.49828872376255395</v>
      </c>
    </row>
    <row r="35" spans="1:12" x14ac:dyDescent="0.15">
      <c r="A35" t="s">
        <v>18</v>
      </c>
      <c r="B35" t="s">
        <v>13</v>
      </c>
      <c r="C35">
        <v>0.95657894736842097</v>
      </c>
      <c r="D35">
        <v>0</v>
      </c>
      <c r="E35">
        <v>17.954924869999999</v>
      </c>
      <c r="F35">
        <v>41.31</v>
      </c>
      <c r="G35">
        <v>0.565361295696168</v>
      </c>
      <c r="H35">
        <f t="shared" si="0"/>
        <v>0.434638704303832</v>
      </c>
    </row>
    <row r="36" spans="1:12" x14ac:dyDescent="0.15">
      <c r="A36" t="s">
        <v>18</v>
      </c>
      <c r="B36" t="s">
        <v>13</v>
      </c>
      <c r="C36">
        <v>1.059210526</v>
      </c>
      <c r="D36">
        <v>0</v>
      </c>
      <c r="E36">
        <v>14.87479132</v>
      </c>
      <c r="F36">
        <v>41.31</v>
      </c>
      <c r="G36">
        <v>0.63992274706209595</v>
      </c>
      <c r="H36">
        <f t="shared" si="0"/>
        <v>0.36007725293790405</v>
      </c>
    </row>
    <row r="37" spans="1:12" x14ac:dyDescent="0.15">
      <c r="A37" t="s">
        <v>18</v>
      </c>
      <c r="B37" t="s">
        <v>13</v>
      </c>
      <c r="C37">
        <v>1.148684211</v>
      </c>
      <c r="D37">
        <v>0</v>
      </c>
      <c r="E37">
        <v>15.025041740000001</v>
      </c>
      <c r="F37">
        <v>41.31</v>
      </c>
      <c r="G37">
        <v>0.63628560309302595</v>
      </c>
      <c r="H37">
        <f t="shared" si="0"/>
        <v>0.36371439690697405</v>
      </c>
    </row>
    <row r="38" spans="1:12" x14ac:dyDescent="0.15">
      <c r="A38" t="s">
        <v>18</v>
      </c>
      <c r="B38" t="s">
        <v>13</v>
      </c>
      <c r="C38">
        <v>1.1539473680000001</v>
      </c>
      <c r="D38">
        <v>0</v>
      </c>
      <c r="E38">
        <v>15.776293819999999</v>
      </c>
      <c r="F38">
        <v>41.31</v>
      </c>
      <c r="G38">
        <v>0.61809988324767895</v>
      </c>
      <c r="H38">
        <f t="shared" si="0"/>
        <v>0.38190011675232105</v>
      </c>
    </row>
    <row r="39" spans="1:12" x14ac:dyDescent="0.15">
      <c r="A39" t="s">
        <v>18</v>
      </c>
      <c r="B39" t="s">
        <v>13</v>
      </c>
      <c r="C39">
        <v>1.231578947</v>
      </c>
      <c r="D39">
        <v>0</v>
      </c>
      <c r="E39">
        <v>15.32554257</v>
      </c>
      <c r="F39">
        <v>41.31</v>
      </c>
      <c r="G39">
        <v>0.62901131515488795</v>
      </c>
      <c r="H39">
        <f t="shared" si="0"/>
        <v>0.37098868484511205</v>
      </c>
    </row>
    <row r="40" spans="1:12" x14ac:dyDescent="0.15">
      <c r="A40" t="s">
        <v>18</v>
      </c>
      <c r="B40" t="s">
        <v>13</v>
      </c>
      <c r="C40">
        <v>1.2802631579999999</v>
      </c>
      <c r="D40">
        <v>0</v>
      </c>
      <c r="E40">
        <v>14.048414019999999</v>
      </c>
      <c r="F40">
        <v>41.31</v>
      </c>
      <c r="G40">
        <v>0.65992703900000005</v>
      </c>
      <c r="H40">
        <f t="shared" si="0"/>
        <v>0.34007296099999995</v>
      </c>
    </row>
    <row r="41" spans="1:12" x14ac:dyDescent="0.15">
      <c r="A41" t="s">
        <v>19</v>
      </c>
      <c r="B41" t="s">
        <v>13</v>
      </c>
      <c r="C41">
        <v>4.7003525264396502E-3</v>
      </c>
      <c r="D41">
        <v>0</v>
      </c>
      <c r="I41">
        <v>47.456074770000001</v>
      </c>
      <c r="J41">
        <v>46.5</v>
      </c>
      <c r="K41">
        <v>-2.0560747663550601E-2</v>
      </c>
      <c r="L41">
        <f t="shared" ref="L41:L68" si="2">1-K41</f>
        <v>1.0205607476635505</v>
      </c>
    </row>
    <row r="42" spans="1:12" x14ac:dyDescent="0.15">
      <c r="A42" t="s">
        <v>19</v>
      </c>
      <c r="B42" t="s">
        <v>13</v>
      </c>
      <c r="C42">
        <v>2.3501762632199301E-3</v>
      </c>
      <c r="D42">
        <v>0</v>
      </c>
      <c r="I42">
        <v>46.41308411</v>
      </c>
      <c r="J42">
        <v>46.5</v>
      </c>
      <c r="K42">
        <v>1.86915887850542E-3</v>
      </c>
      <c r="L42">
        <f t="shared" si="2"/>
        <v>0.99813084112149453</v>
      </c>
    </row>
    <row r="43" spans="1:12" x14ac:dyDescent="0.15">
      <c r="A43" t="s">
        <v>19</v>
      </c>
      <c r="B43" t="s">
        <v>13</v>
      </c>
      <c r="C43">
        <v>0.173913043478261</v>
      </c>
      <c r="D43">
        <v>0</v>
      </c>
      <c r="I43">
        <v>42.067289719999998</v>
      </c>
      <c r="J43">
        <v>46.5</v>
      </c>
      <c r="K43">
        <v>9.5327102803737601E-2</v>
      </c>
      <c r="L43">
        <f t="shared" si="2"/>
        <v>0.90467289719626243</v>
      </c>
    </row>
    <row r="44" spans="1:12" x14ac:dyDescent="0.15">
      <c r="A44" t="s">
        <v>19</v>
      </c>
      <c r="B44" t="s">
        <v>13</v>
      </c>
      <c r="C44">
        <v>0.166862514688602</v>
      </c>
      <c r="D44">
        <v>0</v>
      </c>
      <c r="I44">
        <v>39.372897199999997</v>
      </c>
      <c r="J44">
        <v>46.5</v>
      </c>
      <c r="K44">
        <v>0.15327102803738299</v>
      </c>
      <c r="L44">
        <f t="shared" si="2"/>
        <v>0.84672897196261698</v>
      </c>
    </row>
    <row r="45" spans="1:12" x14ac:dyDescent="0.15">
      <c r="A45" t="s">
        <v>19</v>
      </c>
      <c r="B45" t="s">
        <v>13</v>
      </c>
      <c r="C45">
        <v>0.178613396004701</v>
      </c>
      <c r="D45">
        <v>0</v>
      </c>
      <c r="I45">
        <v>37.895327100000003</v>
      </c>
      <c r="J45">
        <v>46.5</v>
      </c>
      <c r="K45">
        <v>0.185046728971963</v>
      </c>
      <c r="L45">
        <f t="shared" si="2"/>
        <v>0.81495327102803694</v>
      </c>
    </row>
    <row r="46" spans="1:12" x14ac:dyDescent="0.15">
      <c r="A46" t="s">
        <v>19</v>
      </c>
      <c r="B46" t="s">
        <v>13</v>
      </c>
      <c r="C46">
        <v>0.29142185663924802</v>
      </c>
      <c r="D46">
        <v>0</v>
      </c>
      <c r="I46">
        <v>37.721495330000003</v>
      </c>
      <c r="J46">
        <v>46.5</v>
      </c>
      <c r="K46">
        <v>0.18878504672897201</v>
      </c>
      <c r="L46">
        <f t="shared" si="2"/>
        <v>0.81121495327102799</v>
      </c>
    </row>
    <row r="47" spans="1:12" x14ac:dyDescent="0.15">
      <c r="A47" t="s">
        <v>19</v>
      </c>
      <c r="B47" t="s">
        <v>13</v>
      </c>
      <c r="C47">
        <v>0.36192714500000001</v>
      </c>
      <c r="D47">
        <v>0</v>
      </c>
      <c r="I47">
        <v>35.374766360000002</v>
      </c>
      <c r="J47">
        <v>46.5</v>
      </c>
      <c r="K47">
        <v>0.239252336448598</v>
      </c>
      <c r="L47">
        <f t="shared" si="2"/>
        <v>0.760747663551402</v>
      </c>
    </row>
    <row r="48" spans="1:12" x14ac:dyDescent="0.15">
      <c r="A48" t="s">
        <v>19</v>
      </c>
      <c r="B48" t="s">
        <v>13</v>
      </c>
      <c r="C48">
        <v>0.31492361927144502</v>
      </c>
      <c r="D48">
        <v>0</v>
      </c>
      <c r="I48">
        <v>31.63738318</v>
      </c>
      <c r="J48">
        <v>46.5</v>
      </c>
      <c r="K48">
        <v>0.31962616822429901</v>
      </c>
      <c r="L48">
        <f t="shared" si="2"/>
        <v>0.68037383177570099</v>
      </c>
    </row>
    <row r="49" spans="1:12" x14ac:dyDescent="0.15">
      <c r="A49" t="s">
        <v>19</v>
      </c>
      <c r="B49" t="s">
        <v>13</v>
      </c>
      <c r="C49">
        <v>0.56874265569917803</v>
      </c>
      <c r="D49">
        <v>0</v>
      </c>
      <c r="I49">
        <v>30.7682243</v>
      </c>
      <c r="J49">
        <v>46.5</v>
      </c>
      <c r="K49">
        <v>0.33831775700934602</v>
      </c>
      <c r="L49">
        <f t="shared" si="2"/>
        <v>0.66168224299065392</v>
      </c>
    </row>
    <row r="50" spans="1:12" x14ac:dyDescent="0.15">
      <c r="A50" t="s">
        <v>19</v>
      </c>
      <c r="B50" t="s">
        <v>13</v>
      </c>
      <c r="C50">
        <v>0.66509988249118701</v>
      </c>
      <c r="D50">
        <v>0</v>
      </c>
      <c r="I50">
        <v>28.160747659999998</v>
      </c>
      <c r="J50">
        <v>46.5</v>
      </c>
      <c r="K50">
        <v>0.39439252336448599</v>
      </c>
      <c r="L50">
        <f t="shared" si="2"/>
        <v>0.60560747663551395</v>
      </c>
    </row>
    <row r="51" spans="1:12" x14ac:dyDescent="0.15">
      <c r="A51" t="s">
        <v>19</v>
      </c>
      <c r="B51" t="s">
        <v>13</v>
      </c>
      <c r="C51">
        <v>0.89776733254994101</v>
      </c>
      <c r="D51">
        <v>0</v>
      </c>
      <c r="I51">
        <v>28.682242989999999</v>
      </c>
      <c r="J51">
        <v>46.5</v>
      </c>
      <c r="K51">
        <v>0.38317757009345799</v>
      </c>
      <c r="L51">
        <f t="shared" si="2"/>
        <v>0.61682242990654201</v>
      </c>
    </row>
    <row r="52" spans="1:12" x14ac:dyDescent="0.15">
      <c r="A52" t="s">
        <v>19</v>
      </c>
      <c r="B52" t="s">
        <v>13</v>
      </c>
      <c r="C52">
        <v>0.91891891891891897</v>
      </c>
      <c r="D52">
        <v>0</v>
      </c>
      <c r="I52">
        <v>30.33364486</v>
      </c>
      <c r="J52">
        <v>46.5</v>
      </c>
      <c r="K52">
        <v>0.347663551401869</v>
      </c>
      <c r="L52">
        <f t="shared" si="2"/>
        <v>0.652336448598131</v>
      </c>
    </row>
    <row r="53" spans="1:12" x14ac:dyDescent="0.15">
      <c r="A53" t="s">
        <v>19</v>
      </c>
      <c r="B53" t="s">
        <v>13</v>
      </c>
      <c r="C53">
        <v>0.98237367802585196</v>
      </c>
      <c r="D53">
        <v>0</v>
      </c>
      <c r="I53">
        <v>27.552336449999999</v>
      </c>
      <c r="J53">
        <v>46.5</v>
      </c>
      <c r="K53">
        <v>0.40747663551401903</v>
      </c>
      <c r="L53">
        <f t="shared" si="2"/>
        <v>0.59252336448598097</v>
      </c>
    </row>
    <row r="54" spans="1:12" x14ac:dyDescent="0.15">
      <c r="A54" t="s">
        <v>19</v>
      </c>
      <c r="B54" t="s">
        <v>13</v>
      </c>
      <c r="C54">
        <v>1.1304347830000001</v>
      </c>
      <c r="D54">
        <v>0</v>
      </c>
      <c r="I54">
        <v>29.63831776</v>
      </c>
      <c r="J54">
        <v>46.5</v>
      </c>
      <c r="K54">
        <v>0.362616822429908</v>
      </c>
      <c r="L54">
        <f t="shared" si="2"/>
        <v>0.637383177570092</v>
      </c>
    </row>
    <row r="55" spans="1:12" x14ac:dyDescent="0.15">
      <c r="A55" t="s">
        <v>19</v>
      </c>
      <c r="B55" t="s">
        <v>13</v>
      </c>
      <c r="C55">
        <v>1.3184488839999999</v>
      </c>
      <c r="D55">
        <v>0</v>
      </c>
      <c r="I55">
        <v>28.682242989999999</v>
      </c>
      <c r="J55">
        <v>46.5</v>
      </c>
      <c r="K55">
        <v>0.38317757009345799</v>
      </c>
      <c r="L55">
        <f t="shared" si="2"/>
        <v>0.61682242990654201</v>
      </c>
    </row>
    <row r="56" spans="1:12" x14ac:dyDescent="0.15">
      <c r="A56" t="s">
        <v>19</v>
      </c>
      <c r="B56" t="s">
        <v>13</v>
      </c>
      <c r="C56">
        <v>1.346650999</v>
      </c>
      <c r="D56">
        <v>0</v>
      </c>
      <c r="I56">
        <v>31.724299070000001</v>
      </c>
      <c r="J56">
        <v>46.5</v>
      </c>
      <c r="K56">
        <v>0.31775700934579398</v>
      </c>
      <c r="L56">
        <f t="shared" si="2"/>
        <v>0.68224299065420602</v>
      </c>
    </row>
    <row r="57" spans="1:12" x14ac:dyDescent="0.15">
      <c r="A57" t="s">
        <v>19</v>
      </c>
      <c r="B57" t="s">
        <v>13</v>
      </c>
      <c r="C57">
        <v>1.35840188</v>
      </c>
      <c r="D57">
        <v>0</v>
      </c>
      <c r="I57">
        <v>33.810280370000001</v>
      </c>
      <c r="J57">
        <v>46.5</v>
      </c>
      <c r="K57">
        <v>0.27289719626168202</v>
      </c>
      <c r="L57">
        <f t="shared" si="2"/>
        <v>0.72710280373831804</v>
      </c>
    </row>
    <row r="58" spans="1:12" x14ac:dyDescent="0.15">
      <c r="A58" t="s">
        <v>19</v>
      </c>
      <c r="B58" t="s">
        <v>13</v>
      </c>
      <c r="C58">
        <v>1.403055229</v>
      </c>
      <c r="D58">
        <v>0</v>
      </c>
      <c r="I58">
        <v>24.07570093</v>
      </c>
      <c r="J58">
        <v>46.5</v>
      </c>
      <c r="K58">
        <v>0.48224299065420601</v>
      </c>
      <c r="L58">
        <f t="shared" si="2"/>
        <v>0.51775700934579394</v>
      </c>
    </row>
    <row r="59" spans="1:12" x14ac:dyDescent="0.15">
      <c r="A59" t="s">
        <v>19</v>
      </c>
      <c r="B59" t="s">
        <v>13</v>
      </c>
      <c r="C59">
        <v>1.4242068160000001</v>
      </c>
      <c r="D59">
        <v>0</v>
      </c>
      <c r="I59">
        <v>31.11588785</v>
      </c>
      <c r="J59">
        <v>46.5</v>
      </c>
      <c r="K59">
        <v>0.33084112149532702</v>
      </c>
      <c r="L59">
        <f t="shared" si="2"/>
        <v>0.66915887850467293</v>
      </c>
    </row>
    <row r="60" spans="1:12" x14ac:dyDescent="0.15">
      <c r="A60" t="s">
        <v>19</v>
      </c>
      <c r="B60" t="s">
        <v>13</v>
      </c>
      <c r="C60">
        <v>1.4853113979999999</v>
      </c>
      <c r="D60">
        <v>0</v>
      </c>
      <c r="I60">
        <v>26.335514020000002</v>
      </c>
      <c r="J60">
        <v>46.5</v>
      </c>
      <c r="K60">
        <v>0.43364485981308398</v>
      </c>
      <c r="L60">
        <f t="shared" si="2"/>
        <v>0.56635514018691602</v>
      </c>
    </row>
    <row r="61" spans="1:12" x14ac:dyDescent="0.15">
      <c r="A61" t="s">
        <v>19</v>
      </c>
      <c r="B61" t="s">
        <v>13</v>
      </c>
      <c r="C61">
        <v>1.539365452</v>
      </c>
      <c r="D61">
        <v>0</v>
      </c>
      <c r="I61">
        <v>27.204672899999998</v>
      </c>
      <c r="J61">
        <v>46.5</v>
      </c>
      <c r="K61">
        <v>0.41495327102803697</v>
      </c>
      <c r="L61">
        <f t="shared" si="2"/>
        <v>0.58504672897196297</v>
      </c>
    </row>
    <row r="62" spans="1:12" x14ac:dyDescent="0.15">
      <c r="A62" t="s">
        <v>19</v>
      </c>
      <c r="B62" t="s">
        <v>13</v>
      </c>
      <c r="C62">
        <v>1.555816686</v>
      </c>
      <c r="D62">
        <v>0</v>
      </c>
      <c r="I62">
        <v>25.553271030000001</v>
      </c>
      <c r="J62">
        <v>46.5</v>
      </c>
      <c r="K62">
        <v>0.45046728971962602</v>
      </c>
      <c r="L62">
        <f t="shared" si="2"/>
        <v>0.54953271028037398</v>
      </c>
    </row>
    <row r="63" spans="1:12" x14ac:dyDescent="0.15">
      <c r="A63" t="s">
        <v>19</v>
      </c>
      <c r="B63" t="s">
        <v>13</v>
      </c>
      <c r="C63">
        <v>1.689776733</v>
      </c>
      <c r="D63">
        <v>0</v>
      </c>
      <c r="I63">
        <v>27.030841120000002</v>
      </c>
      <c r="J63">
        <v>46.5</v>
      </c>
      <c r="K63">
        <v>0.41869158878504698</v>
      </c>
      <c r="L63">
        <f t="shared" si="2"/>
        <v>0.58130841121495302</v>
      </c>
    </row>
    <row r="64" spans="1:12" x14ac:dyDescent="0.15">
      <c r="A64" t="s">
        <v>20</v>
      </c>
      <c r="B64" t="s">
        <v>13</v>
      </c>
      <c r="C64">
        <v>0</v>
      </c>
      <c r="D64">
        <v>0</v>
      </c>
      <c r="E64">
        <v>31.12068966</v>
      </c>
      <c r="F64">
        <v>31.12068966</v>
      </c>
      <c r="G64">
        <v>0</v>
      </c>
      <c r="H64">
        <f t="shared" ref="H64:H72" si="3">1-G64</f>
        <v>1</v>
      </c>
      <c r="I64">
        <v>28.399311529999999</v>
      </c>
      <c r="J64">
        <v>28.399311529999999</v>
      </c>
      <c r="K64">
        <v>0</v>
      </c>
      <c r="L64">
        <f t="shared" si="2"/>
        <v>1</v>
      </c>
    </row>
    <row r="65" spans="1:14" x14ac:dyDescent="0.15">
      <c r="A65" t="s">
        <v>20</v>
      </c>
      <c r="B65" t="s">
        <v>13</v>
      </c>
      <c r="C65">
        <v>0.02</v>
      </c>
      <c r="D65">
        <v>0</v>
      </c>
      <c r="E65">
        <v>33.103448280000002</v>
      </c>
      <c r="F65">
        <v>31.12068966</v>
      </c>
      <c r="G65">
        <v>-6.3711911357342194E-2</v>
      </c>
      <c r="H65">
        <f t="shared" si="3"/>
        <v>1.0637119113573421</v>
      </c>
      <c r="I65">
        <v>29.604130810000001</v>
      </c>
      <c r="J65">
        <v>28.399311529999999</v>
      </c>
      <c r="K65">
        <v>-4.2424242424241101E-2</v>
      </c>
      <c r="L65">
        <f t="shared" si="2"/>
        <v>1.0424242424242411</v>
      </c>
    </row>
    <row r="66" spans="1:14" x14ac:dyDescent="0.15">
      <c r="A66" t="s">
        <v>20</v>
      </c>
      <c r="B66" t="s">
        <v>13</v>
      </c>
      <c r="C66">
        <v>0.08</v>
      </c>
      <c r="D66">
        <v>0</v>
      </c>
      <c r="E66">
        <v>38.793103449999997</v>
      </c>
      <c r="F66">
        <v>31.12068966</v>
      </c>
      <c r="G66">
        <v>-0.24653739612188499</v>
      </c>
      <c r="H66">
        <f t="shared" si="3"/>
        <v>1.2465373961218851</v>
      </c>
      <c r="I66">
        <v>28.31325301</v>
      </c>
      <c r="J66">
        <v>28.399311529999999</v>
      </c>
      <c r="K66">
        <v>3.0303030303044601E-3</v>
      </c>
      <c r="L66">
        <f t="shared" si="2"/>
        <v>0.99696969696969551</v>
      </c>
    </row>
    <row r="67" spans="1:14" x14ac:dyDescent="0.15">
      <c r="A67" t="s">
        <v>20</v>
      </c>
      <c r="B67" t="s">
        <v>13</v>
      </c>
      <c r="C67">
        <v>0.2</v>
      </c>
      <c r="D67">
        <v>0</v>
      </c>
      <c r="E67">
        <v>30.086206900000001</v>
      </c>
      <c r="F67">
        <v>31.12068966</v>
      </c>
      <c r="G67">
        <v>3.3240997229917198E-2</v>
      </c>
      <c r="H67">
        <f t="shared" si="3"/>
        <v>0.96675900277008275</v>
      </c>
      <c r="I67">
        <v>21.51462995</v>
      </c>
      <c r="J67">
        <v>28.399311529999999</v>
      </c>
      <c r="K67">
        <v>0.24242424242424301</v>
      </c>
      <c r="L67">
        <f t="shared" si="2"/>
        <v>0.75757575757575701</v>
      </c>
    </row>
    <row r="68" spans="1:14" x14ac:dyDescent="0.15">
      <c r="A68" t="s">
        <v>20</v>
      </c>
      <c r="B68" t="s">
        <v>13</v>
      </c>
      <c r="C68">
        <v>0.27</v>
      </c>
      <c r="D68">
        <v>0</v>
      </c>
      <c r="E68">
        <v>31.637931030000001</v>
      </c>
      <c r="F68">
        <v>31.12068966</v>
      </c>
      <c r="G68">
        <v>-1.6620498614960299E-2</v>
      </c>
      <c r="H68">
        <f t="shared" si="3"/>
        <v>1.0166204986149603</v>
      </c>
      <c r="I68">
        <v>24.784853699999999</v>
      </c>
      <c r="J68">
        <v>28.399311529999999</v>
      </c>
      <c r="K68">
        <v>0.12727272727272701</v>
      </c>
      <c r="L68">
        <f t="shared" si="2"/>
        <v>0.87272727272727302</v>
      </c>
    </row>
    <row r="69" spans="1:14" x14ac:dyDescent="0.15">
      <c r="A69" t="s">
        <v>21</v>
      </c>
      <c r="B69" t="s">
        <v>17</v>
      </c>
      <c r="C69">
        <v>4.2200000000000001E-2</v>
      </c>
      <c r="D69">
        <v>0</v>
      </c>
      <c r="E69">
        <v>48.5</v>
      </c>
      <c r="F69">
        <v>52.4</v>
      </c>
      <c r="G69">
        <v>7.4427480916030506E-2</v>
      </c>
      <c r="H69">
        <f t="shared" si="3"/>
        <v>0.92557251908396954</v>
      </c>
      <c r="M69" t="s">
        <v>14</v>
      </c>
      <c r="N69" t="s">
        <v>22</v>
      </c>
    </row>
    <row r="70" spans="1:14" x14ac:dyDescent="0.15">
      <c r="A70" t="s">
        <v>21</v>
      </c>
      <c r="B70" t="s">
        <v>17</v>
      </c>
      <c r="C70">
        <v>0.10100000000000001</v>
      </c>
      <c r="D70">
        <v>0</v>
      </c>
      <c r="E70">
        <v>45.1</v>
      </c>
      <c r="F70">
        <v>52.4</v>
      </c>
      <c r="G70">
        <v>0.13931297709923701</v>
      </c>
      <c r="H70">
        <f t="shared" si="3"/>
        <v>0.86068702290076304</v>
      </c>
      <c r="M70" t="s">
        <v>14</v>
      </c>
      <c r="N70" t="s">
        <v>22</v>
      </c>
    </row>
    <row r="71" spans="1:14" x14ac:dyDescent="0.15">
      <c r="A71" t="s">
        <v>21</v>
      </c>
      <c r="B71" t="s">
        <v>17</v>
      </c>
      <c r="C71">
        <v>4.02E-2</v>
      </c>
      <c r="D71">
        <v>0</v>
      </c>
      <c r="E71">
        <v>37.1</v>
      </c>
      <c r="F71">
        <v>40.700000000000003</v>
      </c>
      <c r="G71">
        <v>8.8452088452088504E-2</v>
      </c>
      <c r="H71">
        <f t="shared" si="3"/>
        <v>0.91154791154791148</v>
      </c>
      <c r="M71" t="s">
        <v>14</v>
      </c>
      <c r="N71" t="s">
        <v>15</v>
      </c>
    </row>
    <row r="72" spans="1:14" x14ac:dyDescent="0.15">
      <c r="A72" t="s">
        <v>21</v>
      </c>
      <c r="B72" t="s">
        <v>17</v>
      </c>
      <c r="C72">
        <v>0.1002</v>
      </c>
      <c r="D72">
        <v>0</v>
      </c>
      <c r="E72">
        <v>35.6</v>
      </c>
      <c r="F72">
        <v>40.700000000000003</v>
      </c>
      <c r="G72">
        <v>0.12530712530712501</v>
      </c>
      <c r="H72">
        <f t="shared" si="3"/>
        <v>0.87469287469287504</v>
      </c>
      <c r="M72" t="s">
        <v>14</v>
      </c>
      <c r="N72" t="s">
        <v>15</v>
      </c>
    </row>
    <row r="73" spans="1:14" x14ac:dyDescent="0.15">
      <c r="A73" t="s">
        <v>21</v>
      </c>
      <c r="B73" t="s">
        <v>17</v>
      </c>
      <c r="C73">
        <v>4.02E-2</v>
      </c>
      <c r="D73">
        <v>0</v>
      </c>
      <c r="I73">
        <v>27.5</v>
      </c>
      <c r="J73">
        <v>35</v>
      </c>
      <c r="K73">
        <v>0.214285714285714</v>
      </c>
      <c r="L73">
        <f t="shared" ref="L73:L86" si="4">1-K73</f>
        <v>0.78571428571428603</v>
      </c>
      <c r="M73" t="s">
        <v>14</v>
      </c>
      <c r="N73" t="s">
        <v>15</v>
      </c>
    </row>
    <row r="74" spans="1:14" x14ac:dyDescent="0.15">
      <c r="A74" t="s">
        <v>21</v>
      </c>
      <c r="B74" t="s">
        <v>17</v>
      </c>
      <c r="C74">
        <v>0.1002</v>
      </c>
      <c r="D74">
        <v>0</v>
      </c>
      <c r="I74">
        <v>22.4</v>
      </c>
      <c r="J74">
        <v>35</v>
      </c>
      <c r="K74">
        <v>0.36</v>
      </c>
      <c r="L74">
        <f t="shared" si="4"/>
        <v>0.64</v>
      </c>
      <c r="M74" t="s">
        <v>14</v>
      </c>
      <c r="N74" t="s">
        <v>15</v>
      </c>
    </row>
    <row r="75" spans="1:14" x14ac:dyDescent="0.15">
      <c r="A75" t="s">
        <v>23</v>
      </c>
      <c r="B75" t="s">
        <v>17</v>
      </c>
      <c r="C75">
        <v>0</v>
      </c>
      <c r="D75">
        <v>0.06</v>
      </c>
      <c r="E75">
        <v>50.3</v>
      </c>
      <c r="F75">
        <v>51.15</v>
      </c>
      <c r="G75">
        <v>1.6617790811339201E-2</v>
      </c>
      <c r="H75">
        <f t="shared" ref="H75:H105" si="5">1-G75</f>
        <v>0.98338220918866082</v>
      </c>
      <c r="I75">
        <v>34.69</v>
      </c>
      <c r="J75">
        <v>32.450000000000003</v>
      </c>
      <c r="K75">
        <v>-6.9029275808936696E-2</v>
      </c>
      <c r="L75">
        <f t="shared" si="4"/>
        <v>1.0690292758089366</v>
      </c>
    </row>
    <row r="76" spans="1:14" x14ac:dyDescent="0.15">
      <c r="A76" t="s">
        <v>23</v>
      </c>
      <c r="B76" t="s">
        <v>17</v>
      </c>
      <c r="C76">
        <v>0.27</v>
      </c>
      <c r="D76">
        <v>9.2999999999999999E-2</v>
      </c>
      <c r="E76">
        <v>42.25</v>
      </c>
      <c r="F76">
        <v>51.15</v>
      </c>
      <c r="G76">
        <v>0.173998044965787</v>
      </c>
      <c r="H76">
        <f t="shared" si="5"/>
        <v>0.82600195503421303</v>
      </c>
      <c r="I76">
        <v>33.380000000000003</v>
      </c>
      <c r="J76">
        <v>33.700000000000003</v>
      </c>
      <c r="K76">
        <v>9.4955489614243407E-3</v>
      </c>
      <c r="L76">
        <f t="shared" si="4"/>
        <v>0.99050445103857565</v>
      </c>
    </row>
    <row r="77" spans="1:14" x14ac:dyDescent="0.15">
      <c r="A77" t="s">
        <v>23</v>
      </c>
      <c r="B77" t="s">
        <v>17</v>
      </c>
      <c r="C77">
        <v>0.40500000000000003</v>
      </c>
      <c r="D77">
        <v>0.1</v>
      </c>
      <c r="E77">
        <v>54.9</v>
      </c>
      <c r="F77">
        <v>57.25</v>
      </c>
      <c r="G77">
        <v>4.1048034934497803E-2</v>
      </c>
      <c r="H77">
        <f t="shared" si="5"/>
        <v>0.95895196506550218</v>
      </c>
      <c r="I77">
        <v>27.11</v>
      </c>
      <c r="J77">
        <v>33.950000000000003</v>
      </c>
      <c r="K77">
        <v>0.201472754050074</v>
      </c>
      <c r="L77">
        <f t="shared" si="4"/>
        <v>0.79852724594992597</v>
      </c>
    </row>
    <row r="78" spans="1:14" x14ac:dyDescent="0.15">
      <c r="A78" t="s">
        <v>23</v>
      </c>
      <c r="B78" t="s">
        <v>17</v>
      </c>
      <c r="C78">
        <v>0.40500000000000003</v>
      </c>
      <c r="D78">
        <v>0.113</v>
      </c>
      <c r="E78">
        <v>44.9</v>
      </c>
      <c r="F78">
        <v>63.45</v>
      </c>
      <c r="G78">
        <v>0.29235618597320701</v>
      </c>
      <c r="H78">
        <f t="shared" si="5"/>
        <v>0.70764381402679299</v>
      </c>
      <c r="I78">
        <v>15.33</v>
      </c>
      <c r="J78">
        <v>35.25</v>
      </c>
      <c r="K78">
        <v>0.56510638297872295</v>
      </c>
      <c r="L78">
        <f t="shared" si="4"/>
        <v>0.43489361702127705</v>
      </c>
    </row>
    <row r="79" spans="1:14" x14ac:dyDescent="0.15">
      <c r="A79" t="s">
        <v>23</v>
      </c>
      <c r="B79" t="s">
        <v>17</v>
      </c>
      <c r="C79">
        <v>0.40500000000000003</v>
      </c>
      <c r="D79">
        <v>0.127</v>
      </c>
      <c r="E79">
        <v>57</v>
      </c>
      <c r="F79">
        <v>65.3</v>
      </c>
      <c r="G79">
        <v>0.127105666156202</v>
      </c>
      <c r="H79">
        <f t="shared" si="5"/>
        <v>0.872894333843798</v>
      </c>
      <c r="I79">
        <v>12.65</v>
      </c>
      <c r="J79">
        <v>36.36</v>
      </c>
      <c r="K79">
        <v>0.65209020902090198</v>
      </c>
      <c r="L79">
        <f t="shared" si="4"/>
        <v>0.34790979097909802</v>
      </c>
    </row>
    <row r="80" spans="1:14" x14ac:dyDescent="0.15">
      <c r="A80" t="s">
        <v>24</v>
      </c>
      <c r="B80" t="s">
        <v>17</v>
      </c>
      <c r="C80">
        <v>0.02</v>
      </c>
      <c r="D80">
        <v>0.06</v>
      </c>
      <c r="E80">
        <v>38.1</v>
      </c>
      <c r="F80">
        <v>51.15</v>
      </c>
      <c r="G80">
        <v>0.25513196480938399</v>
      </c>
      <c r="H80">
        <f t="shared" si="5"/>
        <v>0.74486803519061606</v>
      </c>
      <c r="I80">
        <v>8.85</v>
      </c>
      <c r="J80">
        <v>32.450000000000003</v>
      </c>
      <c r="K80">
        <v>0.72727272727272696</v>
      </c>
      <c r="L80">
        <f t="shared" si="4"/>
        <v>0.27272727272727304</v>
      </c>
    </row>
    <row r="81" spans="1:14" x14ac:dyDescent="0.15">
      <c r="A81" t="s">
        <v>24</v>
      </c>
      <c r="B81" t="s">
        <v>17</v>
      </c>
      <c r="C81">
        <v>0.126</v>
      </c>
      <c r="D81">
        <v>9.2999999999999999E-2</v>
      </c>
      <c r="E81">
        <v>27.5</v>
      </c>
      <c r="F81">
        <v>51.15</v>
      </c>
      <c r="G81">
        <v>0.462365591397849</v>
      </c>
      <c r="H81">
        <f t="shared" si="5"/>
        <v>0.53763440860215095</v>
      </c>
      <c r="I81">
        <v>2.93</v>
      </c>
      <c r="J81">
        <v>33.700000000000003</v>
      </c>
      <c r="K81">
        <v>0.91305637982195798</v>
      </c>
      <c r="L81">
        <f t="shared" si="4"/>
        <v>8.6943620178042025E-2</v>
      </c>
    </row>
    <row r="82" spans="1:14" x14ac:dyDescent="0.15">
      <c r="A82" t="s">
        <v>24</v>
      </c>
      <c r="B82" t="s">
        <v>17</v>
      </c>
      <c r="C82">
        <v>0.156</v>
      </c>
      <c r="D82">
        <v>0.1</v>
      </c>
      <c r="E82">
        <v>26.2</v>
      </c>
      <c r="F82">
        <v>57.25</v>
      </c>
      <c r="G82">
        <v>0.54235807899999999</v>
      </c>
      <c r="H82">
        <f t="shared" si="5"/>
        <v>0.45764192100000001</v>
      </c>
      <c r="I82">
        <v>2.89</v>
      </c>
      <c r="J82">
        <v>33.950000000000003</v>
      </c>
      <c r="K82">
        <v>0.91487481590574404</v>
      </c>
      <c r="L82">
        <f t="shared" si="4"/>
        <v>8.5125184094255957E-2</v>
      </c>
    </row>
    <row r="83" spans="1:14" x14ac:dyDescent="0.15">
      <c r="A83" t="s">
        <v>24</v>
      </c>
      <c r="B83" t="s">
        <v>17</v>
      </c>
      <c r="C83">
        <v>0.16600000000000001</v>
      </c>
      <c r="D83">
        <v>0.113</v>
      </c>
      <c r="E83">
        <v>26.4</v>
      </c>
      <c r="F83">
        <v>63.45</v>
      </c>
      <c r="G83">
        <v>0.58392434988179698</v>
      </c>
      <c r="H83">
        <f t="shared" si="5"/>
        <v>0.41607565011820302</v>
      </c>
      <c r="I83">
        <v>2.17</v>
      </c>
      <c r="J83">
        <v>35.25</v>
      </c>
      <c r="K83">
        <v>0.93843971631205703</v>
      </c>
      <c r="L83">
        <f t="shared" si="4"/>
        <v>6.1560283687942974E-2</v>
      </c>
    </row>
    <row r="84" spans="1:14" x14ac:dyDescent="0.15">
      <c r="A84" t="s">
        <v>24</v>
      </c>
      <c r="B84" t="s">
        <v>17</v>
      </c>
      <c r="C84">
        <v>0.17</v>
      </c>
      <c r="D84">
        <v>0.127</v>
      </c>
      <c r="E84">
        <v>26.5</v>
      </c>
      <c r="F84">
        <v>65.3</v>
      </c>
      <c r="G84">
        <v>0.59418070444104099</v>
      </c>
      <c r="H84">
        <f t="shared" si="5"/>
        <v>0.40581929555895901</v>
      </c>
      <c r="I84">
        <v>1.72</v>
      </c>
      <c r="J84">
        <v>36.36</v>
      </c>
      <c r="K84">
        <v>0.95269526952695305</v>
      </c>
      <c r="L84">
        <f t="shared" si="4"/>
        <v>4.7304730473046952E-2</v>
      </c>
    </row>
    <row r="85" spans="1:14" x14ac:dyDescent="0.15">
      <c r="A85" t="s">
        <v>25</v>
      </c>
      <c r="B85" t="s">
        <v>17</v>
      </c>
      <c r="C85">
        <v>0.623</v>
      </c>
      <c r="D85">
        <v>0</v>
      </c>
      <c r="E85">
        <v>44.5</v>
      </c>
      <c r="F85">
        <v>73.5</v>
      </c>
      <c r="G85">
        <v>0.39455782312925203</v>
      </c>
      <c r="H85">
        <f t="shared" si="5"/>
        <v>0.60544217687074797</v>
      </c>
      <c r="I85">
        <v>18.88</v>
      </c>
      <c r="J85">
        <v>45.4</v>
      </c>
      <c r="K85">
        <v>0.58414096916299596</v>
      </c>
      <c r="L85">
        <f t="shared" si="4"/>
        <v>0.41585903083700404</v>
      </c>
    </row>
    <row r="86" spans="1:14" x14ac:dyDescent="0.15">
      <c r="A86" t="s">
        <v>26</v>
      </c>
      <c r="B86" t="s">
        <v>17</v>
      </c>
      <c r="C86">
        <v>0.5</v>
      </c>
      <c r="D86">
        <v>0</v>
      </c>
      <c r="E86">
        <v>0.75</v>
      </c>
      <c r="F86">
        <v>1</v>
      </c>
      <c r="G86">
        <v>0.25</v>
      </c>
      <c r="H86">
        <f t="shared" si="5"/>
        <v>0.75</v>
      </c>
      <c r="I86">
        <v>0.35</v>
      </c>
      <c r="J86">
        <v>1</v>
      </c>
      <c r="K86">
        <v>0.65</v>
      </c>
      <c r="L86">
        <f t="shared" si="4"/>
        <v>0.35</v>
      </c>
      <c r="N86" t="s">
        <v>27</v>
      </c>
    </row>
    <row r="87" spans="1:14" x14ac:dyDescent="0.15">
      <c r="A87" t="s">
        <v>28</v>
      </c>
      <c r="B87" t="s">
        <v>17</v>
      </c>
      <c r="C87">
        <v>0.4</v>
      </c>
      <c r="D87">
        <v>0</v>
      </c>
      <c r="E87">
        <v>56</v>
      </c>
      <c r="F87">
        <v>73.500459379999995</v>
      </c>
      <c r="G87">
        <v>0.23810000000000001</v>
      </c>
      <c r="H87">
        <f t="shared" si="5"/>
        <v>0.76190000000000002</v>
      </c>
    </row>
    <row r="88" spans="1:14" x14ac:dyDescent="0.15">
      <c r="A88" t="s">
        <v>29</v>
      </c>
      <c r="B88" t="s">
        <v>17</v>
      </c>
      <c r="C88">
        <v>0.316</v>
      </c>
      <c r="D88">
        <v>3.0000000000000001E-3</v>
      </c>
      <c r="E88">
        <v>44.5</v>
      </c>
      <c r="F88">
        <v>60.1</v>
      </c>
      <c r="G88">
        <v>0.25956738800000001</v>
      </c>
      <c r="H88">
        <f t="shared" si="5"/>
        <v>0.74043261199999999</v>
      </c>
    </row>
    <row r="89" spans="1:14" x14ac:dyDescent="0.15">
      <c r="A89" t="s">
        <v>29</v>
      </c>
      <c r="B89" t="s">
        <v>17</v>
      </c>
      <c r="C89">
        <v>0.88300000000000001</v>
      </c>
      <c r="D89">
        <v>1.7000000000000001E-2</v>
      </c>
      <c r="E89">
        <v>39.9</v>
      </c>
      <c r="F89">
        <v>61.9</v>
      </c>
      <c r="G89">
        <v>0.355411955</v>
      </c>
      <c r="H89">
        <f t="shared" si="5"/>
        <v>0.644588045</v>
      </c>
    </row>
    <row r="90" spans="1:14" x14ac:dyDescent="0.15">
      <c r="A90" t="s">
        <v>29</v>
      </c>
      <c r="B90" t="s">
        <v>17</v>
      </c>
      <c r="C90">
        <v>1.6439999999999999</v>
      </c>
      <c r="D90">
        <v>2.1000000000000001E-2</v>
      </c>
      <c r="E90">
        <v>27.5</v>
      </c>
      <c r="F90">
        <v>73.5</v>
      </c>
      <c r="G90">
        <v>0.62585033999999995</v>
      </c>
      <c r="H90">
        <f t="shared" si="5"/>
        <v>0.37414966000000005</v>
      </c>
    </row>
    <row r="91" spans="1:14" x14ac:dyDescent="0.15">
      <c r="A91" t="s">
        <v>30</v>
      </c>
      <c r="B91" t="s">
        <v>17</v>
      </c>
      <c r="C91">
        <v>5.0000000000000001E-3</v>
      </c>
      <c r="D91">
        <v>3.0000000000000001E-3</v>
      </c>
      <c r="E91">
        <v>52.5</v>
      </c>
      <c r="F91">
        <v>60.1</v>
      </c>
      <c r="G91">
        <v>0.12645590700000001</v>
      </c>
      <c r="H91">
        <f t="shared" si="5"/>
        <v>0.87354409300000002</v>
      </c>
    </row>
    <row r="92" spans="1:14" x14ac:dyDescent="0.15">
      <c r="A92" t="s">
        <v>29</v>
      </c>
      <c r="B92" t="s">
        <v>17</v>
      </c>
      <c r="C92">
        <v>2.3E-2</v>
      </c>
      <c r="D92">
        <v>1.7000000000000001E-2</v>
      </c>
      <c r="E92">
        <v>50.5</v>
      </c>
      <c r="F92">
        <v>61.9</v>
      </c>
      <c r="G92">
        <v>0.18416801299999999</v>
      </c>
      <c r="H92">
        <f t="shared" si="5"/>
        <v>0.81583198700000004</v>
      </c>
    </row>
    <row r="93" spans="1:14" x14ac:dyDescent="0.15">
      <c r="A93" t="s">
        <v>29</v>
      </c>
      <c r="B93" t="s">
        <v>17</v>
      </c>
      <c r="C93">
        <v>0.623</v>
      </c>
      <c r="D93">
        <v>2.1000000000000001E-2</v>
      </c>
      <c r="E93">
        <v>44.5</v>
      </c>
      <c r="F93">
        <v>73.5</v>
      </c>
      <c r="G93">
        <v>0.39455782299999997</v>
      </c>
      <c r="H93">
        <f t="shared" si="5"/>
        <v>0.60544217700000003</v>
      </c>
    </row>
    <row r="94" spans="1:14" x14ac:dyDescent="0.15">
      <c r="A94" t="s">
        <v>31</v>
      </c>
      <c r="B94" t="s">
        <v>17</v>
      </c>
      <c r="C94">
        <v>0.05</v>
      </c>
      <c r="D94">
        <v>0</v>
      </c>
      <c r="E94">
        <v>0.91</v>
      </c>
      <c r="F94">
        <v>1</v>
      </c>
      <c r="G94">
        <v>0.09</v>
      </c>
      <c r="H94">
        <f t="shared" si="5"/>
        <v>0.91</v>
      </c>
      <c r="N94" t="s">
        <v>27</v>
      </c>
    </row>
    <row r="95" spans="1:14" x14ac:dyDescent="0.15">
      <c r="A95" t="s">
        <v>31</v>
      </c>
      <c r="B95" t="s">
        <v>17</v>
      </c>
      <c r="C95">
        <v>0.1</v>
      </c>
      <c r="D95">
        <v>0</v>
      </c>
      <c r="E95">
        <v>0.89</v>
      </c>
      <c r="F95">
        <v>1</v>
      </c>
      <c r="G95">
        <v>0.11</v>
      </c>
      <c r="H95">
        <f t="shared" si="5"/>
        <v>0.89</v>
      </c>
      <c r="N95" t="s">
        <v>27</v>
      </c>
    </row>
    <row r="96" spans="1:14" x14ac:dyDescent="0.15">
      <c r="A96" t="s">
        <v>31</v>
      </c>
      <c r="B96" t="s">
        <v>17</v>
      </c>
      <c r="C96">
        <v>0.2</v>
      </c>
      <c r="D96">
        <v>0</v>
      </c>
      <c r="E96">
        <v>0.8</v>
      </c>
      <c r="F96">
        <v>1</v>
      </c>
      <c r="G96">
        <v>0.2</v>
      </c>
      <c r="H96">
        <f t="shared" si="5"/>
        <v>0.8</v>
      </c>
      <c r="N96" t="s">
        <v>27</v>
      </c>
    </row>
    <row r="97" spans="1:14" x14ac:dyDescent="0.15">
      <c r="A97" t="s">
        <v>31</v>
      </c>
      <c r="B97" t="s">
        <v>17</v>
      </c>
      <c r="C97">
        <v>0.4</v>
      </c>
      <c r="D97">
        <v>0</v>
      </c>
      <c r="E97">
        <v>0.73</v>
      </c>
      <c r="F97">
        <v>1</v>
      </c>
      <c r="G97">
        <v>0.27</v>
      </c>
      <c r="H97">
        <f t="shared" si="5"/>
        <v>0.73</v>
      </c>
      <c r="N97" t="s">
        <v>27</v>
      </c>
    </row>
    <row r="98" spans="1:14" x14ac:dyDescent="0.15">
      <c r="A98" t="s">
        <v>31</v>
      </c>
      <c r="B98" t="s">
        <v>17</v>
      </c>
      <c r="C98">
        <v>0.6</v>
      </c>
      <c r="D98">
        <v>0</v>
      </c>
      <c r="E98">
        <v>0.7</v>
      </c>
      <c r="F98">
        <v>1</v>
      </c>
      <c r="G98">
        <v>0.3</v>
      </c>
      <c r="H98">
        <f t="shared" si="5"/>
        <v>0.7</v>
      </c>
      <c r="N98" t="s">
        <v>27</v>
      </c>
    </row>
    <row r="99" spans="1:14" x14ac:dyDescent="0.15">
      <c r="A99" t="s">
        <v>31</v>
      </c>
      <c r="B99" t="s">
        <v>17</v>
      </c>
      <c r="C99">
        <v>1</v>
      </c>
      <c r="D99">
        <v>0</v>
      </c>
      <c r="E99">
        <v>0.62</v>
      </c>
      <c r="F99">
        <v>1</v>
      </c>
      <c r="G99">
        <v>0.38</v>
      </c>
      <c r="H99">
        <f t="shared" si="5"/>
        <v>0.62</v>
      </c>
      <c r="N99" t="s">
        <v>27</v>
      </c>
    </row>
    <row r="100" spans="1:14" x14ac:dyDescent="0.15">
      <c r="A100" t="s">
        <v>31</v>
      </c>
      <c r="B100" t="s">
        <v>17</v>
      </c>
      <c r="C100">
        <v>1.6</v>
      </c>
      <c r="D100">
        <v>0</v>
      </c>
      <c r="E100">
        <v>0.38</v>
      </c>
      <c r="F100">
        <v>1</v>
      </c>
      <c r="G100">
        <v>0.62</v>
      </c>
      <c r="H100">
        <f t="shared" si="5"/>
        <v>0.38</v>
      </c>
      <c r="N100" t="s">
        <v>27</v>
      </c>
    </row>
    <row r="101" spans="1:14" x14ac:dyDescent="0.15">
      <c r="A101" t="s">
        <v>32</v>
      </c>
      <c r="B101" t="s">
        <v>17</v>
      </c>
      <c r="C101">
        <v>0.05</v>
      </c>
      <c r="D101">
        <v>0</v>
      </c>
      <c r="E101">
        <v>0.88</v>
      </c>
      <c r="F101">
        <v>1</v>
      </c>
      <c r="G101">
        <v>0.12</v>
      </c>
      <c r="H101">
        <f t="shared" si="5"/>
        <v>0.88</v>
      </c>
      <c r="N101" t="s">
        <v>27</v>
      </c>
    </row>
    <row r="102" spans="1:14" x14ac:dyDescent="0.15">
      <c r="A102" t="s">
        <v>32</v>
      </c>
      <c r="B102" t="s">
        <v>17</v>
      </c>
      <c r="C102">
        <v>0.1</v>
      </c>
      <c r="D102">
        <v>0</v>
      </c>
      <c r="E102">
        <v>0.89</v>
      </c>
      <c r="F102">
        <v>1</v>
      </c>
      <c r="G102">
        <v>0.11</v>
      </c>
      <c r="H102">
        <f t="shared" si="5"/>
        <v>0.89</v>
      </c>
      <c r="N102" t="s">
        <v>27</v>
      </c>
    </row>
    <row r="103" spans="1:14" x14ac:dyDescent="0.15">
      <c r="A103" t="s">
        <v>32</v>
      </c>
      <c r="B103" t="s">
        <v>17</v>
      </c>
      <c r="C103">
        <v>0.2</v>
      </c>
      <c r="D103">
        <v>0</v>
      </c>
      <c r="E103">
        <v>0.85</v>
      </c>
      <c r="F103">
        <v>1</v>
      </c>
      <c r="G103">
        <v>0.15</v>
      </c>
      <c r="H103">
        <f t="shared" si="5"/>
        <v>0.85</v>
      </c>
      <c r="N103" t="s">
        <v>27</v>
      </c>
    </row>
    <row r="104" spans="1:14" x14ac:dyDescent="0.15">
      <c r="A104" t="s">
        <v>32</v>
      </c>
      <c r="B104" t="s">
        <v>17</v>
      </c>
      <c r="C104">
        <v>0.4</v>
      </c>
      <c r="D104">
        <v>0</v>
      </c>
      <c r="E104">
        <v>0.7</v>
      </c>
      <c r="F104">
        <v>1</v>
      </c>
      <c r="G104">
        <v>0.3</v>
      </c>
      <c r="H104">
        <f t="shared" si="5"/>
        <v>0.7</v>
      </c>
      <c r="N104" t="s">
        <v>27</v>
      </c>
    </row>
    <row r="105" spans="1:14" x14ac:dyDescent="0.15">
      <c r="A105" t="s">
        <v>32</v>
      </c>
      <c r="B105" t="s">
        <v>17</v>
      </c>
      <c r="C105">
        <v>0.6</v>
      </c>
      <c r="D105">
        <v>0</v>
      </c>
      <c r="E105">
        <v>0.6</v>
      </c>
      <c r="F105">
        <v>1</v>
      </c>
      <c r="G105">
        <v>0.4</v>
      </c>
      <c r="H105">
        <f t="shared" si="5"/>
        <v>0.6</v>
      </c>
      <c r="N105" t="s">
        <v>27</v>
      </c>
    </row>
    <row r="106" spans="1:14" x14ac:dyDescent="0.15">
      <c r="A106" t="s">
        <v>33</v>
      </c>
      <c r="B106" t="s">
        <v>17</v>
      </c>
      <c r="C106">
        <v>4.0000000000000001E-3</v>
      </c>
      <c r="D106">
        <v>0</v>
      </c>
      <c r="I106">
        <v>37.5</v>
      </c>
      <c r="J106">
        <v>38.799999999999997</v>
      </c>
      <c r="K106">
        <v>3.3505155000000002E-2</v>
      </c>
      <c r="L106">
        <f t="shared" ref="L106:L132" si="6">1-K106</f>
        <v>0.96649484500000005</v>
      </c>
    </row>
    <row r="107" spans="1:14" x14ac:dyDescent="0.15">
      <c r="A107" t="s">
        <v>33</v>
      </c>
      <c r="B107" t="s">
        <v>17</v>
      </c>
      <c r="C107">
        <v>7.0999999999999994E-2</v>
      </c>
      <c r="D107">
        <v>0</v>
      </c>
      <c r="I107">
        <v>32.700000000000003</v>
      </c>
      <c r="J107">
        <v>41</v>
      </c>
      <c r="K107">
        <v>0.202439024</v>
      </c>
      <c r="L107">
        <f t="shared" si="6"/>
        <v>0.79756097599999998</v>
      </c>
    </row>
    <row r="108" spans="1:14" x14ac:dyDescent="0.15">
      <c r="A108" t="s">
        <v>33</v>
      </c>
      <c r="B108" t="s">
        <v>17</v>
      </c>
      <c r="C108">
        <v>9.7000000000000003E-2</v>
      </c>
      <c r="D108">
        <v>1E-3</v>
      </c>
      <c r="I108">
        <v>23.7</v>
      </c>
      <c r="J108">
        <v>41.1</v>
      </c>
      <c r="K108">
        <v>0.42335766400000002</v>
      </c>
      <c r="L108">
        <f t="shared" si="6"/>
        <v>0.57664233599999992</v>
      </c>
    </row>
    <row r="109" spans="1:14" x14ac:dyDescent="0.15">
      <c r="A109" t="s">
        <v>33</v>
      </c>
      <c r="B109" t="s">
        <v>17</v>
      </c>
      <c r="C109">
        <v>0.316</v>
      </c>
      <c r="D109">
        <v>3.0000000000000001E-3</v>
      </c>
      <c r="I109">
        <v>20.8</v>
      </c>
      <c r="J109">
        <v>42.5</v>
      </c>
      <c r="K109">
        <v>0.51058823499999995</v>
      </c>
      <c r="L109">
        <f t="shared" si="6"/>
        <v>0.48941176500000005</v>
      </c>
    </row>
    <row r="110" spans="1:14" x14ac:dyDescent="0.15">
      <c r="A110" t="s">
        <v>33</v>
      </c>
      <c r="B110" t="s">
        <v>17</v>
      </c>
      <c r="C110">
        <v>0.88300000000000001</v>
      </c>
      <c r="D110">
        <v>1.7000000000000001E-2</v>
      </c>
      <c r="I110">
        <v>19.600000000000001</v>
      </c>
      <c r="J110">
        <v>44.2</v>
      </c>
      <c r="K110">
        <v>0.55656108599999998</v>
      </c>
      <c r="L110">
        <f t="shared" si="6"/>
        <v>0.44343891400000002</v>
      </c>
    </row>
    <row r="111" spans="1:14" x14ac:dyDescent="0.15">
      <c r="A111" t="s">
        <v>33</v>
      </c>
      <c r="B111" t="s">
        <v>17</v>
      </c>
      <c r="C111">
        <v>1.6439999999999999</v>
      </c>
      <c r="D111">
        <v>2.1000000000000001E-2</v>
      </c>
      <c r="I111">
        <v>10.4</v>
      </c>
      <c r="J111">
        <v>45.5</v>
      </c>
      <c r="K111">
        <v>0.77142857099999995</v>
      </c>
      <c r="L111">
        <f t="shared" si="6"/>
        <v>0.22857142900000005</v>
      </c>
    </row>
    <row r="112" spans="1:14" x14ac:dyDescent="0.15">
      <c r="A112" t="s">
        <v>34</v>
      </c>
      <c r="B112" t="s">
        <v>17</v>
      </c>
      <c r="C112">
        <v>5.0000000000000001E-3</v>
      </c>
      <c r="D112">
        <v>1E-3</v>
      </c>
      <c r="I112">
        <v>40.200000000000003</v>
      </c>
      <c r="J112">
        <v>41.1</v>
      </c>
      <c r="K112">
        <v>2.189781E-2</v>
      </c>
      <c r="L112">
        <f t="shared" si="6"/>
        <v>0.97810218999999998</v>
      </c>
    </row>
    <row r="113" spans="1:12" x14ac:dyDescent="0.15">
      <c r="A113" t="s">
        <v>34</v>
      </c>
      <c r="B113" t="s">
        <v>17</v>
      </c>
      <c r="C113">
        <v>2.3E-2</v>
      </c>
      <c r="D113">
        <v>3.0000000000000001E-3</v>
      </c>
      <c r="I113">
        <v>40.799999999999997</v>
      </c>
      <c r="J113">
        <v>42.5</v>
      </c>
      <c r="K113">
        <v>0.04</v>
      </c>
      <c r="L113">
        <f t="shared" si="6"/>
        <v>0.96</v>
      </c>
    </row>
    <row r="114" spans="1:12" x14ac:dyDescent="0.15">
      <c r="A114" t="s">
        <v>34</v>
      </c>
      <c r="B114" t="s">
        <v>17</v>
      </c>
      <c r="C114">
        <v>0.25900000000000001</v>
      </c>
      <c r="D114">
        <v>1.7000000000000001E-2</v>
      </c>
      <c r="I114">
        <v>24</v>
      </c>
      <c r="J114">
        <v>44.2</v>
      </c>
      <c r="K114">
        <v>0.45701357500000001</v>
      </c>
      <c r="L114">
        <f t="shared" si="6"/>
        <v>0.54298642500000005</v>
      </c>
    </row>
    <row r="115" spans="1:12" x14ac:dyDescent="0.15">
      <c r="A115" t="s">
        <v>34</v>
      </c>
      <c r="B115" t="s">
        <v>17</v>
      </c>
      <c r="C115">
        <v>0.623</v>
      </c>
      <c r="D115">
        <v>2.1000000000000001E-2</v>
      </c>
      <c r="I115">
        <v>18.899999999999999</v>
      </c>
      <c r="J115">
        <v>45.5</v>
      </c>
      <c r="K115">
        <v>0.58461538499999999</v>
      </c>
      <c r="L115">
        <f t="shared" si="6"/>
        <v>0.41538461500000001</v>
      </c>
    </row>
    <row r="116" spans="1:12" x14ac:dyDescent="0.15">
      <c r="A116" t="s">
        <v>35</v>
      </c>
      <c r="B116" t="s">
        <v>17</v>
      </c>
      <c r="C116">
        <v>0</v>
      </c>
      <c r="D116">
        <v>0</v>
      </c>
      <c r="I116">
        <v>0.95399999999999996</v>
      </c>
      <c r="J116">
        <v>1</v>
      </c>
      <c r="K116">
        <v>4.5999999999999999E-2</v>
      </c>
      <c r="L116">
        <f t="shared" si="6"/>
        <v>0.95399999999999996</v>
      </c>
    </row>
    <row r="117" spans="1:12" x14ac:dyDescent="0.15">
      <c r="A117" t="s">
        <v>35</v>
      </c>
      <c r="B117" t="s">
        <v>17</v>
      </c>
      <c r="C117">
        <v>7.0999999999999994E-2</v>
      </c>
      <c r="D117">
        <v>0</v>
      </c>
      <c r="I117">
        <v>0.79700000000000004</v>
      </c>
      <c r="J117">
        <v>1</v>
      </c>
      <c r="K117">
        <v>0.20300000000000001</v>
      </c>
      <c r="L117">
        <f t="shared" si="6"/>
        <v>0.79699999999999993</v>
      </c>
    </row>
    <row r="118" spans="1:12" x14ac:dyDescent="0.15">
      <c r="A118" t="s">
        <v>35</v>
      </c>
      <c r="B118" t="s">
        <v>17</v>
      </c>
      <c r="C118">
        <v>9.7000000000000003E-2</v>
      </c>
      <c r="D118">
        <v>0</v>
      </c>
      <c r="I118">
        <v>0.57699999999999996</v>
      </c>
      <c r="J118">
        <v>1</v>
      </c>
      <c r="K118">
        <v>0.42299999999999999</v>
      </c>
      <c r="L118">
        <f t="shared" si="6"/>
        <v>0.57699999999999996</v>
      </c>
    </row>
    <row r="119" spans="1:12" x14ac:dyDescent="0.15">
      <c r="A119" t="s">
        <v>35</v>
      </c>
      <c r="B119" t="s">
        <v>17</v>
      </c>
      <c r="C119">
        <v>0.316</v>
      </c>
      <c r="D119">
        <v>0</v>
      </c>
      <c r="I119">
        <v>0.48899999999999999</v>
      </c>
      <c r="J119">
        <v>1</v>
      </c>
      <c r="K119">
        <v>0.51100000000000001</v>
      </c>
      <c r="L119">
        <f t="shared" si="6"/>
        <v>0.48899999999999999</v>
      </c>
    </row>
    <row r="120" spans="1:12" x14ac:dyDescent="0.15">
      <c r="A120" t="s">
        <v>35</v>
      </c>
      <c r="B120" t="s">
        <v>17</v>
      </c>
      <c r="C120">
        <v>0.88300000000000001</v>
      </c>
      <c r="D120">
        <v>0</v>
      </c>
      <c r="I120">
        <v>0.442</v>
      </c>
      <c r="J120">
        <v>1</v>
      </c>
      <c r="K120">
        <v>0.55800000000000005</v>
      </c>
      <c r="L120">
        <f t="shared" si="6"/>
        <v>0.44199999999999995</v>
      </c>
    </row>
    <row r="121" spans="1:12" x14ac:dyDescent="0.15">
      <c r="A121" t="s">
        <v>35</v>
      </c>
      <c r="B121" t="s">
        <v>17</v>
      </c>
      <c r="C121">
        <v>1.4419999999999999</v>
      </c>
      <c r="D121">
        <v>0</v>
      </c>
      <c r="I121">
        <v>0.253</v>
      </c>
      <c r="J121">
        <v>1</v>
      </c>
      <c r="K121">
        <v>0.747</v>
      </c>
      <c r="L121">
        <f t="shared" si="6"/>
        <v>0.253</v>
      </c>
    </row>
    <row r="122" spans="1:12" x14ac:dyDescent="0.15">
      <c r="A122" t="s">
        <v>35</v>
      </c>
      <c r="B122" t="s">
        <v>17</v>
      </c>
      <c r="C122">
        <v>1.6180000000000001</v>
      </c>
      <c r="D122">
        <v>0</v>
      </c>
      <c r="I122">
        <v>0.18099999999999999</v>
      </c>
      <c r="J122">
        <v>1</v>
      </c>
      <c r="K122">
        <v>0.81899999999999995</v>
      </c>
      <c r="L122">
        <f t="shared" si="6"/>
        <v>0.18100000000000005</v>
      </c>
    </row>
    <row r="123" spans="1:12" x14ac:dyDescent="0.15">
      <c r="A123" t="s">
        <v>35</v>
      </c>
      <c r="B123" t="s">
        <v>17</v>
      </c>
      <c r="C123">
        <v>1.6439999999999999</v>
      </c>
      <c r="D123">
        <v>0</v>
      </c>
      <c r="I123">
        <v>0.22900000000000001</v>
      </c>
      <c r="J123">
        <v>1</v>
      </c>
      <c r="K123">
        <v>0.77100000000000002</v>
      </c>
      <c r="L123">
        <f t="shared" si="6"/>
        <v>0.22899999999999998</v>
      </c>
    </row>
    <row r="124" spans="1:12" x14ac:dyDescent="0.15">
      <c r="A124" t="s">
        <v>36</v>
      </c>
      <c r="B124" t="s">
        <v>17</v>
      </c>
      <c r="C124">
        <v>0</v>
      </c>
      <c r="D124">
        <v>0</v>
      </c>
      <c r="I124">
        <v>0.97299999999999998</v>
      </c>
      <c r="J124">
        <v>1</v>
      </c>
      <c r="K124">
        <v>2.7E-2</v>
      </c>
      <c r="L124">
        <f t="shared" si="6"/>
        <v>0.97299999999999998</v>
      </c>
    </row>
    <row r="125" spans="1:12" x14ac:dyDescent="0.15">
      <c r="A125" t="s">
        <v>36</v>
      </c>
      <c r="B125" t="s">
        <v>17</v>
      </c>
      <c r="C125">
        <v>0</v>
      </c>
      <c r="D125">
        <v>0</v>
      </c>
      <c r="I125">
        <v>0.96199999999999997</v>
      </c>
      <c r="J125">
        <v>1</v>
      </c>
      <c r="K125">
        <v>3.7999999999999999E-2</v>
      </c>
      <c r="L125">
        <f t="shared" si="6"/>
        <v>0.96199999999999997</v>
      </c>
    </row>
    <row r="126" spans="1:12" x14ac:dyDescent="0.15">
      <c r="A126" t="s">
        <v>36</v>
      </c>
      <c r="B126" t="s">
        <v>17</v>
      </c>
      <c r="C126">
        <v>5.0000000000000001E-3</v>
      </c>
      <c r="D126">
        <v>0</v>
      </c>
      <c r="I126">
        <v>0.97699999999999998</v>
      </c>
      <c r="J126">
        <v>1</v>
      </c>
      <c r="K126">
        <v>2.3E-2</v>
      </c>
      <c r="L126">
        <f t="shared" si="6"/>
        <v>0.97699999999999998</v>
      </c>
    </row>
    <row r="127" spans="1:12" x14ac:dyDescent="0.15">
      <c r="A127" t="s">
        <v>36</v>
      </c>
      <c r="B127" t="s">
        <v>17</v>
      </c>
      <c r="C127">
        <v>2.3E-2</v>
      </c>
      <c r="D127">
        <v>0</v>
      </c>
      <c r="I127">
        <v>0.96</v>
      </c>
      <c r="J127">
        <v>1</v>
      </c>
      <c r="K127">
        <v>0.04</v>
      </c>
      <c r="L127">
        <f t="shared" si="6"/>
        <v>0.96</v>
      </c>
    </row>
    <row r="128" spans="1:12" x14ac:dyDescent="0.15">
      <c r="A128" t="s">
        <v>36</v>
      </c>
      <c r="B128" t="s">
        <v>17</v>
      </c>
      <c r="C128">
        <v>0.25900000000000001</v>
      </c>
      <c r="D128">
        <v>0</v>
      </c>
      <c r="I128">
        <v>0.54300000000000004</v>
      </c>
      <c r="J128">
        <v>1</v>
      </c>
      <c r="K128">
        <v>0.45700000000000002</v>
      </c>
      <c r="L128">
        <f t="shared" si="6"/>
        <v>0.54299999999999993</v>
      </c>
    </row>
    <row r="129" spans="1:14" x14ac:dyDescent="0.15">
      <c r="A129" t="s">
        <v>36</v>
      </c>
      <c r="B129" t="s">
        <v>17</v>
      </c>
      <c r="C129">
        <v>0.61499999999999999</v>
      </c>
      <c r="D129">
        <v>0</v>
      </c>
      <c r="I129">
        <v>0.32</v>
      </c>
      <c r="J129">
        <v>1</v>
      </c>
      <c r="K129">
        <v>0.68</v>
      </c>
      <c r="L129">
        <f t="shared" si="6"/>
        <v>0.31999999999999995</v>
      </c>
    </row>
    <row r="130" spans="1:14" x14ac:dyDescent="0.15">
      <c r="A130" t="s">
        <v>36</v>
      </c>
      <c r="B130" t="s">
        <v>17</v>
      </c>
      <c r="C130">
        <v>0.625</v>
      </c>
      <c r="D130">
        <v>0</v>
      </c>
      <c r="I130">
        <v>0.40200000000000002</v>
      </c>
      <c r="J130">
        <v>1</v>
      </c>
      <c r="K130">
        <v>0.59799999999999998</v>
      </c>
      <c r="L130">
        <f t="shared" si="6"/>
        <v>0.40200000000000002</v>
      </c>
    </row>
    <row r="131" spans="1:14" x14ac:dyDescent="0.15">
      <c r="A131" t="s">
        <v>36</v>
      </c>
      <c r="B131" t="s">
        <v>17</v>
      </c>
      <c r="C131">
        <v>0.623</v>
      </c>
      <c r="D131">
        <v>0</v>
      </c>
      <c r="I131">
        <v>0.41599999999999998</v>
      </c>
      <c r="J131">
        <v>1</v>
      </c>
      <c r="K131">
        <v>0.58399999999999996</v>
      </c>
      <c r="L131">
        <f t="shared" si="6"/>
        <v>0.41600000000000004</v>
      </c>
    </row>
    <row r="132" spans="1:14" x14ac:dyDescent="0.15">
      <c r="A132" t="s">
        <v>37</v>
      </c>
      <c r="B132" t="s">
        <v>17</v>
      </c>
      <c r="C132">
        <v>2.3319999999999999</v>
      </c>
      <c r="D132">
        <v>0.32</v>
      </c>
      <c r="E132">
        <v>13.8</v>
      </c>
      <c r="F132">
        <v>24</v>
      </c>
      <c r="G132">
        <v>0.42499999999999999</v>
      </c>
      <c r="H132">
        <f t="shared" ref="H132" si="7">1-G132</f>
        <v>0.57499999999999996</v>
      </c>
      <c r="I132">
        <v>13.68</v>
      </c>
      <c r="J132">
        <v>24</v>
      </c>
      <c r="K132">
        <v>0.43</v>
      </c>
      <c r="L132">
        <f t="shared" si="6"/>
        <v>0.57000000000000006</v>
      </c>
      <c r="N132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NagaiLab-Tao</cp:lastModifiedBy>
  <dcterms:created xsi:type="dcterms:W3CDTF">2018-12-13T08:10:04Z</dcterms:created>
  <dcterms:modified xsi:type="dcterms:W3CDTF">2018-12-13T08:14:25Z</dcterms:modified>
</cp:coreProperties>
</file>