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appriver3651010850-my.sharepoint.com/personal/djohnston_financialdataexchange_org/Documents/Documents/PROJECT-USE CASE DOCUMENTS/"/>
    </mc:Choice>
  </mc:AlternateContent>
  <xr:revisionPtr revIDLastSave="225" documentId="8_{C3DB17B5-D15C-476A-8935-C858FDB3A774}" xr6:coauthVersionLast="47" xr6:coauthVersionMax="47" xr10:uidLastSave="{3BDDFD80-1B9E-4561-ACCB-C5CA60230ED1}"/>
  <bookViews>
    <workbookView xWindow="1551" yWindow="669" windowWidth="13260" windowHeight="11374" activeTab="3" xr2:uid="{00000000-000D-0000-FFFF-FFFF00000000}"/>
  </bookViews>
  <sheets>
    <sheet name="AcctOwnerVerification v5.0" sheetId="2" r:id="rId1"/>
    <sheet name="AccountLinking for Paymentsv5.0" sheetId="6" r:id="rId2"/>
    <sheet name="CreditManagement&amp;Servicing v4.5" sheetId="3" r:id="rId3"/>
    <sheet name="PersonalFinancialManagementv4.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6" l="1"/>
  <c r="E3" i="6"/>
  <c r="H454" i="4"/>
  <c r="F454" i="4"/>
  <c r="H453" i="4"/>
  <c r="F453" i="4"/>
  <c r="H452" i="4"/>
  <c r="F452" i="4"/>
  <c r="H451" i="4"/>
  <c r="F451" i="4"/>
  <c r="H450" i="4"/>
  <c r="F450" i="4"/>
  <c r="H449" i="4"/>
  <c r="F449" i="4"/>
  <c r="H448" i="4"/>
  <c r="F448" i="4"/>
  <c r="H447" i="4"/>
  <c r="F447" i="4"/>
  <c r="H446" i="4"/>
  <c r="F446" i="4"/>
  <c r="H445" i="4"/>
  <c r="F445" i="4"/>
  <c r="H444" i="4"/>
  <c r="F444" i="4"/>
  <c r="H443" i="4"/>
  <c r="F443" i="4"/>
  <c r="H442" i="4"/>
  <c r="F442" i="4"/>
  <c r="H441" i="4"/>
  <c r="F441" i="4"/>
  <c r="H440" i="4"/>
  <c r="F440" i="4"/>
  <c r="H439" i="4"/>
  <c r="F439" i="4"/>
  <c r="H438" i="4"/>
  <c r="F438" i="4"/>
  <c r="H437" i="4"/>
  <c r="F437" i="4"/>
  <c r="H436" i="4"/>
  <c r="F436" i="4"/>
  <c r="H435" i="4"/>
  <c r="F435" i="4"/>
  <c r="H434" i="4"/>
  <c r="F434" i="4"/>
  <c r="H433" i="4"/>
  <c r="F433" i="4"/>
  <c r="H432" i="4"/>
  <c r="F432" i="4"/>
  <c r="H431" i="4"/>
  <c r="F431" i="4"/>
  <c r="H430" i="4"/>
  <c r="F430" i="4"/>
  <c r="H429" i="4"/>
  <c r="F429" i="4"/>
  <c r="H428" i="4"/>
  <c r="F428" i="4"/>
  <c r="H427" i="4"/>
  <c r="F427" i="4"/>
  <c r="H426" i="4"/>
  <c r="F426" i="4"/>
  <c r="H425" i="4"/>
  <c r="F425" i="4"/>
  <c r="H424" i="4"/>
  <c r="F424" i="4"/>
  <c r="H423" i="4"/>
  <c r="F423" i="4"/>
  <c r="H422" i="4"/>
  <c r="F422" i="4"/>
  <c r="H421" i="4"/>
  <c r="F421" i="4"/>
  <c r="H420" i="4"/>
  <c r="F420" i="4"/>
  <c r="H419" i="4"/>
  <c r="F419" i="4"/>
  <c r="H418" i="4"/>
  <c r="F418" i="4"/>
  <c r="H417" i="4"/>
  <c r="F417" i="4"/>
  <c r="H416" i="4"/>
  <c r="F416" i="4"/>
  <c r="H415" i="4"/>
  <c r="F415" i="4"/>
  <c r="H414" i="4"/>
  <c r="F414" i="4"/>
  <c r="H413" i="4"/>
  <c r="F413" i="4"/>
  <c r="H412" i="4"/>
  <c r="F412" i="4"/>
  <c r="H411" i="4"/>
  <c r="F411" i="4"/>
  <c r="H410" i="4"/>
  <c r="F410" i="4"/>
  <c r="H409" i="4"/>
  <c r="F409" i="4"/>
  <c r="H408" i="4"/>
  <c r="F408" i="4"/>
  <c r="H407" i="4"/>
  <c r="F407" i="4"/>
  <c r="H406" i="4"/>
  <c r="F406" i="4"/>
  <c r="H405" i="4"/>
  <c r="F405" i="4"/>
  <c r="H404" i="4"/>
  <c r="F404" i="4"/>
  <c r="H403" i="4"/>
  <c r="F403" i="4"/>
  <c r="H402" i="4"/>
  <c r="F402" i="4"/>
  <c r="H401" i="4"/>
  <c r="F401" i="4"/>
  <c r="H400" i="4"/>
  <c r="F400" i="4"/>
  <c r="H399" i="4"/>
  <c r="F399" i="4"/>
  <c r="H398" i="4"/>
  <c r="F398" i="4"/>
  <c r="H397" i="4"/>
  <c r="F397" i="4"/>
  <c r="H396" i="4"/>
  <c r="F396" i="4"/>
  <c r="H395" i="4"/>
  <c r="F395" i="4"/>
  <c r="H394" i="4"/>
  <c r="F394" i="4"/>
  <c r="H393" i="4"/>
  <c r="F393" i="4"/>
  <c r="H392" i="4"/>
  <c r="F392" i="4"/>
  <c r="H391" i="4"/>
  <c r="F391" i="4"/>
  <c r="H390" i="4"/>
  <c r="F390" i="4"/>
  <c r="H389" i="4"/>
  <c r="F389" i="4"/>
  <c r="H388" i="4"/>
  <c r="F388" i="4"/>
  <c r="H387" i="4"/>
  <c r="F387" i="4"/>
  <c r="H386" i="4"/>
  <c r="F386" i="4"/>
  <c r="H385" i="4"/>
  <c r="F385" i="4"/>
  <c r="H384" i="4"/>
  <c r="F384" i="4"/>
  <c r="H383" i="4"/>
  <c r="F383" i="4"/>
  <c r="H382" i="4"/>
  <c r="F382" i="4"/>
  <c r="H381" i="4"/>
  <c r="F381" i="4"/>
  <c r="H380" i="4"/>
  <c r="F380" i="4"/>
  <c r="H379" i="4"/>
  <c r="F379" i="4"/>
  <c r="H378" i="4"/>
  <c r="F378" i="4"/>
  <c r="H377" i="4"/>
  <c r="F377" i="4"/>
  <c r="H376" i="4"/>
  <c r="F376" i="4"/>
  <c r="H375" i="4"/>
  <c r="F375" i="4"/>
  <c r="H374" i="4"/>
  <c r="F374" i="4"/>
  <c r="H373" i="4"/>
  <c r="F373" i="4"/>
  <c r="H372" i="4"/>
  <c r="F372" i="4"/>
  <c r="H371" i="4"/>
  <c r="F371" i="4"/>
  <c r="H370" i="4"/>
  <c r="F370" i="4"/>
  <c r="H369" i="4"/>
  <c r="F369" i="4"/>
  <c r="H368" i="4"/>
  <c r="F368" i="4"/>
  <c r="H367" i="4"/>
  <c r="F367" i="4"/>
  <c r="H366" i="4"/>
  <c r="F366" i="4"/>
  <c r="H365" i="4"/>
  <c r="F365" i="4"/>
  <c r="H364" i="4"/>
  <c r="F364" i="4"/>
  <c r="H363" i="4"/>
  <c r="F363" i="4"/>
  <c r="H362" i="4"/>
  <c r="F362" i="4"/>
  <c r="H361" i="4"/>
  <c r="F361" i="4"/>
  <c r="H360" i="4"/>
  <c r="F360" i="4"/>
  <c r="H359" i="4"/>
  <c r="F359" i="4"/>
  <c r="H358" i="4"/>
  <c r="F358" i="4"/>
  <c r="H357" i="4"/>
  <c r="F357" i="4"/>
  <c r="H356" i="4"/>
  <c r="F356" i="4"/>
  <c r="H355" i="4"/>
  <c r="F355" i="4"/>
  <c r="H354" i="4"/>
  <c r="F354" i="4"/>
  <c r="H353" i="4"/>
  <c r="F353" i="4"/>
  <c r="H352" i="4"/>
  <c r="F352" i="4"/>
  <c r="H351" i="4"/>
  <c r="F351" i="4"/>
  <c r="H350" i="4"/>
  <c r="F350" i="4"/>
  <c r="H349" i="4"/>
  <c r="F349" i="4"/>
  <c r="H348" i="4"/>
  <c r="F348" i="4"/>
  <c r="H347" i="4"/>
  <c r="F347" i="4"/>
  <c r="H346" i="4"/>
  <c r="F346" i="4"/>
  <c r="H345" i="4"/>
  <c r="F345" i="4"/>
  <c r="H344" i="4"/>
  <c r="F344" i="4"/>
  <c r="H343" i="4"/>
  <c r="F343" i="4"/>
  <c r="H342" i="4"/>
  <c r="F342" i="4"/>
  <c r="H341" i="4"/>
  <c r="F341" i="4"/>
  <c r="H340" i="4"/>
  <c r="F340" i="4"/>
  <c r="H339" i="4"/>
  <c r="F339" i="4"/>
  <c r="H338" i="4"/>
  <c r="F338" i="4"/>
  <c r="H337" i="4"/>
  <c r="F337" i="4"/>
  <c r="H336" i="4"/>
  <c r="F336" i="4"/>
  <c r="H335" i="4"/>
  <c r="F335" i="4"/>
  <c r="H334" i="4"/>
  <c r="F334" i="4"/>
  <c r="H333" i="4"/>
  <c r="F333" i="4"/>
  <c r="H332" i="4"/>
  <c r="F332" i="4"/>
  <c r="H331" i="4"/>
  <c r="F331" i="4"/>
  <c r="H330" i="4"/>
  <c r="F330" i="4"/>
  <c r="H329" i="4"/>
  <c r="F329" i="4"/>
  <c r="H328" i="4"/>
  <c r="F328" i="4"/>
  <c r="H327" i="4"/>
  <c r="F327" i="4"/>
  <c r="H326" i="4"/>
  <c r="F326" i="4"/>
  <c r="H325" i="4"/>
  <c r="F325" i="4"/>
  <c r="H324" i="4"/>
  <c r="F324" i="4"/>
  <c r="H323" i="4"/>
  <c r="F323" i="4"/>
  <c r="H322" i="4"/>
  <c r="F322" i="4"/>
  <c r="H321" i="4"/>
  <c r="F321" i="4"/>
  <c r="H320" i="4"/>
  <c r="F320" i="4"/>
  <c r="H319" i="4"/>
  <c r="F319" i="4"/>
  <c r="H318" i="4"/>
  <c r="F318" i="4"/>
  <c r="H317" i="4"/>
  <c r="F317" i="4"/>
  <c r="H316" i="4"/>
  <c r="F316" i="4"/>
  <c r="H315" i="4"/>
  <c r="F315" i="4"/>
  <c r="H314" i="4"/>
  <c r="F314" i="4"/>
  <c r="H313" i="4"/>
  <c r="F313" i="4"/>
  <c r="H312" i="4"/>
  <c r="F312" i="4"/>
  <c r="H311" i="4"/>
  <c r="F311" i="4"/>
  <c r="H310" i="4"/>
  <c r="F310" i="4"/>
  <c r="H309" i="4"/>
  <c r="F309" i="4"/>
  <c r="H308" i="4"/>
  <c r="F308" i="4"/>
  <c r="H307" i="4"/>
  <c r="F307" i="4"/>
  <c r="H306" i="4"/>
  <c r="F306" i="4"/>
  <c r="H305" i="4"/>
  <c r="F305" i="4"/>
  <c r="H304" i="4"/>
  <c r="F304" i="4"/>
  <c r="H303" i="4"/>
  <c r="F303" i="4"/>
  <c r="H302" i="4"/>
  <c r="F302" i="4"/>
  <c r="H301" i="4"/>
  <c r="F301" i="4"/>
  <c r="H300" i="4"/>
  <c r="F300" i="4"/>
  <c r="H299" i="4"/>
  <c r="F299" i="4"/>
  <c r="H298" i="4"/>
  <c r="F298" i="4"/>
  <c r="H297" i="4"/>
  <c r="F297" i="4"/>
  <c r="H296" i="4"/>
  <c r="F296" i="4"/>
  <c r="H295" i="4"/>
  <c r="F295" i="4"/>
  <c r="H294" i="4"/>
  <c r="F294" i="4"/>
  <c r="H293" i="4"/>
  <c r="F293" i="4"/>
  <c r="H292" i="4"/>
  <c r="F292" i="4"/>
  <c r="H291" i="4"/>
  <c r="F291" i="4"/>
  <c r="H290" i="4"/>
  <c r="F290" i="4"/>
  <c r="H289" i="4"/>
  <c r="F289" i="4"/>
  <c r="H288" i="4"/>
  <c r="F288" i="4"/>
  <c r="H287" i="4"/>
  <c r="F287" i="4"/>
  <c r="H286" i="4"/>
  <c r="F286" i="4"/>
  <c r="H285" i="4"/>
  <c r="F285" i="4"/>
  <c r="H284" i="4"/>
  <c r="F284" i="4"/>
  <c r="H283" i="4"/>
  <c r="F283" i="4"/>
  <c r="H282" i="4"/>
  <c r="F282" i="4"/>
  <c r="H281" i="4"/>
  <c r="F281" i="4"/>
  <c r="H280" i="4"/>
  <c r="F280" i="4"/>
  <c r="H279" i="4"/>
  <c r="F279" i="4"/>
  <c r="H278" i="4"/>
  <c r="F278" i="4"/>
  <c r="H277" i="4"/>
  <c r="F277" i="4"/>
  <c r="H276" i="4"/>
  <c r="F276" i="4"/>
  <c r="H275" i="4"/>
  <c r="F275" i="4"/>
  <c r="H274" i="4"/>
  <c r="F274" i="4"/>
  <c r="H273" i="4"/>
  <c r="F273" i="4"/>
  <c r="H272" i="4"/>
  <c r="F272" i="4"/>
  <c r="H271" i="4"/>
  <c r="F271" i="4"/>
  <c r="H270" i="4"/>
  <c r="F270" i="4"/>
  <c r="H269" i="4"/>
  <c r="F269" i="4"/>
  <c r="H268" i="4"/>
  <c r="F268" i="4"/>
  <c r="H267" i="4"/>
  <c r="F267" i="4"/>
  <c r="H266" i="4"/>
  <c r="F266" i="4"/>
  <c r="H265" i="4"/>
  <c r="F265" i="4"/>
  <c r="H264" i="4"/>
  <c r="F264" i="4"/>
  <c r="H263" i="4"/>
  <c r="F263" i="4"/>
  <c r="H262" i="4"/>
  <c r="F262" i="4"/>
  <c r="H261" i="4"/>
  <c r="F261" i="4"/>
  <c r="H260" i="4"/>
  <c r="F260" i="4"/>
  <c r="H259" i="4"/>
  <c r="F259" i="4"/>
  <c r="H258" i="4"/>
  <c r="F258" i="4"/>
  <c r="H257" i="4"/>
  <c r="F257" i="4"/>
  <c r="H256" i="4"/>
  <c r="F256" i="4"/>
  <c r="H255" i="4"/>
  <c r="F255" i="4"/>
  <c r="H254" i="4"/>
  <c r="F254" i="4"/>
  <c r="H253" i="4"/>
  <c r="F253" i="4"/>
  <c r="H252" i="4"/>
  <c r="F252" i="4"/>
  <c r="H251" i="4"/>
  <c r="F251" i="4"/>
  <c r="H250" i="4"/>
  <c r="F250" i="4"/>
  <c r="H249" i="4"/>
  <c r="F249" i="4"/>
  <c r="H248" i="4"/>
  <c r="F248" i="4"/>
  <c r="H247" i="4"/>
  <c r="F247" i="4"/>
  <c r="H246" i="4"/>
  <c r="F246" i="4"/>
  <c r="H245" i="4"/>
  <c r="F245" i="4"/>
  <c r="H244" i="4"/>
  <c r="F244" i="4"/>
  <c r="H243" i="4"/>
  <c r="F243" i="4"/>
  <c r="H242" i="4"/>
  <c r="F242" i="4"/>
  <c r="H241" i="4"/>
  <c r="F241" i="4"/>
  <c r="H240" i="4"/>
  <c r="F240" i="4"/>
  <c r="H239" i="4"/>
  <c r="F239" i="4"/>
  <c r="H238" i="4"/>
  <c r="F238" i="4"/>
  <c r="H237" i="4"/>
  <c r="F237" i="4"/>
  <c r="H236" i="4"/>
  <c r="F236" i="4"/>
  <c r="H235" i="4"/>
  <c r="F235" i="4"/>
  <c r="H234" i="4"/>
  <c r="F234" i="4"/>
  <c r="H233" i="4"/>
  <c r="F233" i="4"/>
  <c r="H232" i="4"/>
  <c r="F232" i="4"/>
  <c r="H231" i="4"/>
  <c r="F231" i="4"/>
  <c r="H230" i="4"/>
  <c r="F230" i="4"/>
  <c r="H229" i="4"/>
  <c r="F229" i="4"/>
  <c r="H228" i="4"/>
  <c r="F228" i="4"/>
  <c r="H227" i="4"/>
  <c r="F227" i="4"/>
  <c r="H226" i="4"/>
  <c r="F226" i="4"/>
  <c r="H225" i="4"/>
  <c r="F225" i="4"/>
  <c r="H224" i="4"/>
  <c r="F224" i="4"/>
  <c r="H223" i="4"/>
  <c r="F223" i="4"/>
  <c r="H222" i="4"/>
  <c r="F222" i="4"/>
  <c r="H221" i="4"/>
  <c r="F221" i="4"/>
  <c r="H220" i="4"/>
  <c r="F220" i="4"/>
  <c r="H219" i="4"/>
  <c r="F219" i="4"/>
  <c r="H218" i="4"/>
  <c r="F218" i="4"/>
  <c r="H217" i="4"/>
  <c r="F217" i="4"/>
  <c r="H216" i="4"/>
  <c r="F216" i="4"/>
  <c r="H215" i="4"/>
  <c r="F215" i="4"/>
  <c r="H214" i="4"/>
  <c r="F214" i="4"/>
  <c r="H213" i="4"/>
  <c r="F213" i="4"/>
  <c r="H212" i="4"/>
  <c r="F212" i="4"/>
  <c r="H211" i="4"/>
  <c r="F211" i="4"/>
  <c r="H210" i="4"/>
  <c r="F210" i="4"/>
  <c r="H209" i="4"/>
  <c r="F209" i="4"/>
  <c r="H208" i="4"/>
  <c r="F208" i="4"/>
  <c r="H207" i="4"/>
  <c r="F207" i="4"/>
  <c r="H206" i="4"/>
  <c r="F206" i="4"/>
  <c r="H205" i="4"/>
  <c r="F205" i="4"/>
  <c r="H204" i="4"/>
  <c r="F204" i="4"/>
  <c r="H203" i="4"/>
  <c r="F203" i="4"/>
  <c r="H202" i="4"/>
  <c r="F202" i="4"/>
  <c r="H201" i="4"/>
  <c r="F201" i="4"/>
  <c r="H200" i="4"/>
  <c r="F200" i="4"/>
  <c r="H199" i="4"/>
  <c r="F199" i="4"/>
  <c r="H198" i="4"/>
  <c r="F198" i="4"/>
  <c r="H197" i="4"/>
  <c r="F197" i="4"/>
  <c r="H196" i="4"/>
  <c r="F196" i="4"/>
  <c r="H195" i="4"/>
  <c r="F195" i="4"/>
  <c r="H194" i="4"/>
  <c r="F194" i="4"/>
  <c r="H193" i="4"/>
  <c r="F193" i="4"/>
  <c r="H192" i="4"/>
  <c r="F192" i="4"/>
  <c r="H191" i="4"/>
  <c r="F191" i="4"/>
  <c r="H190" i="4"/>
  <c r="F190" i="4"/>
  <c r="H189" i="4"/>
  <c r="F189" i="4"/>
  <c r="H188" i="4"/>
  <c r="F188" i="4"/>
  <c r="H187" i="4"/>
  <c r="F187" i="4"/>
  <c r="H186" i="4"/>
  <c r="F186" i="4"/>
  <c r="H185" i="4"/>
  <c r="F185" i="4"/>
  <c r="H184" i="4"/>
  <c r="F184" i="4"/>
  <c r="H183" i="4"/>
  <c r="F183" i="4"/>
  <c r="H182" i="4"/>
  <c r="F182" i="4"/>
  <c r="H181" i="4"/>
  <c r="F181" i="4"/>
  <c r="H180" i="4"/>
  <c r="F180" i="4"/>
  <c r="H179" i="4"/>
  <c r="F179" i="4"/>
  <c r="H178" i="4"/>
  <c r="F178" i="4"/>
  <c r="H177" i="4"/>
  <c r="F177" i="4"/>
  <c r="H176" i="4"/>
  <c r="F176" i="4"/>
  <c r="H175" i="4"/>
  <c r="F175" i="4"/>
  <c r="H174" i="4"/>
  <c r="F174" i="4"/>
  <c r="H173" i="4"/>
  <c r="F173" i="4"/>
  <c r="H172" i="4"/>
  <c r="F172" i="4"/>
  <c r="H171" i="4"/>
  <c r="F171" i="4"/>
  <c r="H170" i="4"/>
  <c r="F170" i="4"/>
  <c r="H169" i="4"/>
  <c r="F169" i="4"/>
  <c r="H168" i="4"/>
  <c r="F168" i="4"/>
  <c r="H167" i="4"/>
  <c r="F167" i="4"/>
  <c r="H166" i="4"/>
  <c r="F166" i="4"/>
  <c r="H165" i="4"/>
  <c r="F165" i="4"/>
  <c r="H164" i="4"/>
  <c r="F164" i="4"/>
  <c r="H163" i="4"/>
  <c r="F163" i="4"/>
  <c r="H162" i="4"/>
  <c r="F162" i="4"/>
  <c r="H161" i="4"/>
  <c r="F161" i="4"/>
  <c r="H160" i="4"/>
  <c r="F160" i="4"/>
  <c r="H159" i="4"/>
  <c r="F159" i="4"/>
  <c r="H158" i="4"/>
  <c r="F158" i="4"/>
  <c r="H157" i="4"/>
  <c r="F157" i="4"/>
  <c r="H156" i="4"/>
  <c r="F156" i="4"/>
  <c r="H155" i="4"/>
  <c r="F155" i="4"/>
  <c r="H154" i="4"/>
  <c r="F154" i="4"/>
  <c r="H153" i="4"/>
  <c r="F153" i="4"/>
  <c r="H152" i="4"/>
  <c r="F152" i="4"/>
  <c r="H151" i="4"/>
  <c r="F151" i="4"/>
  <c r="H150" i="4"/>
  <c r="F150" i="4"/>
  <c r="H149" i="4"/>
  <c r="F149" i="4"/>
  <c r="H148" i="4"/>
  <c r="F148" i="4"/>
  <c r="H147" i="4"/>
  <c r="F147" i="4"/>
  <c r="H146" i="4"/>
  <c r="F146" i="4"/>
  <c r="H145" i="4"/>
  <c r="F145" i="4"/>
  <c r="H144" i="4"/>
  <c r="F144" i="4"/>
  <c r="H143" i="4"/>
  <c r="F143" i="4"/>
  <c r="H142" i="4"/>
  <c r="F142" i="4"/>
  <c r="H141" i="4"/>
  <c r="F141" i="4"/>
  <c r="H140" i="4"/>
  <c r="F140" i="4"/>
  <c r="H139" i="4"/>
  <c r="F139" i="4"/>
  <c r="H138" i="4"/>
  <c r="F138" i="4"/>
  <c r="H137" i="4"/>
  <c r="F137" i="4"/>
  <c r="H136" i="4"/>
  <c r="F136" i="4"/>
  <c r="H135" i="4"/>
  <c r="F135" i="4"/>
  <c r="H134" i="4"/>
  <c r="F134" i="4"/>
  <c r="H133" i="4"/>
  <c r="F133" i="4"/>
  <c r="H132" i="4"/>
  <c r="F132" i="4"/>
  <c r="H131" i="4"/>
  <c r="F131" i="4"/>
  <c r="H130" i="4"/>
  <c r="F130" i="4"/>
  <c r="H129" i="4"/>
  <c r="F129" i="4"/>
  <c r="H128" i="4"/>
  <c r="F128" i="4"/>
  <c r="H127" i="4"/>
  <c r="F127" i="4"/>
  <c r="H126" i="4"/>
  <c r="F126" i="4"/>
  <c r="H125" i="4"/>
  <c r="F125" i="4"/>
  <c r="H124" i="4"/>
  <c r="F124" i="4"/>
  <c r="H123" i="4"/>
  <c r="F123" i="4"/>
  <c r="H122" i="4"/>
  <c r="F122" i="4"/>
  <c r="H121" i="4"/>
  <c r="F121" i="4"/>
  <c r="H120" i="4"/>
  <c r="F120" i="4"/>
  <c r="H119" i="4"/>
  <c r="F119" i="4"/>
  <c r="H118" i="4"/>
  <c r="F118" i="4"/>
  <c r="H117" i="4"/>
  <c r="F117" i="4"/>
  <c r="H116" i="4"/>
  <c r="F116" i="4"/>
  <c r="H115" i="4"/>
  <c r="F115" i="4"/>
  <c r="H114" i="4"/>
  <c r="F114" i="4"/>
  <c r="H113" i="4"/>
  <c r="F113" i="4"/>
  <c r="H112" i="4"/>
  <c r="F112" i="4"/>
  <c r="H111" i="4"/>
  <c r="F111" i="4"/>
  <c r="H110" i="4"/>
  <c r="F110" i="4"/>
  <c r="H109" i="4"/>
  <c r="F109" i="4"/>
  <c r="H108" i="4"/>
  <c r="F108" i="4"/>
  <c r="H107" i="4"/>
  <c r="F107" i="4"/>
  <c r="H106" i="4"/>
  <c r="F106" i="4"/>
  <c r="H105" i="4"/>
  <c r="F105" i="4"/>
  <c r="H104" i="4"/>
  <c r="F104" i="4"/>
  <c r="H103" i="4"/>
  <c r="F103" i="4"/>
  <c r="H102" i="4"/>
  <c r="F102" i="4"/>
  <c r="H101" i="4"/>
  <c r="F101" i="4"/>
  <c r="H100" i="4"/>
  <c r="F100" i="4"/>
  <c r="H99" i="4"/>
  <c r="F99" i="4"/>
  <c r="H98" i="4"/>
  <c r="F98" i="4"/>
  <c r="H97" i="4"/>
  <c r="F97" i="4"/>
  <c r="H96" i="4"/>
  <c r="F96" i="4"/>
  <c r="H95" i="4"/>
  <c r="F95" i="4"/>
  <c r="H94" i="4"/>
  <c r="F94" i="4"/>
  <c r="H93" i="4"/>
  <c r="F93" i="4"/>
  <c r="H92" i="4"/>
  <c r="F92" i="4"/>
  <c r="H91" i="4"/>
  <c r="F91" i="4"/>
  <c r="H90" i="4"/>
  <c r="F90" i="4"/>
  <c r="H89" i="4"/>
  <c r="F89" i="4"/>
  <c r="H88" i="4"/>
  <c r="F88" i="4"/>
  <c r="H87" i="4"/>
  <c r="F87" i="4"/>
  <c r="H86" i="4"/>
  <c r="F86" i="4"/>
  <c r="H85" i="4"/>
  <c r="F85" i="4"/>
  <c r="H84" i="4"/>
  <c r="F84" i="4"/>
  <c r="H83" i="4"/>
  <c r="F83" i="4"/>
  <c r="H82" i="4"/>
  <c r="F82" i="4"/>
  <c r="H81" i="4"/>
  <c r="F81" i="4"/>
  <c r="H80" i="4"/>
  <c r="F80" i="4"/>
  <c r="H79" i="4"/>
  <c r="F79" i="4"/>
  <c r="H78" i="4"/>
  <c r="F78" i="4"/>
  <c r="H77" i="4"/>
  <c r="F77" i="4"/>
  <c r="H76" i="4"/>
  <c r="F76" i="4"/>
  <c r="H75" i="4"/>
  <c r="F75" i="4"/>
  <c r="H74" i="4"/>
  <c r="F74" i="4"/>
  <c r="H73" i="4"/>
  <c r="F73" i="4"/>
  <c r="H72" i="4"/>
  <c r="F72" i="4"/>
  <c r="H71" i="4"/>
  <c r="F71" i="4"/>
  <c r="H70" i="4"/>
  <c r="F70" i="4"/>
  <c r="H69" i="4"/>
  <c r="F69" i="4"/>
  <c r="H68" i="4"/>
  <c r="F68" i="4"/>
  <c r="H67" i="4"/>
  <c r="F67" i="4"/>
  <c r="H66" i="4"/>
  <c r="F66" i="4"/>
  <c r="H65" i="4"/>
  <c r="F65" i="4"/>
  <c r="H64" i="4"/>
  <c r="F64" i="4"/>
  <c r="H63" i="4"/>
  <c r="F63" i="4"/>
  <c r="H62" i="4"/>
  <c r="F62" i="4"/>
  <c r="H61" i="4"/>
  <c r="F61" i="4"/>
  <c r="H60" i="4"/>
  <c r="F60" i="4"/>
  <c r="H59" i="4"/>
  <c r="F59" i="4"/>
  <c r="H58" i="4"/>
  <c r="F58" i="4"/>
  <c r="H57" i="4"/>
  <c r="F57" i="4"/>
  <c r="H56" i="4"/>
  <c r="F56" i="4"/>
  <c r="H55" i="4"/>
  <c r="F55" i="4"/>
  <c r="H54" i="4"/>
  <c r="F54" i="4"/>
  <c r="H53" i="4"/>
  <c r="F53" i="4"/>
  <c r="H52" i="4"/>
  <c r="F52" i="4"/>
  <c r="H51" i="4"/>
  <c r="F51" i="4"/>
  <c r="H50" i="4"/>
  <c r="F50" i="4"/>
  <c r="H49" i="4"/>
  <c r="F49" i="4"/>
  <c r="H48" i="4"/>
  <c r="F48" i="4"/>
  <c r="H47" i="4"/>
  <c r="F47" i="4"/>
  <c r="H46" i="4"/>
  <c r="F46" i="4"/>
  <c r="H45" i="4"/>
  <c r="F45" i="4"/>
  <c r="H44" i="4"/>
  <c r="F44" i="4"/>
  <c r="H43" i="4"/>
  <c r="F43" i="4"/>
  <c r="H42" i="4"/>
  <c r="F42" i="4"/>
  <c r="H41" i="4"/>
  <c r="F41" i="4"/>
  <c r="H40" i="4"/>
  <c r="F40" i="4"/>
  <c r="H39" i="4"/>
  <c r="F39" i="4"/>
  <c r="H38" i="4"/>
  <c r="F38" i="4"/>
  <c r="H37" i="4"/>
  <c r="F37" i="4"/>
  <c r="H36" i="4"/>
  <c r="F36" i="4"/>
  <c r="H35" i="4"/>
  <c r="F35" i="4"/>
  <c r="H34" i="4"/>
  <c r="F34" i="4"/>
  <c r="H33" i="4"/>
  <c r="F33" i="4"/>
  <c r="H32" i="4"/>
  <c r="F32" i="4"/>
  <c r="H31" i="4"/>
  <c r="F31" i="4"/>
  <c r="H30" i="4"/>
  <c r="F30" i="4"/>
  <c r="H29" i="4"/>
  <c r="F29" i="4"/>
  <c r="H28" i="4"/>
  <c r="F28" i="4"/>
  <c r="H27" i="4"/>
  <c r="F27" i="4"/>
  <c r="H26" i="4"/>
  <c r="F26" i="4"/>
  <c r="H25" i="4"/>
  <c r="F25" i="4"/>
  <c r="H24" i="4"/>
  <c r="F24" i="4"/>
  <c r="H23" i="4"/>
  <c r="F23" i="4"/>
  <c r="H22" i="4"/>
  <c r="F22" i="4"/>
  <c r="H21" i="4"/>
  <c r="F21" i="4"/>
  <c r="H20" i="4"/>
  <c r="F20" i="4"/>
  <c r="H19" i="4"/>
  <c r="F19" i="4"/>
  <c r="H18" i="4"/>
  <c r="F18" i="4"/>
  <c r="H17" i="4"/>
  <c r="F17" i="4"/>
  <c r="H16" i="4"/>
  <c r="F16" i="4"/>
  <c r="H15" i="4"/>
  <c r="F15" i="4"/>
  <c r="H14" i="4"/>
  <c r="F14" i="4"/>
  <c r="H13" i="4"/>
  <c r="F13" i="4"/>
  <c r="H12" i="4"/>
  <c r="F12" i="4"/>
  <c r="H11" i="4"/>
  <c r="F11" i="4"/>
  <c r="H10" i="4"/>
  <c r="F10" i="4"/>
  <c r="H9" i="4"/>
  <c r="F9" i="4"/>
  <c r="H8" i="4"/>
  <c r="F8" i="4"/>
  <c r="H7" i="4"/>
  <c r="F7" i="4"/>
  <c r="H6" i="4"/>
  <c r="F6" i="4"/>
  <c r="H5" i="4"/>
  <c r="F5" i="4"/>
  <c r="F1" i="4" s="1"/>
  <c r="H4" i="4"/>
  <c r="F4" i="4"/>
  <c r="E4" i="2"/>
  <c r="E3" i="2"/>
</calcChain>
</file>

<file path=xl/sharedStrings.xml><?xml version="1.0" encoding="utf-8"?>
<sst xmlns="http://schemas.openxmlformats.org/spreadsheetml/2006/main" count="14766" uniqueCount="1390">
  <si>
    <t>Entity</t>
  </si>
  <si>
    <t>Data element</t>
  </si>
  <si>
    <t>Type</t>
  </si>
  <si>
    <t>Description</t>
  </si>
  <si>
    <t>Transactions</t>
  </si>
  <si>
    <t>Statements</t>
  </si>
  <si>
    <t>Bills</t>
  </si>
  <si>
    <t>Account Owner Verification</t>
  </si>
  <si>
    <t>BofA</t>
  </si>
  <si>
    <t>Chase</t>
  </si>
  <si>
    <t>Citi</t>
  </si>
  <si>
    <t>Schwab</t>
  </si>
  <si>
    <t>Experian</t>
  </si>
  <si>
    <t>Finicity</t>
  </si>
  <si>
    <t>AOV Alignment Review</t>
  </si>
  <si>
    <t>Lending alignment review</t>
  </si>
  <si>
    <t>PFM alignment review</t>
  </si>
  <si>
    <t>Number of Required Fields</t>
  </si>
  <si>
    <t>Number of Conditional Fields</t>
  </si>
  <si>
    <t>Customer</t>
  </si>
  <si>
    <t>O</t>
  </si>
  <si>
    <t>R</t>
  </si>
  <si>
    <t>customerId</t>
  </si>
  <si>
    <t>Identifier</t>
  </si>
  <si>
    <t>Long-term persistent identity of the customer. This identity must be unique to the owning institution.</t>
  </si>
  <si>
    <t>T</t>
  </si>
  <si>
    <t>name</t>
  </si>
  <si>
    <t>CustomerName</t>
  </si>
  <si>
    <t>The customer’s name</t>
  </si>
  <si>
    <t>Name is required to make this use case work
TD: We need make some assurances on the consumer disclosure being clear and also on the encryption/security of this type of data
Citi: Similar stance as TD of needing some clarification on consumer disclosures and encryption/security</t>
  </si>
  <si>
    <t>dateOfBirth</t>
  </si>
  <si>
    <t>Timestamp</t>
  </si>
  <si>
    <t>The customer’s date of birth</t>
  </si>
  <si>
    <t>Yodlee has confirmed as strong recommendation for requirement as they have currently designed use case for it. Not currently being used today. This could also be covered by confirmed if the social and date of birth match. Could be hashed.</t>
  </si>
  <si>
    <t>taxId</t>
  </si>
  <si>
    <t>string</t>
  </si>
  <si>
    <t>The SSN or TIN associated with this customer</t>
  </si>
  <si>
    <t>taxIdCountry</t>
  </si>
  <si>
    <t>Iso3166CountryCode</t>
  </si>
  <si>
    <t>Country originating the Customer’s taxId element</t>
  </si>
  <si>
    <t>governmentId</t>
  </si>
  <si>
    <t>A federal (such as passport) or state (such as driver’s license) issued identifier</t>
  </si>
  <si>
    <t>not currently available in online banking</t>
  </si>
  <si>
    <t>email</t>
  </si>
  <si>
    <t>Array of string</t>
  </si>
  <si>
    <t>An array of the customer’s electronic mail addresses</t>
  </si>
  <si>
    <t>Primary email address for communication
Nick: Verify if this can be required
Experian: Go do some addtional checking on reason for this being required
TD: Official stance is that the email may or not be present and it is not guaranteed that it is up to date
Chase: Official stance is that the email may or not be present and it is not guaranteed that it is up to date
Intuit: Official stance, need to clarify on why this is a product requirement currently to support required stance
Experian: We need to pull Sumera on final decision on this expecially on address. A certain number of data points need to match to assist verification.</t>
  </si>
  <si>
    <t>addresses</t>
  </si>
  <si>
    <t>Array of DeliveryAddress</t>
  </si>
  <si>
    <t>An array of the customer’s physical mail addresses</t>
  </si>
  <si>
    <t>C</t>
  </si>
  <si>
    <t>C: Only return the address that will be required for wire transfer. Only required to return this addres if there is a wire payment network type returned.</t>
  </si>
  <si>
    <t>Yodlee: This is required For the use case
Finicity: This is required for the use case. Get some more supporting information.
TD: We need make some assurances on the consumer disclosure being clear and also on the encryption/security of this type of data
Experian: Same argument as for email and telephone.</t>
  </si>
  <si>
    <t>telephones</t>
  </si>
  <si>
    <t>Array of TelephoneNumber</t>
  </si>
  <si>
    <t>An array of the customer’s telephone numbers</t>
  </si>
  <si>
    <t xml:space="preserve">C: TelephoneNumber is required if there is a telephone number on record </t>
  </si>
  <si>
    <t>Primary contact number
Nick: Verify if this can be required
Experian: Required for de-duping of the same service across multiple data providers. E.g., if the end-user has consented to two different providers. Can de-dupe the same utility account across the two providers when assessing the bill payment history. Also serves as additional identity assurance.</t>
  </si>
  <si>
    <t>accounts</t>
  </si>
  <si>
    <t>Array of CustomerToAccountRelationship</t>
  </si>
  <si>
    <t>List of accounts related to this customer</t>
  </si>
  <si>
    <t>Customers</t>
  </si>
  <si>
    <t>List of customers.</t>
  </si>
  <si>
    <t>page</t>
  </si>
  <si>
    <t>PageMetadata</t>
  </si>
  <si>
    <t>Information required to paginate results</t>
  </si>
  <si>
    <t>links</t>
  </si>
  <si>
    <t>PageMetadataLinks</t>
  </si>
  <si>
    <t>Links used to paginate results</t>
  </si>
  <si>
    <t>customers</t>
  </si>
  <si>
    <t>Array of Customer</t>
  </si>
  <si>
    <t>Array of customers</t>
  </si>
  <si>
    <t>AccountHolder</t>
  </si>
  <si>
    <t>Account Holder entity. It extends Customer and adds relationship field to define the customer's relationship with an account. It extends and inherits all fields from customer.</t>
  </si>
  <si>
    <t xml:space="preserve">Question: Can we provide secondary account holder information?
</t>
  </si>
  <si>
    <t>relationship</t>
  </si>
  <si>
    <t>AccountHolderRelationship</t>
  </si>
  <si>
    <t>Customer's relationship to the account. BUSINESS
FOR_BENEFIT_OF
FOR_BENEFIT_OF_PRIMARY
FOR_BENEFIT_OF_PRIMARY_JOINT_RESTRICTED
FOR_BENEFIT_OF_SECONDARY
FOR_BENEFIT_OF_SECONDARY_JOINT_RESTRICTED
FOR_BENEFIT_OF_SOLE_OWNER_RESTRICTED
POWER_OF_ATTORNEY
PRIMARY_JOINT_TENANTS
PRIMARY
PRIMARY_BORROWER
PRIMARY_JOINT
SECONDARY
SECONDARY_JOINT_TENANTS
SECONDARY_BORROWER
SECONDARY_JOINT
SOLE_OWNER
TRUSTEE
UNIFORM_TRANSFER_TO_MINOR</t>
  </si>
  <si>
    <t>N</t>
  </si>
  <si>
    <t>TelephoneNumber</t>
  </si>
  <si>
    <t>Standard for international phone numbers</t>
  </si>
  <si>
    <t>T: as this is sub-entity defining a data type. The referencing entity will dictate whether it is required. This treatment should carry over to all subentities whether explicitly marked as 'T' or not.</t>
  </si>
  <si>
    <t>type</t>
  </si>
  <si>
    <t>TelephoneNumberType</t>
  </si>
  <si>
    <t>HOME, BUSINESS, CELL, FAX</t>
  </si>
  <si>
    <t>C: On this data being available to the provider. If the provider maintains this attribute, it must be passed.</t>
  </si>
  <si>
    <t>Country</t>
  </si>
  <si>
    <t>String (max length: 3)</t>
  </si>
  <si>
    <t>Country calling codes defined by ITU-T recommendations E.123 and E.164</t>
  </si>
  <si>
    <t>BofA:  we dont usually capture, for online banking we assume US based #s.
Schwab: No seperate field for country code for phone. Maybe assuming everything is US today. Will confirm.
Possible condition C: If it is not a US number then required
Experian: Must have full phone information for FCRA requirements</t>
  </si>
  <si>
    <t>Number</t>
  </si>
  <si>
    <t>string (max length: 15) (pattern: \d+)</t>
  </si>
  <si>
    <t>Telephone subscriber number defined by ITU-T recommendation E.164</t>
  </si>
  <si>
    <t>TelephoneNumberPlusExtension</t>
  </si>
  <si>
    <t>A telephone number that can contain optional text for an arbitrary length telephone extension number.  Extends and inherits all fields from TelephoneNumber.</t>
  </si>
  <si>
    <t>C: If there is an extension for the phone on record then it should be passed</t>
  </si>
  <si>
    <t>extension</t>
  </si>
  <si>
    <t>An arbitrary length telephone number extension</t>
  </si>
  <si>
    <t>Address</t>
  </si>
  <si>
    <t>line1</t>
  </si>
  <si>
    <t>String64</t>
  </si>
  <si>
    <t>The delivery location’s first line</t>
  </si>
  <si>
    <t>line2</t>
  </si>
  <si>
    <t>The delivery location’s second line</t>
  </si>
  <si>
    <t>C: If there is a 2nd line return it</t>
  </si>
  <si>
    <t>Required only if available (this is true in general for all required elements)</t>
  </si>
  <si>
    <t>line3</t>
  </si>
  <si>
    <t>The delivery location’s third line</t>
  </si>
  <si>
    <t>C: If there is a 3rd line return it</t>
  </si>
  <si>
    <t>city</t>
  </si>
  <si>
    <t>The delivery location’s city</t>
  </si>
  <si>
    <t>state</t>
  </si>
  <si>
    <t>String2</t>
  </si>
  <si>
    <t>The delivery location’s state</t>
  </si>
  <si>
    <t>C: Must return state either in state or the new region field.</t>
  </si>
  <si>
    <t>region</t>
  </si>
  <si>
    <t>State or province or territory. Replaces \"state\" property</t>
  </si>
  <si>
    <t>postalCode</t>
  </si>
  <si>
    <t>string (max length: 10)</t>
  </si>
  <si>
    <t>Postal code (previously called zip)</t>
  </si>
  <si>
    <t>country</t>
  </si>
  <si>
    <t>ISO 3166 two digit country code</t>
  </si>
  <si>
    <t>Nick: Potentially not available on the schwab side
BofA: Verify if this is something is stored and available</t>
  </si>
  <si>
    <t>DeliveryAddress</t>
  </si>
  <si>
    <t>A delivery address and its location type. Extends and inherits all fields from Address.</t>
  </si>
  <si>
    <t>DeliverAddressType</t>
  </si>
  <si>
    <t>Type of address location. One of BUSINESS, HOME, MAILING</t>
  </si>
  <si>
    <t>All available addresses should be passed. The type however, is not important as recipient will attempt to match one of those.</t>
  </si>
  <si>
    <t>IndividualName</t>
  </si>
  <si>
    <t>Individual name. First name, middle initial, last name, suffix fields.</t>
  </si>
  <si>
    <t>first</t>
  </si>
  <si>
    <t>First name</t>
  </si>
  <si>
    <t>middle</t>
  </si>
  <si>
    <t>Middle initial</t>
  </si>
  <si>
    <t>C: Must be provided if available</t>
  </si>
  <si>
    <t>last</t>
  </si>
  <si>
    <t>Last name</t>
  </si>
  <si>
    <t>suffix</t>
  </si>
  <si>
    <t>Generational or academic suffix</t>
  </si>
  <si>
    <t>The name of an individual in their role as a customer. Extends and inherits all fields from IndividualName.</t>
  </si>
  <si>
    <t>C: If this is a business account then the company name is required.</t>
  </si>
  <si>
    <t>prefix</t>
  </si>
  <si>
    <t>Name prefix, e.g. Mr.</t>
  </si>
  <si>
    <t>company</t>
  </si>
  <si>
    <t>Company name</t>
  </si>
  <si>
    <t>C: Must be provided for business or commercial accounts</t>
  </si>
  <si>
    <t>CustomerToAccountRelationship</t>
  </si>
  <si>
    <t>Customer to Account relationship entity. Describes an account related to a customer.</t>
  </si>
  <si>
    <t>accountId</t>
  </si>
  <si>
    <t>Account ID of the related account</t>
  </si>
  <si>
    <t>CustomerToAccountRelationship.links</t>
  </si>
  <si>
    <t>link to the account</t>
  </si>
  <si>
    <t>Type of relationship to the account</t>
  </si>
  <si>
    <t>account</t>
  </si>
  <si>
    <t>HateoasLink</t>
  </si>
  <si>
    <t>AccountPaymentNetwork</t>
  </si>
  <si>
    <t>Payment Network supported by Account. It contains details required to execute a transaction against the account within the payment network.</t>
  </si>
  <si>
    <t>C: If the AccountPaymentNetwork is not a supported entity then the accountNumber for the account in accountDescriptor and routingTransitNumber from "account" and the transferIn and transferOut data elements must be returned.</t>
  </si>
  <si>
    <t>Finicity: Will be good with substitute account number
Likely conditional with account number in Account
Wire routing and account is also being retrieved
BofA: Laura Kayeum:
1. Does account enable wires Y/N
a. If so, what is RTN and Account Number for that to receive deposits?
(since initiating payments from an account not in scope)
2. Does account enable ACH? Y/N
a. If Yes, what is RTN and account number to receive deposits (no outbound payments in scope)
3. Does account enable RTP? Y/N
a. If yes, what is RTN and account number to receive deposits
4. Is Debit OCT out of scope? 
If no, Does account enable incoming Debit OCT (original credit transfers)? Y / N
a. If yes, we would not want to share debit card number so not sure how to handle this one…makes it need to be PCI compliant I think and we would not share expiration of 3 digit CVV
5. We should not share Zelle token  – too much risk of scam and can only deposit using it, easy enough for customer to share what their token is and it can only come from Zelle Shared Directory. Any network using a directory we should not include as (1) not our role to share (2) might be prohibited by Zelle rules to share (3) there are multiple enrollments per customer potentially tied to different FIs and these change often (4) easy enough for customer to provide directly.</t>
  </si>
  <si>
    <t>bankId</t>
  </si>
  <si>
    <t>Bank identifier used by the payment network e.g., Routing Number.</t>
  </si>
  <si>
    <t>identifier</t>
  </si>
  <si>
    <t>The number used to identify the account within the payment network. If the identifierType is ACCOUNT_NUMBER, this is the account number; if the identifierType is TOKENIZED_ACCOUNT_NUMBER, this is a tokenized account number.</t>
  </si>
  <si>
    <t xml:space="preserve">This identifier must work like a real account number for the purposes of money movement </t>
  </si>
  <si>
    <t>identifierType</t>
  </si>
  <si>
    <t>PaymentNetworkIdentifierType</t>
  </si>
  <si>
    <t>Type of identifier</t>
  </si>
  <si>
    <t>PaymentNetworkType</t>
  </si>
  <si>
    <t>Type of payment network</t>
  </si>
  <si>
    <t>Wire and ACH must both be provided</t>
  </si>
  <si>
    <t>transferIn</t>
  </si>
  <si>
    <t>boolean</t>
  </si>
  <si>
    <t>Can transfer funds to the account using this information.</t>
  </si>
  <si>
    <t>transferOut</t>
  </si>
  <si>
    <t>Can transfer funds from the account using this information</t>
  </si>
  <si>
    <t>AccountPaymentNetworkList</t>
  </si>
  <si>
    <t>An optionally paginated array of payment networks supported by the account. It extends and inherits all fields from PaginatedArray.</t>
  </si>
  <si>
    <t>T: technical entity created for returning a response for payment-networks endpoint</t>
  </si>
  <si>
    <t>paymentNetworks</t>
  </si>
  <si>
    <t>Array of AccountPaymentNetwork</t>
  </si>
  <si>
    <t>Array of payment networks</t>
  </si>
  <si>
    <t>AccountDescriptor</t>
  </si>
  <si>
    <t>Minimal information about the account for use in lightweight arrays.</t>
  </si>
  <si>
    <t>Updated to 'R' after the reviewing Citi feedback</t>
  </si>
  <si>
    <t>Long-term persistent identity of the account. Not an account number. This identity must be unique to the owning institution.</t>
  </si>
  <si>
    <t>error</t>
  </si>
  <si>
    <t>Error</t>
  </si>
  <si>
    <t>Present if an error was encountered while retrieving this account</t>
  </si>
  <si>
    <t>Conditional on whether error occurred</t>
  </si>
  <si>
    <t>C: If there is a an error then the error must be passed</t>
  </si>
  <si>
    <t>accountType</t>
  </si>
  <si>
    <t>AccountType</t>
  </si>
  <si>
    <t>Account type</t>
  </si>
  <si>
    <t>accountNumber</t>
  </si>
  <si>
    <t>Full account number for the end user's handle for account at owning institution.</t>
  </si>
  <si>
    <t>C: Either this or the PaymentNetwork entity must be provided. It cannot be a tokenized value. PaymentNetwork entity should be used if substitute account number is provided.</t>
  </si>
  <si>
    <t xml:space="preserve">We are moving the responsiblity of facilitating payments to the money movement use case task force
</t>
  </si>
  <si>
    <t>accountNumberDisplay</t>
  </si>
  <si>
    <t>Account display number for the end user's handle at owning institution. This is to be displayed by the Interface Provider.</t>
  </si>
  <si>
    <t>Fannie Mae: Can we clarify if this is uniquely identifiable? or would the accountId field need to be used in order to determine a unique account. This would be for a particular customers set of accounts.
123456789
123456780
12345-6789
12346-6789
12345-6789-9
12345-6789-0</t>
  </si>
  <si>
    <t>productName</t>
  </si>
  <si>
    <t>Marketed product name for this account. Used in UIs to assist in account selection.</t>
  </si>
  <si>
    <t>C: If FI website has the ability for user to view/ set this field, then it must be exposed via API. One of nickName and productName must be provided.</t>
  </si>
  <si>
    <t>nickname</t>
  </si>
  <si>
    <t>Name given by the user. Used in UIs to assist in account selection</t>
  </si>
  <si>
    <t>status</t>
  </si>
  <si>
    <t>string (enum: [OPEN, CLOSED, PENDINGOPEN, PENDINGCLOSE, DELINQUENT, PAID, NEGATIVECURRENTBALANCE])</t>
  </si>
  <si>
    <t>Account status</t>
  </si>
  <si>
    <t>description</t>
  </si>
  <si>
    <t>Description of account</t>
  </si>
  <si>
    <t>Chase: Interally their PFM sheet does not show as required</t>
  </si>
  <si>
    <t>currency</t>
  </si>
  <si>
    <t>Currency</t>
  </si>
  <si>
    <t>Currency Aggregate</t>
  </si>
  <si>
    <t>fiAttributes</t>
  </si>
  <si>
    <t>Array of FIAttribute</t>
  </si>
  <si>
    <t>Array of FI-specific attributes</t>
  </si>
  <si>
    <t>AccountDescriptorList</t>
  </si>
  <si>
    <t>A lightweight array of accounts.</t>
  </si>
  <si>
    <t xml:space="preserve">T: This entity is used to return a response for Accounts Endpoint </t>
  </si>
  <si>
    <t>accountDescriptor</t>
  </si>
  <si>
    <t>A lightweight description of an account</t>
  </si>
  <si>
    <t>Technical requirement. No debates.
Fidelity comments: Ok to flip to Required</t>
  </si>
  <si>
    <t>Account</t>
  </si>
  <si>
    <t>An abstract account entity that concrete account entities extend.  Extends and inherits all fields from AccountDescriptor.</t>
  </si>
  <si>
    <t>parentAccountId</t>
  </si>
  <si>
    <t>Long-term persistent identity of the parent account. This is used to group accounts.</t>
  </si>
  <si>
    <t>Aigning with O because PFM is O and this field is not well understood</t>
  </si>
  <si>
    <t>lineOfBusiness</t>
  </si>
  <si>
    <t>The line of business, such as consumer, consumer joint, small business, corporate, etc.</t>
  </si>
  <si>
    <t>C: Provide the following line of business clarify Consumer, Consumer Joint, Business values if they are available</t>
  </si>
  <si>
    <t>conditional: Assumption - this field is business vs. personal. If FI has this available, it should be provided.</t>
  </si>
  <si>
    <t>routingTransitNumber</t>
  </si>
  <si>
    <t>RTN associated with account number at owning institution.</t>
  </si>
  <si>
    <t>C: Must be provided if this is not provided in the payment network data</t>
  </si>
  <si>
    <t>New solution has been submitted for review to API Working group. Need to add link here......
Get clarification on use of verifying account and record here.</t>
  </si>
  <si>
    <t>balanceType</t>
  </si>
  <si>
    <t>Balance Type</t>
  </si>
  <si>
    <t>ASSET (positive transaction amount increases balance), LIABILITY (positive transaction amount decreases balance)</t>
  </si>
  <si>
    <t>C: either BalanceType OR Sign on the Amount is required
Fidelity - Ok to flip to Conditional as above.</t>
  </si>
  <si>
    <t>contact</t>
  </si>
  <si>
    <t>AccountContact</t>
  </si>
  <si>
    <t>Contact information associated with this account</t>
  </si>
  <si>
    <t>interestRate</t>
  </si>
  <si>
    <t>Interest Rate of Account</t>
  </si>
  <si>
    <t xml:space="preserve">Conditional on whether the account type supports interest rate, then its reqruired, otherwise, its not.
RFC. Jason: to create a proposal for how FI's should expose this field.There are no objections to providing this field, but it is unclear what happens when the field doesn't exist for an account, or is exposed differently e.g., for LOC and credit cards. 
BofA don't feel it should always be required. OK to surface for credit cards, savings, etc.
</t>
  </si>
  <si>
    <t>interestRateType</t>
  </si>
  <si>
    <t>InterestRateType</t>
  </si>
  <si>
    <t>FIXED or VARIABLE</t>
  </si>
  <si>
    <t>interestRateAsOf</t>
  </si>
  <si>
    <t>Date of account’s interest rate</t>
  </si>
  <si>
    <t>priorInterestRate</t>
  </si>
  <si>
    <t>Previous Interest Rate of Account</t>
  </si>
  <si>
    <t>Boolean</t>
  </si>
  <si>
    <t>Account is eligible for incoming transfers</t>
  </si>
  <si>
    <t>Account is eligible for outgoing transfers</t>
  </si>
  <si>
    <t>billPayStatus</t>
  </si>
  <si>
    <t>AcountBillPayStatus</t>
  </si>
  <si>
    <t>Defines account's ability to participate in bill payments</t>
  </si>
  <si>
    <t>micrNumber</t>
  </si>
  <si>
    <t>string64</t>
  </si>
  <si>
    <t>MICR Number</t>
  </si>
  <si>
    <t>lastActivityDate</t>
  </si>
  <si>
    <t>Date that last transaction occurred on account</t>
  </si>
  <si>
    <t>Group agreement this is optional but it would be better in the future to support this field as it could help with data pull minimization where all the transactions are not required</t>
  </si>
  <si>
    <t>rewardProgramId</t>
  </si>
  <si>
    <t>Long-term persistent identity of rewards program associated with this account</t>
  </si>
  <si>
    <t>transactionsIncluded</t>
  </si>
  <si>
    <t xml:space="preserve">Default is false. If present and true, a call to retrieve transactions will not return any further details about this account. This is an optimization that allows a Durable Data API server to return transactions and account details in a single call.  </t>
  </si>
  <si>
    <t>AccountWithDetails</t>
  </si>
  <si>
    <t>An instance of an account with full details</t>
  </si>
  <si>
    <t>T: Entity created to respond to accounts endpoint</t>
  </si>
  <si>
    <t>one of : [depositAccount, investmentAccount, loanAccount, locAccount, annuityAccount, insuranceAccount]</t>
  </si>
  <si>
    <t>One of depositAccount, investmentAccount, loanAccount, locAccount, annuityAccount, insuranceAccount</t>
  </si>
  <si>
    <t>Accounts</t>
  </si>
  <si>
    <t>An optionally paginated array of accounts. Extends and inherits all fields from PaginatedArray</t>
  </si>
  <si>
    <t>object should be required for getting account details
Pending feedback from API working group on implementation utilization. Will just align to PFM until further direction is available.</t>
  </si>
  <si>
    <t>total</t>
  </si>
  <si>
    <t>int</t>
  </si>
  <si>
    <t>Total number of results in this collection across all pages</t>
  </si>
  <si>
    <t>totalPages</t>
  </si>
  <si>
    <t>Total number of pages</t>
  </si>
  <si>
    <t>Current page number</t>
  </si>
  <si>
    <t>Array of AccountWithDetails</t>
  </si>
  <si>
    <t>An array of accounts with entity types dependent on the account type (deposit, investment, loan, or line of credit)</t>
  </si>
  <si>
    <t>Contact information for the account</t>
  </si>
  <si>
    <t>holders</t>
  </si>
  <si>
    <t>Array of AccountHolder</t>
  </si>
  <si>
    <t>Owners of the account</t>
  </si>
  <si>
    <t>emails</t>
  </si>
  <si>
    <t>Email addresses associated with the account</t>
  </si>
  <si>
    <t>Physical mail addresses associated with the account</t>
  </si>
  <si>
    <t>Telephone numbers associated with the account</t>
  </si>
  <si>
    <t>AccountsDetailsRequest</t>
  </si>
  <si>
    <t>singleAccountDetailsRequestList</t>
  </si>
  <si>
    <t>SingleAccountDetailsRequestList</t>
  </si>
  <si>
    <t>singleAccountDetailsRequest</t>
  </si>
  <si>
    <t>SingleAccountDetailsRequest</t>
  </si>
  <si>
    <t>Account identifier</t>
  </si>
  <si>
    <t>startTime</t>
  </si>
  <si>
    <t>Start time for use in retrieval; ISO 8601 date including zone indicator or combined date time including zone indicator</t>
  </si>
  <si>
    <t>endTime</t>
  </si>
  <si>
    <t>End time for use in retrieval; ISO 8601 date including zone indicator or combined date time including zone indicator</t>
  </si>
  <si>
    <t>Page number (applicable only if the server has indicated that the collection is paginated)</t>
  </si>
  <si>
    <t>RewardProgram</t>
  </si>
  <si>
    <t>Reward program detail</t>
  </si>
  <si>
    <t>programId</t>
  </si>
  <si>
    <t>Long term persistent identity of the reward program</t>
  </si>
  <si>
    <t>programName</t>
  </si>
  <si>
    <t>Name of reward program</t>
  </si>
  <si>
    <t>programUrl</t>
  </si>
  <si>
    <t>URL of reward program</t>
  </si>
  <si>
    <t>memberships</t>
  </si>
  <si>
    <t>Array of RewardMembership</t>
  </si>
  <si>
    <t>Array of reward memberships</t>
  </si>
  <si>
    <t>Array of FiAttribute</t>
  </si>
  <si>
    <t>Array of FI specific attributes</t>
  </si>
  <si>
    <t>RewardPrograms</t>
  </si>
  <si>
    <t>An optionally paginated array of reward programs. Extends and inherits all fields from PaginatedArray.</t>
  </si>
  <si>
    <t>rewardPrograms</t>
  </si>
  <si>
    <t>Array of RewardProgram</t>
  </si>
  <si>
    <t>Array of reward programs</t>
  </si>
  <si>
    <t>RewardMembership</t>
  </si>
  <si>
    <t>Details of a single membership in a reward program.</t>
  </si>
  <si>
    <t>accountIds</t>
  </si>
  <si>
    <t>Array of Identifier</t>
  </si>
  <si>
    <t>accountIds associated to the reward program</t>
  </si>
  <si>
    <t>Long-term persistent identity of the associated customer</t>
  </si>
  <si>
    <t>memberId</t>
  </si>
  <si>
    <t>Long term persistent identity of the program member</t>
  </si>
  <si>
    <t>memberNumber</t>
  </si>
  <si>
    <t>Reward porgram membership number</t>
  </si>
  <si>
    <t>memberTier</t>
  </si>
  <si>
    <t>If the reward program is tiered, member's current tier</t>
  </si>
  <si>
    <t>businessOrConsumer</t>
  </si>
  <si>
    <t>BusinessOrConsumer</t>
  </si>
  <si>
    <t>BUSINESS, CONSUMER</t>
  </si>
  <si>
    <t>balances</t>
  </si>
  <si>
    <t>Array of RewardBalance</t>
  </si>
  <si>
    <t>Array of balances</t>
  </si>
  <si>
    <t>RewardBalance</t>
  </si>
  <si>
    <t>Reward program balance</t>
  </si>
  <si>
    <t>Name used to denominate the balance</t>
  </si>
  <si>
    <t>RewardType</t>
  </si>
  <si>
    <t>The type of reward balance - CASHBACK, MILES, POINTS</t>
  </si>
  <si>
    <t>balance</t>
  </si>
  <si>
    <t>numebr</t>
  </si>
  <si>
    <t>Total units available for redemption at the time of download</t>
  </si>
  <si>
    <t>accruedYtd</t>
  </si>
  <si>
    <t>number</t>
  </si>
  <si>
    <t>Total units accrued in the current program year at time of download</t>
  </si>
  <si>
    <t>redeemedYtd</t>
  </si>
  <si>
    <t>Total units redeemed in the current program year at time of download</t>
  </si>
  <si>
    <t>qualifying</t>
  </si>
  <si>
    <t>Balance used for qualifying purposes</t>
  </si>
  <si>
    <t>RewardCategory</t>
  </si>
  <si>
    <t>Reward category used to calculate rewards on a transaction</t>
  </si>
  <si>
    <t xml:space="preserve">rewardProgramId	</t>
  </si>
  <si>
    <t>categoryName</t>
  </si>
  <si>
    <t>Reward category name</t>
  </si>
  <si>
    <t>categoryId</t>
  </si>
  <si>
    <t>Long term persistent identity of the reward category</t>
  </si>
  <si>
    <t>multiplier</t>
  </si>
  <si>
    <t>Factor used to calculate rewards accrued</t>
  </si>
  <si>
    <t>Description of the reward category</t>
  </si>
  <si>
    <t>RewardCategories</t>
  </si>
  <si>
    <t>Array of RewardCategory</t>
  </si>
  <si>
    <t>Array of reward categories</t>
  </si>
  <si>
    <t>AnnuityAccount</t>
  </si>
  <si>
    <t>Extends and inherits all fields from Account.</t>
  </si>
  <si>
    <t>We need to know on the annuity if the details of the payments are payments to the consumer or if the consumer is makinng payments on their annuity polciy
TD: Does not have annuity products
Citi: No supporting information on the optional</t>
  </si>
  <si>
    <t>annuityProductType</t>
  </si>
  <si>
    <t>AnnuityProductType required</t>
  </si>
  <si>
    <t>Deferred, Immediate</t>
  </si>
  <si>
    <t>BofA: Check if this is currently being returned as a supported type
Nick: Clarify on data for the annuity objects
Clarify the need of everything but netPresentValue related to it affecting the asset value or liquidity
Chase: Currently do not support these values. Chase confirmed this is on the roadmap.
TD: Does not have annuity products</t>
  </si>
  <si>
    <t>annuityValueBasis</t>
  </si>
  <si>
    <t>AnnuityValueBasis required</t>
  </si>
  <si>
    <t>FIXED, VARIABLE</t>
  </si>
  <si>
    <t>Chase: Currently do not support these values. Chase confirmed this is on the roadmap.
TD: Does not have annuity products</t>
  </si>
  <si>
    <t>paymentAmount</t>
  </si>
  <si>
    <t>Amount of the recurring payment.</t>
  </si>
  <si>
    <t>paymentFrequency</t>
  </si>
  <si>
    <t>PaymentFrequency</t>
  </si>
  <si>
    <t>ANUALLY, BIWEEKLY, DAILY, MONTHLY, SEMIANNUALLY, SEMIMONTHLY, WEEKLY</t>
  </si>
  <si>
    <t>paymentStartDate</t>
  </si>
  <si>
    <t>TimeStamp</t>
  </si>
  <si>
    <t>Date of first payment; could be a future date</t>
  </si>
  <si>
    <t>paymentEndDate</t>
  </si>
  <si>
    <t>Date last payment will be made</t>
  </si>
  <si>
    <t>totalPaymentCount</t>
  </si>
  <si>
    <t>Total number of payments that will be produced by the annuity</t>
  </si>
  <si>
    <t>netPresentValue</t>
  </si>
  <si>
    <t>Surrender or cash balance value</t>
  </si>
  <si>
    <t>R: This is required with the understanding that this is the surrender value which is the value after penalties that can be withdrawn
Dinesh: Checking with Anil to see how they are interpreting the field according to the description
RFC</t>
  </si>
  <si>
    <t>annualIncrease</t>
  </si>
  <si>
    <t>Percent or dollar amount of annual payment increase</t>
  </si>
  <si>
    <t>annualIncreaseType</t>
  </si>
  <si>
    <t>AnnualIncreaseType</t>
  </si>
  <si>
    <t>FIXED, PERCENT, DOLLAR</t>
  </si>
  <si>
    <t>periodCertainGuarantee</t>
  </si>
  <si>
    <t>PeriodCertainGuarantee</t>
  </si>
  <si>
    <t>NO PERIOD CERTAIN, 5-YEAR, 10-YEAR, 20-YEAR, 30-YEAR</t>
  </si>
  <si>
    <t>payoutType</t>
  </si>
  <si>
    <t>PayoutType</t>
  </si>
  <si>
    <t>Indicates type of payout such as immediate or deferred</t>
  </si>
  <si>
    <t>policyProductType</t>
  </si>
  <si>
    <t>PolicyProductType</t>
  </si>
  <si>
    <t>The type of annuity product, e.g. Fixed or Variable</t>
  </si>
  <si>
    <t>payoutAmount</t>
  </si>
  <si>
    <t>Amount paid out, based on mode frequency</t>
  </si>
  <si>
    <t>payoutMode</t>
  </si>
  <si>
    <t>PayoutMode</t>
  </si>
  <si>
    <t>Frequency of annuity payments</t>
  </si>
  <si>
    <t xml:space="preserve">payoutStartDate	</t>
  </si>
  <si>
    <t>DateString</t>
  </si>
  <si>
    <t>Date the payout starts</t>
  </si>
  <si>
    <t>payoutEndDate</t>
  </si>
  <si>
    <t xml:space="preserve">Date the payout ends
</t>
  </si>
  <si>
    <t>numberModalPayouts</t>
  </si>
  <si>
    <t>integer</t>
  </si>
  <si>
    <t>Total number of payouts</t>
  </si>
  <si>
    <t>surrenderValue</t>
  </si>
  <si>
    <t>Cash surrender value (net) available if contract is surrendered</t>
  </si>
  <si>
    <t xml:space="preserve">payoutChangePercentage	</t>
  </si>
  <si>
    <t>Percentage of the accumulated value to be paid to the payee each year; used exclusive of payoutChangeAmount</t>
  </si>
  <si>
    <t>payoutChangeAmount</t>
  </si>
  <si>
    <t>Incremental modal amount (positive or negative) by which the payout amount will be changed; used exclusive of payoutPercentage</t>
  </si>
  <si>
    <t>periodCertainType</t>
  </si>
  <si>
    <t>PeriodCertainType</t>
  </si>
  <si>
    <t>The number of modal periods comprising the duration of the certain period of an annuity payout</t>
  </si>
  <si>
    <t>DepositAccount</t>
  </si>
  <si>
    <t>A deposit type of account. Extends and inherits all fields from Account.</t>
  </si>
  <si>
    <t>balanceAsOf</t>
  </si>
  <si>
    <t>As-of date of balances</t>
  </si>
  <si>
    <t>currentBalance</t>
  </si>
  <si>
    <t>Balance of funds in account</t>
  </si>
  <si>
    <t>BofA: we will provide opening balance, it will not be intraday.  80,81,82 would most likely be the same value, unless in some unique cases
To meet the use case as long as this is the most up to date balance with all the transactions posted to it that are reconcilable then we are good</t>
  </si>
  <si>
    <t>openingDayBalance</t>
  </si>
  <si>
    <t>Day’s opening fund balance</t>
  </si>
  <si>
    <t>BofA: we will provide opening balance, it will not be intraday.  80,81,82 would most likely be the same value, unless in some unique cases</t>
  </si>
  <si>
    <t>availableBalance</t>
  </si>
  <si>
    <t>Balance of funds available for use  (includes pending transactions)</t>
  </si>
  <si>
    <t>BofA: we will provide opening balance, it will not be intraday.  80,81,82 would most likely be the same value, unless in some unique cases
BofA to confirm technical concerns on intra data information</t>
  </si>
  <si>
    <t>BofA: Available balance should be optional</t>
  </si>
  <si>
    <t>annualPercentageYield</t>
  </si>
  <si>
    <t>Annual Percentage Yield</t>
  </si>
  <si>
    <t xml:space="preserve">Conditional - If accout type is CD, high interest checking/savings - its required, else its not.
High interest checking/savings - generally indicated in Product Name
Experian: provided screenshot. C: if available and for CDs
</t>
  </si>
  <si>
    <t>interestYtd</t>
  </si>
  <si>
    <t>YTD Interest</t>
  </si>
  <si>
    <t>term</t>
  </si>
  <si>
    <t>Term of CD in months</t>
  </si>
  <si>
    <t>maturityDate</t>
  </si>
  <si>
    <t>Maturity date for CDs</t>
  </si>
  <si>
    <t>Conditional - Required for CD conditional, else not required</t>
  </si>
  <si>
    <t>transactions</t>
  </si>
  <si>
    <t>Array of DepositTransaction</t>
  </si>
  <si>
    <t>Transactions on the deposit account</t>
  </si>
  <si>
    <t>T: Determination of whether Transactions are needed is done on the Transactions entity. This is a technical option to send transactions alongwith Account data.</t>
  </si>
  <si>
    <t>Experian: This is really Required for exisitng Boost services, but we acede to the possibility that there are no transactions in the account. Condition would be if it exists
TD: significant effort required to make 2 yrs data available. Currently support 90 days
Two years of transaction data</t>
  </si>
  <si>
    <t>C: whether the transactions are provided as part of transactions API or Account
Fidelity: Ok to mark it as conditional</t>
  </si>
  <si>
    <t>InsuranceAccount</t>
  </si>
  <si>
    <t>accountCategory</t>
  </si>
  <si>
    <t>string(enum:[DEPOSIT_ACCOUNT, INVESTMENT_ACCOUNT, LOAN_ACCOUNT, LOC_ACCOUNT, INSURANCE_ACCOUNT])</t>
  </si>
  <si>
    <t>Category of account</t>
  </si>
  <si>
    <t>policyPremium</t>
  </si>
  <si>
    <t>The amount of the user's premium</t>
  </si>
  <si>
    <t>policyPremiumTerm</t>
  </si>
  <si>
    <t>string (enum:[MONTHLY, ANNUAL])</t>
  </si>
  <si>
    <t>The payment term for the premium</t>
  </si>
  <si>
    <t>policyStartDate</t>
  </si>
  <si>
    <t>The premium start date</t>
  </si>
  <si>
    <t>policyEndDate</t>
  </si>
  <si>
    <t>The premium end date</t>
  </si>
  <si>
    <t>policyCoverageAmount</t>
  </si>
  <si>
    <t>Total amount of money the user is insured for</t>
  </si>
  <si>
    <t>Array of InsuranceTransaction</t>
  </si>
  <si>
    <t>Transactions on the insurance account</t>
  </si>
  <si>
    <t>bills</t>
  </si>
  <si>
    <t>Array of Bill</t>
  </si>
  <si>
    <t>Payments due on the insurance account</t>
  </si>
  <si>
    <t>policyStatus</t>
  </si>
  <si>
    <t>PolicyStatus</t>
  </si>
  <si>
    <t>The status of an insurance policy account</t>
  </si>
  <si>
    <t>InvestmentAccount</t>
  </si>
  <si>
    <t>An investment account type and information such as balances, transactions, holdings and privileges. Extends and inherits all fields from Account.</t>
  </si>
  <si>
    <t>As-of date for balances</t>
  </si>
  <si>
    <t>allowedCheckWriting</t>
  </si>
  <si>
    <t>Check writing privileges</t>
  </si>
  <si>
    <t>allowedOptionTrade</t>
  </si>
  <si>
    <t>Allowed to trade options</t>
  </si>
  <si>
    <t>currentValue</t>
  </si>
  <si>
    <t>Total current value of all investments</t>
  </si>
  <si>
    <t>Schwab does not include anything that is not vested in the current value. We need some more data on how all the FI's look at the current value including the vested amount or not.
Fidelity: Anil will check and see if current value includes just vested or not
We will probably want to submit an official change to the definition of this field to not include non vested values</t>
  </si>
  <si>
    <t>holdings</t>
  </si>
  <si>
    <t>Array of holdings</t>
  </si>
  <si>
    <t>openOrders</t>
  </si>
  <si>
    <t>Array of open orders</t>
  </si>
  <si>
    <t>contribution</t>
  </si>
  <si>
    <t>Describes how new contributions are distributed among the available securities</t>
  </si>
  <si>
    <t>vesting</t>
  </si>
  <si>
    <t>Provides the past, present, and future vesting schedule and percentages</t>
  </si>
  <si>
    <t>investmentLoans</t>
  </si>
  <si>
    <t>Array of investment loans</t>
  </si>
  <si>
    <t>The important part of this being required is to determine the actual value of the investment if you had to pay off the loan which the investment is being used as collaterol
Chase: Need to confirm if there are any business reasons not to support this and if not getting a roadmap sign off on this.
Citi: No notes as to why optional. We will need to follow up on this.
BofA: We clarified today 10/20/2020 required is when applicable for the account type and supporting product</t>
  </si>
  <si>
    <t>availableCashBalance</t>
  </si>
  <si>
    <t>Cash balance across all sub-accounts. Should include sweep funds.</t>
  </si>
  <si>
    <t>Available cash seperate from the current value of investments
BofA: We clarified today 10/20/2020 required is when applicable for the account type and supporting product</t>
  </si>
  <si>
    <t>Total computation - sum of investments + sum of cash. Check if the balance matches the total balance on the account. Experian requires this to show the spending power. Yodlee has sent the screenshots.</t>
  </si>
  <si>
    <t>margin</t>
  </si>
  <si>
    <t>Margin trading is allowed</t>
  </si>
  <si>
    <t>marginBalance</t>
  </si>
  <si>
    <t>Margin balance</t>
  </si>
  <si>
    <t>Similar to a loan in the sense that is will affect the value of the investments as a liability
BofA: We clarified today 10/20/2020 required is when applicable for the account type and supporting product</t>
  </si>
  <si>
    <t>shortBalance</t>
  </si>
  <si>
    <t>Short balance</t>
  </si>
  <si>
    <t>Similar to a loan in the sense that is will affect the value of the investments as a liability
Chase: Not sure if they have this
BofA: We clarified today 10/20/2020 required is when applicable for the account type and supporting product</t>
  </si>
  <si>
    <t>rolloverAmount</t>
  </si>
  <si>
    <t>Rollover amount</t>
  </si>
  <si>
    <t>employerName</t>
  </si>
  <si>
    <t>Name of the employer in investment 401k Plan</t>
  </si>
  <si>
    <t>brokerId</t>
  </si>
  <si>
    <t>Unique identifier FI</t>
  </si>
  <si>
    <t>planId</t>
  </si>
  <si>
    <t>Plan number for Investment 401k plan</t>
  </si>
  <si>
    <t>calendarYearFor401k</t>
  </si>
  <si>
    <t>Date for this calendar year for 401K account</t>
  </si>
  <si>
    <t>balanceList</t>
  </si>
  <si>
    <t>Balance List. Name value pair aggregate.</t>
  </si>
  <si>
    <t>C: If there are additional balances they should be required
Schwab: They provide the balance list on everything they return</t>
  </si>
  <si>
    <t>dailyChange</t>
  </si>
  <si>
    <t>Daily change</t>
  </si>
  <si>
    <t>percentageChange</t>
  </si>
  <si>
    <t>Percentage change</t>
  </si>
  <si>
    <t>Array of InvestmentTransaction</t>
  </si>
  <si>
    <t>Transactions on the investment account</t>
  </si>
  <si>
    <t>This is a commitment to transactions not to the length of transaction history
The length of history should be discussed in the API working group</t>
  </si>
  <si>
    <t>C: whether the transactions are provided as part of transactions API or Account</t>
  </si>
  <si>
    <t>pensionSource</t>
  </si>
  <si>
    <t>Array of PensionSource</t>
  </si>
  <si>
    <t>Pension sources in the investment account.</t>
  </si>
  <si>
    <t>LoanAccount</t>
  </si>
  <si>
    <t>Extends and inherits all fields from Account. A loan account type.</t>
  </si>
  <si>
    <t>QL: Verfying on Loan Account</t>
  </si>
  <si>
    <t>principalBalance</t>
  </si>
  <si>
    <t>Principal balance of loan</t>
  </si>
  <si>
    <t>escrowBalance</t>
  </si>
  <si>
    <t>Escrow balance of loan</t>
  </si>
  <si>
    <t>originalPrincipal</t>
  </si>
  <si>
    <t>Original principal of loan</t>
  </si>
  <si>
    <t>Intuit: Need confirmation if this is truely required</t>
  </si>
  <si>
    <t>Yodlee sent a screenshot for originalPrincipal
Chase/Fidelity/Well - agreed to make this as required.</t>
  </si>
  <si>
    <t>originatingDate</t>
  </si>
  <si>
    <t>Loan origination date</t>
  </si>
  <si>
    <t>loanTerm</t>
  </si>
  <si>
    <t>Term of loan in months (clarify if remaining or initial)</t>
  </si>
  <si>
    <t>Submit RFC to clarify this is initial term. Yodlee to send screenshot. MX calculates this field for debt paid on. Finicity is open either way.</t>
  </si>
  <si>
    <t>totalNumberOfPayments</t>
  </si>
  <si>
    <t>Total number of payments (clarify if remaining or initial)</t>
  </si>
  <si>
    <t>nextPaymentAmount</t>
  </si>
  <si>
    <t>Amount of next payment</t>
  </si>
  <si>
    <t>nextPaymentDate</t>
  </si>
  <si>
    <t>Date of next payment</t>
  </si>
  <si>
    <t>DAILY, WEEKLY, BIWEEKLY, SEMIMONTHLY, MONTHLY, SEMIANNUALLY, ANNUALLY</t>
  </si>
  <si>
    <t>compoundingPeriod</t>
  </si>
  <si>
    <t>CompoundingPeriod</t>
  </si>
  <si>
    <t>payoffAmount</t>
  </si>
  <si>
    <t>Payoff amount</t>
  </si>
  <si>
    <t xml:space="preserve">C: Current balance should be provided. RFC1: change nomenclature to current balance. RFC2: add a new element for payOffAmount, which would be optional; Yodlee provided a screenshot for the payoffAmount; </t>
  </si>
  <si>
    <t>lastPaymentAmount</t>
  </si>
  <si>
    <t>Last payment amount</t>
  </si>
  <si>
    <t>lastPaymentDate</t>
  </si>
  <si>
    <t>Last payment date</t>
  </si>
  <si>
    <t>Maturity date</t>
  </si>
  <si>
    <t>interestPaidYearToDate</t>
  </si>
  <si>
    <t>Interest paid year to date</t>
  </si>
  <si>
    <t>Intuit: Need confirmation if this is truely required. [AS] Ok with optional of Lending use case</t>
  </si>
  <si>
    <t>Array of LoanTransaction</t>
  </si>
  <si>
    <t>LocAccount</t>
  </si>
  <si>
    <t>Credit card and line of credit. Extends and inherits all fields from Account.</t>
  </si>
  <si>
    <t>C: Credit Card account type needed
Experian: Required  if it's Credit Card - optional for other LoC
At least conditional for credit right now but we need to have a yodlee fiserev conversation about the loc accounts being needed as loan account would be.
QL: Needs to verify on this object</t>
  </si>
  <si>
    <t>creditLine</t>
  </si>
  <si>
    <t>Credit limit</t>
  </si>
  <si>
    <t>Intuit: Need confirmation if this is truely required. [AS] Surprise this is not included</t>
  </si>
  <si>
    <t>availableCredit</t>
  </si>
  <si>
    <t>Available credit</t>
  </si>
  <si>
    <t>Intuit: Need confirmation if this is truely required [AS] Surprise this is not included.</t>
  </si>
  <si>
    <t>Intuit: Need confirmation if this is truely required [AS] updated to O</t>
  </si>
  <si>
    <t>Principal balance</t>
  </si>
  <si>
    <t xml:space="preserve">C: Required if the account type is a line of credit (e.g., HELOC) and not credit cards. Justin (BofA) to check with the team; </t>
  </si>
  <si>
    <t>Current balance LOC</t>
  </si>
  <si>
    <t>minimumPaymentAmount</t>
  </si>
  <si>
    <t>Minimum payment amount</t>
  </si>
  <si>
    <t>Yodlee and Intuit have shown the proof</t>
  </si>
  <si>
    <t>pastDueAmount</t>
  </si>
  <si>
    <t>Past Due Amount</t>
  </si>
  <si>
    <t>lastStmtBalance</t>
  </si>
  <si>
    <t>Last Statement Balance</t>
  </si>
  <si>
    <t>Intuit: Need confirmation if this is truely requiredm [AS] updated to O</t>
  </si>
  <si>
    <t>Experian has shared screenshots. Used to detect if the user is carrying over balances</t>
  </si>
  <si>
    <t>lastStmtDate</t>
  </si>
  <si>
    <t>Last Statement Date</t>
  </si>
  <si>
    <t>pointsAccrued</t>
  </si>
  <si>
    <t>Points accrued (deprecated in favor getRewards operation, removing in 5.0)</t>
  </si>
  <si>
    <t xml:space="preserve">MX to submit RFC to clarify the rewards fields usage. </t>
  </si>
  <si>
    <t>currentRewardsBalance</t>
  </si>
  <si>
    <t>Current rewards balance  (deprecated in favor getRewards operation, removing in 5.0)</t>
  </si>
  <si>
    <t>C: On FI implementation and availability. MX to submit RFC to clarify the rewards fields usage. Once adopted these fields would be required. Till then they are conditional - required if available. Different FIs may interpret the fields differently e.g., some may send miles in points, and others in rewards.</t>
  </si>
  <si>
    <t>pointsRedeemed</t>
  </si>
  <si>
    <t>Points redeemed  (deprecated in favor getRewards operation, removing in 5.0)</t>
  </si>
  <si>
    <t>purchasesApr</t>
  </si>
  <si>
    <t>Purchases APR</t>
  </si>
  <si>
    <t>advancesApr</t>
  </si>
  <si>
    <t>Advances APR</t>
  </si>
  <si>
    <t>cashAdvanceLimit</t>
  </si>
  <si>
    <t>Cash advance limit</t>
  </si>
  <si>
    <t>availableCash</t>
  </si>
  <si>
    <t>Available cash</t>
  </si>
  <si>
    <t>financeCharges</t>
  </si>
  <si>
    <t>Finance charges</t>
  </si>
  <si>
    <t>Array of LocTransaction</t>
  </si>
  <si>
    <t>Transactions on the line of credit account</t>
  </si>
  <si>
    <t>C: Transaction are required for credit card account types only. This is not a commitment of transaction length.
Seperately - What is the stance on length of transaction history
Two years of transaction data
Chase: Optional because of concern with length of 2 year history. Patrick will check on length of history available.
BofA: There is only 18 months of data available</t>
  </si>
  <si>
    <t>cardNetwork</t>
  </si>
  <si>
    <t>Card network, e.g. \"VISA\", \"MASTERCARD\", \"AMERICAN_EXPRESS\", \"DISCOVER\", \"INTERLINK\", \"STAR\" etc.</t>
  </si>
  <si>
    <t>cardArt</t>
  </si>
  <si>
    <t>CardArt</t>
  </si>
  <si>
    <t>Any Art associated to the Card related to the account</t>
  </si>
  <si>
    <t>InvestmentBalance</t>
  </si>
  <si>
    <t>Investment Balance entity. A point-in-time balance of the investment account.</t>
  </si>
  <si>
    <t>C: If there are additional balances they should be required</t>
  </si>
  <si>
    <t>Fidelity: there are 7 different types of balances that may be on brokerage accounts e.g., cashavailabletowithdraw; cashavailabletotrade</t>
  </si>
  <si>
    <t>balanceName</t>
  </si>
  <si>
    <t>Name of the balance</t>
  </si>
  <si>
    <t>balanceDescription</t>
  </si>
  <si>
    <t>Description of balance</t>
  </si>
  <si>
    <t>InvestmentBalanceType</t>
  </si>
  <si>
    <t>AMOUNT, PERCENTAGE</t>
  </si>
  <si>
    <t>balanceValue</t>
  </si>
  <si>
    <t>Value of balance name</t>
  </si>
  <si>
    <t>balanceDate</t>
  </si>
  <si>
    <t>Date as of this balance</t>
  </si>
  <si>
    <t>Currency if different from that of account</t>
  </si>
  <si>
    <t>C: Assumed US currency if not populated</t>
  </si>
  <si>
    <t>C: on being different from account currency (currency specified at the account level)</t>
  </si>
  <si>
    <t>InvestmentLoan</t>
  </si>
  <si>
    <t>Any loan information against an investment account.</t>
  </si>
  <si>
    <t>Loan types such as 401k loans, IRA loans, brokerage loans</t>
  </si>
  <si>
    <t>loanId</t>
  </si>
  <si>
    <t>Unique identifier for this loan</t>
  </si>
  <si>
    <t>loanDescription</t>
  </si>
  <si>
    <t>initialLoanBalance</t>
  </si>
  <si>
    <t>Initial loan balance amount</t>
  </si>
  <si>
    <t>David C, Shruti to double check</t>
  </si>
  <si>
    <t>loanStartDate</t>
  </si>
  <si>
    <t>Start date of the loan</t>
  </si>
  <si>
    <t>currentLoanBalance</t>
  </si>
  <si>
    <t>Current loan principal balance amount</t>
  </si>
  <si>
    <t>dateAsOf</t>
  </si>
  <si>
    <t>Date and time of current loan balance</t>
  </si>
  <si>
    <t>loanRate</t>
  </si>
  <si>
    <t>Loan annual interest rate for the loan</t>
  </si>
  <si>
    <t>Chase wants to see examples</t>
  </si>
  <si>
    <t>loanPaymentAmount</t>
  </si>
  <si>
    <t>Loan payment amount</t>
  </si>
  <si>
    <t>loanPaymentFrequency</t>
  </si>
  <si>
    <t>LoanPaymentFrequency</t>
  </si>
  <si>
    <t>WEEKLY, BIWEEKLY, TWICEMONTHLY, MONTHLY,FOURWEEKS, BIMONTHLY, QUARTERLY, SEMIANNUALLY, ANNUALLY, OTHER</t>
  </si>
  <si>
    <t>loanPaymentInitial</t>
  </si>
  <si>
    <t>Initial number of loan payments</t>
  </si>
  <si>
    <t>loanPaymentsRemaining</t>
  </si>
  <si>
    <t>Remaining number of loan payments</t>
  </si>
  <si>
    <t>loanMaturityDate</t>
  </si>
  <si>
    <t>Expected loan end date</t>
  </si>
  <si>
    <t>loanInterestToDate</t>
  </si>
  <si>
    <t>Total interest paid to date on this loan</t>
  </si>
  <si>
    <t>loanTotalProjectedInterest</t>
  </si>
  <si>
    <t>Total projected interest to be paid on this loan</t>
  </si>
  <si>
    <t>loanNextPaymentDate</t>
  </si>
  <si>
    <t>The next payment date for the loan</t>
  </si>
  <si>
    <t>Holding</t>
  </si>
  <si>
    <t>A holding in an InvestmentAccount</t>
  </si>
  <si>
    <t>C: On holdings existing within the account</t>
  </si>
  <si>
    <t>holdingId</t>
  </si>
  <si>
    <t>Long term persistent identity of the holding</t>
  </si>
  <si>
    <t>securityId</t>
  </si>
  <si>
    <t>Unique identifier of security</t>
  </si>
  <si>
    <t>If CUSIP is provided, recipient will need an agreement with CUSIP global services to be eligible to receive this data. The type is specified in the securityIdType field.</t>
  </si>
  <si>
    <t>securityIdType</t>
  </si>
  <si>
    <t>SecurityIdType</t>
  </si>
  <si>
    <t>Security identifier type</t>
  </si>
  <si>
    <t>holdingName</t>
  </si>
  <si>
    <t>Holding name or security name</t>
  </si>
  <si>
    <t>holdingType</t>
  </si>
  <si>
    <t>HoldingType</t>
  </si>
  <si>
    <t>STOCK, BOND, MUTUALFUND, CD, ANNUITY, OPTIONS</t>
  </si>
  <si>
    <t>holdingSubType</t>
  </si>
  <si>
    <t>HoldingSubType</t>
  </si>
  <si>
    <t>MONEYMARKET, CASH</t>
  </si>
  <si>
    <t>positionType</t>
  </si>
  <si>
    <t>PositionType</t>
  </si>
  <si>
    <t>LONG, SHORT</t>
  </si>
  <si>
    <t>Requirement needs to be clarified</t>
  </si>
  <si>
    <t>heldInAccount</t>
  </si>
  <si>
    <t>HeldInAccount</t>
  </si>
  <si>
    <t>Sub-account CASH, MARGIN, SHORT, OTHER</t>
  </si>
  <si>
    <t>The description of the holding</t>
  </si>
  <si>
    <t>symbol</t>
  </si>
  <si>
    <t>Ticker / Market symbol</t>
  </si>
  <si>
    <t>originalPurchaseDate</t>
  </si>
  <si>
    <t>Date of original purchase</t>
  </si>
  <si>
    <t>purchasedPrice</t>
  </si>
  <si>
    <t>Price of holding at the time of purchase</t>
  </si>
  <si>
    <t>This is the per unit price . RFC - update the description</t>
  </si>
  <si>
    <t>currentUnitPrice</t>
  </si>
  <si>
    <t>Current unit price</t>
  </si>
  <si>
    <t>C: on FI's agreement with data provider to be able to distribute the data.  Fidelity: recipients need to purchase this data</t>
  </si>
  <si>
    <t>changeInPrice</t>
  </si>
  <si>
    <t>Change in current price compared to previous day’s close</t>
  </si>
  <si>
    <t>currentUnitPriceDate</t>
  </si>
  <si>
    <t>Current unit price as of date</t>
  </si>
  <si>
    <t>units</t>
  </si>
  <si>
    <t>Required for stock, mutual funds. Number of shares (with decimals).</t>
  </si>
  <si>
    <t>marketValue</t>
  </si>
  <si>
    <t>Market value at the time of data retrieved</t>
  </si>
  <si>
    <t>faceValue</t>
  </si>
  <si>
    <t>Required for bonds. Face value at the time of data retrieved.</t>
  </si>
  <si>
    <t>averageCost</t>
  </si>
  <si>
    <t>Cost is average of all purchases for holding</t>
  </si>
  <si>
    <t>cashAccount</t>
  </si>
  <si>
    <t>If true, indicates that this holding is used to maintain proceeds
from sales, dividends, and other cash postings to the investment
account</t>
  </si>
  <si>
    <t>rate</t>
  </si>
  <si>
    <t>For CDs, bonds, and other rate based holdings</t>
  </si>
  <si>
    <t>expirationDate</t>
  </si>
  <si>
    <t>For CDs, bonds, and other time-based holdings</t>
  </si>
  <si>
    <t>inv401kSource</t>
  </si>
  <si>
    <t>Inv401kSourceType</t>
  </si>
  <si>
    <t>Source for money for this security. PRETAX, AFTERTAX, MATCH, PROFITSHARING, ROLLOVER, OTHERVEST, OTHERNONVEST</t>
  </si>
  <si>
    <t>Currency information if it is different from Account entity</t>
  </si>
  <si>
    <t>assetClasses</t>
  </si>
  <si>
    <t>Percent breakdown by asset class</t>
  </si>
  <si>
    <t>fiAssetClasses</t>
  </si>
  <si>
    <t>Percent breakdown by FI-specific asset class percentage breakdown</t>
  </si>
  <si>
    <t>taxLots</t>
  </si>
  <si>
    <t>Breakdown by tax lot</t>
  </si>
  <si>
    <t>one of MutualFundSecurity, OptionSecurity, OtherSecurity, StockSecurity, SweepSecurity, or DebtSecurity</t>
  </si>
  <si>
    <t>Information about the security specific to the type of security</t>
  </si>
  <si>
    <t>C: only for the types of holdings where this is relevant.</t>
  </si>
  <si>
    <t>TaxLot</t>
  </si>
  <si>
    <t>Block of securities receiving the same tax treatment</t>
  </si>
  <si>
    <t>Should this section be conditional? (Chase)</t>
  </si>
  <si>
    <t>Lot acquired date</t>
  </si>
  <si>
    <t>quantity</t>
  </si>
  <si>
    <t>Lot quantity</t>
  </si>
  <si>
    <t>Original purchase price</t>
  </si>
  <si>
    <t>costBasis</t>
  </si>
  <si>
    <t>Total amount of money spent acquiring this lot including any fees or commission expenses incurred</t>
  </si>
  <si>
    <t>Lot market value</t>
  </si>
  <si>
    <t>DebtSecurity</t>
  </si>
  <si>
    <t>An investment in a debt security</t>
  </si>
  <si>
    <t>parValue</t>
  </si>
  <si>
    <t>Par value amount</t>
  </si>
  <si>
    <t>debtType</t>
  </si>
  <si>
    <t>DebtType</t>
  </si>
  <si>
    <t>Debt type (COUPON, ZERO)</t>
  </si>
  <si>
    <t>debtClass</t>
  </si>
  <si>
    <t>DebtClass</t>
  </si>
  <si>
    <t>Classification of debt (TREASURY, MUNICIPAL, CORPORATE, OTHER)</t>
  </si>
  <si>
    <t>couponRate</t>
  </si>
  <si>
    <t>Bond coupon rate for next closest call date</t>
  </si>
  <si>
    <t>couponDate</t>
  </si>
  <si>
    <t>Maturity date for next coupon</t>
  </si>
  <si>
    <t>couponMatureFrequency</t>
  </si>
  <si>
    <t>CouponMatureFrequency</t>
  </si>
  <si>
    <t>When coupons mature. One of the following values: MONTHLY, QUARTERLY, SEMIANNUAL, ANNUAL, or OTHER</t>
  </si>
  <si>
    <t>callPrice</t>
  </si>
  <si>
    <t>Bond call price</t>
  </si>
  <si>
    <t>yieldToCall</t>
  </si>
  <si>
    <t>Yield to next call</t>
  </si>
  <si>
    <t>callDate</t>
  </si>
  <si>
    <t>Next call date</t>
  </si>
  <si>
    <t>callType</t>
  </si>
  <si>
    <t>CallType</t>
  </si>
  <si>
    <t>Type of next call. CALL, PUT, PREFUND, MATURITY</t>
  </si>
  <si>
    <t>yieldToMaturity</t>
  </si>
  <si>
    <t>Yield to maturity</t>
  </si>
  <si>
    <t>bondMaturityDate</t>
  </si>
  <si>
    <t>Bond maturity date</t>
  </si>
  <si>
    <t>?</t>
  </si>
  <si>
    <t>MutualFundSecurity</t>
  </si>
  <si>
    <t>A mutual fund</t>
  </si>
  <si>
    <t>C: if the holding type is mutualfund security</t>
  </si>
  <si>
    <t>mutualFundType</t>
  </si>
  <si>
    <t>MutualFundType</t>
  </si>
  <si>
    <t>Mutual fund type. OPENEND, CLOSEEND, OTHER</t>
  </si>
  <si>
    <t>unitsStreet</t>
  </si>
  <si>
    <t>Units in the FI’s street name, positive quantity</t>
  </si>
  <si>
    <t>unitsUser</t>
  </si>
  <si>
    <t>Units in user’s name directly, positive quantity</t>
  </si>
  <si>
    <t>reinvestDividends</t>
  </si>
  <si>
    <t>Reinvest dividends</t>
  </si>
  <si>
    <t>reinvestCapitalGains</t>
  </si>
  <si>
    <t>Reinvest capital gains</t>
  </si>
  <si>
    <t>yield</t>
  </si>
  <si>
    <t>Current yield reported as portion of the fund’s assets</t>
  </si>
  <si>
    <t>yieldAsOfDate</t>
  </si>
  <si>
    <t>As-of date for yield value</t>
  </si>
  <si>
    <t>OptionSecurity</t>
  </si>
  <si>
    <t>An Option</t>
  </si>
  <si>
    <t>secured</t>
  </si>
  <si>
    <t>Secured</t>
  </si>
  <si>
    <t>How the option is secured. One of NAKED, COVERED.</t>
  </si>
  <si>
    <t>optionType</t>
  </si>
  <si>
    <t>OptionType</t>
  </si>
  <si>
    <t>Option type: One of PUT, CALL</t>
  </si>
  <si>
    <t>strikePrice</t>
  </si>
  <si>
    <t>Strike price / Unit price</t>
  </si>
  <si>
    <t>expireDate</t>
  </si>
  <si>
    <t>Expiration date of option</t>
  </si>
  <si>
    <t>sharesPerContract</t>
  </si>
  <si>
    <t>Shares per contract</t>
  </si>
  <si>
    <t>OtherSecurity</t>
  </si>
  <si>
    <t>Any other kind of security</t>
  </si>
  <si>
    <t>typeDescription</t>
  </si>
  <si>
    <t>Description of Other Security</t>
  </si>
  <si>
    <t>PensionSource</t>
  </si>
  <si>
    <t>task force to revisit</t>
  </si>
  <si>
    <t>displayName</t>
  </si>
  <si>
    <t>String</t>
  </si>
  <si>
    <t>Name of the Source</t>
  </si>
  <si>
    <t>amount</t>
  </si>
  <si>
    <t>Benefit Amount</t>
  </si>
  <si>
    <t>paymentOption</t>
  </si>
  <si>
    <t>Form of payment</t>
  </si>
  <si>
    <t>asOfDate</t>
  </si>
  <si>
    <t>Date benefit was calculated</t>
  </si>
  <si>
    <t>frequency</t>
  </si>
  <si>
    <t>ANNUALLY, BIWEEKLY, DAILY, MONTHLY, SEMIANNUALLY, SEMIMONTHLY, WEEKLY</t>
  </si>
  <si>
    <t>startDate</t>
  </si>
  <si>
    <t>Assumed retirement date - As of date amount is payable</t>
  </si>
  <si>
    <t>StockSecurity</t>
  </si>
  <si>
    <t>A stock security</t>
  </si>
  <si>
    <t>Selection to reinvest dividends</t>
  </si>
  <si>
    <t>stockType</t>
  </si>
  <si>
    <t>StockType</t>
  </si>
  <si>
    <t>COMMON, PREFERRED, CONVERTIBLE, OTHER</t>
  </si>
  <si>
    <t>Current yield</t>
  </si>
  <si>
    <t>Yield as-of date</t>
  </si>
  <si>
    <t>SweepSecurity</t>
  </si>
  <si>
    <t>A sweep security</t>
  </si>
  <si>
    <t>Balance of funds available for use</t>
  </si>
  <si>
    <t>checks</t>
  </si>
  <si>
    <t>Whether or not checks can be written on the account</t>
  </si>
  <si>
    <t>Feature data - not required for PFM</t>
  </si>
  <si>
    <t>Portion</t>
  </si>
  <si>
    <t>An asset allocation with class and percentage</t>
  </si>
  <si>
    <t>assetClass</t>
  </si>
  <si>
    <t>AssetClass</t>
  </si>
  <si>
    <t>DOMESTICBOND, INTLBOND, LARGESTOCK, SMALLSTOCK, INTLSTOCK, MONEYMARKET, OTHER</t>
  </si>
  <si>
    <t>percent</t>
  </si>
  <si>
    <t>Percentage of asset class that falls under this asset</t>
  </si>
  <si>
    <t>FiPortion</t>
  </si>
  <si>
    <t>Financial institution specific asset allocation</t>
  </si>
  <si>
    <t>FI-specific asset class</t>
  </si>
  <si>
    <t>OpenOrder</t>
  </si>
  <si>
    <t>An open investment transaction order</t>
  </si>
  <si>
    <t>orderId</t>
  </si>
  <si>
    <t>Long term persistent identity of the order. Id for this order transaction.</t>
  </si>
  <si>
    <t>Market symbol</t>
  </si>
  <si>
    <t>Description of order</t>
  </si>
  <si>
    <t>Number of units (shares or bonds etc).</t>
  </si>
  <si>
    <t>orderType</t>
  </si>
  <si>
    <t>OrderType</t>
  </si>
  <si>
    <t>Type of order BUY, SELL, BUYTOCOVER, BUYTOOPEN, SELLTOCOVER, SELLTOOPEN, SELLSHORT, SELLCLOSE</t>
  </si>
  <si>
    <t>orderDate</t>
  </si>
  <si>
    <t>Order date</t>
  </si>
  <si>
    <t>unitPrice</t>
  </si>
  <si>
    <t>Unit price</t>
  </si>
  <si>
    <t>unitType</t>
  </si>
  <si>
    <t>UnitType</t>
  </si>
  <si>
    <t>Type of unit SHARES, CURRENCY</t>
  </si>
  <si>
    <t>orderDuration</t>
  </si>
  <si>
    <t>OrderDuration</t>
  </si>
  <si>
    <t>This order is good for DAY, GOODTILLCANCEL, IMMEDIATE</t>
  </si>
  <si>
    <t>subAccount</t>
  </si>
  <si>
    <t>SubAccountType</t>
  </si>
  <si>
    <t>CASH, MARGIN, SHORT, OTHER</t>
  </si>
  <si>
    <t>limitPrice</t>
  </si>
  <si>
    <t>Limit price</t>
  </si>
  <si>
    <t>stopPrice</t>
  </si>
  <si>
    <t>Stop price</t>
  </si>
  <si>
    <t>For 401(k) accounts, source of money for this order. PRETAX, AFTERTAX, MATCH, PROFITSHARING, ROLLOVER, OTHERVEST, OTHERNONVEST. Default if not present is OTHERNONVEST.</t>
  </si>
  <si>
    <t>Contribution</t>
  </si>
  <si>
    <t>C: If the investment account is 401k or equivalent</t>
  </si>
  <si>
    <t>Security identifier type - CUSIP, ISIN, SEDOL, SICC, VALOR, WKN</t>
  </si>
  <si>
    <t>employerMatchPercentage</t>
  </si>
  <si>
    <t>Employer contribution match percentage</t>
  </si>
  <si>
    <t>employerMatchAmount</t>
  </si>
  <si>
    <t>Employer contribution match amount</t>
  </si>
  <si>
    <t>RFC: Make a proposal to introduce - maxEmployerMatchAmount.</t>
  </si>
  <si>
    <t>employeePreTaxAmount</t>
  </si>
  <si>
    <t>Employee pre-tax contribution amount</t>
  </si>
  <si>
    <t>employeePreTaxPercentage</t>
  </si>
  <si>
    <t>Employee pre-tax contribution percentage</t>
  </si>
  <si>
    <t>employeeAfterTaxAmount</t>
  </si>
  <si>
    <t>Employee after tax contribution amount</t>
  </si>
  <si>
    <t>employeeAfterTaxPercentage</t>
  </si>
  <si>
    <t>Employee after tax contribution percentage</t>
  </si>
  <si>
    <t>employeeDeferPreTaxAmount</t>
  </si>
  <si>
    <t>Employee defer pre-tax contribution match amount</t>
  </si>
  <si>
    <t>employeeDeferPreTaxPercentage</t>
  </si>
  <si>
    <t>Employee defer pre-tax contribution match percentage</t>
  </si>
  <si>
    <t>employeeYearToDate</t>
  </si>
  <si>
    <t>Employee total year to date contribution</t>
  </si>
  <si>
    <t>employerYearToDate</t>
  </si>
  <si>
    <t>Employer total year to date contribution</t>
  </si>
  <si>
    <t>rolloverContributionPercentage</t>
  </si>
  <si>
    <t>Rollover contribution percentage</t>
  </si>
  <si>
    <t>rolloverContributionAmount</t>
  </si>
  <si>
    <t>Rollover contribution amount</t>
  </si>
  <si>
    <t>Vesting</t>
  </si>
  <si>
    <t>Represents the vesting of ownership of an investment account</t>
  </si>
  <si>
    <t>If we can get clear definition on current value to be only that which is vested then we don't need all the details of the vesting schedule</t>
  </si>
  <si>
    <t>vestingDate</t>
  </si>
  <si>
    <t>Vesting date</t>
  </si>
  <si>
    <t>Security symbol</t>
  </si>
  <si>
    <t>Strike price</t>
  </si>
  <si>
    <t>vestingPercentage</t>
  </si>
  <si>
    <t>Vesting percentage</t>
  </si>
  <si>
    <t>otherVestAmount</t>
  </si>
  <si>
    <t>Other vest amount</t>
  </si>
  <si>
    <t>otherVestPercentage</t>
  </si>
  <si>
    <t>Other vest percentage</t>
  </si>
  <si>
    <t>vestedBalance</t>
  </si>
  <si>
    <t>Vested balance</t>
  </si>
  <si>
    <t>unVestedBalance</t>
  </si>
  <si>
    <t>Unvested balance</t>
  </si>
  <si>
    <t>vestedQuantity</t>
  </si>
  <si>
    <t>Vested quantity</t>
  </si>
  <si>
    <t>unVestedQuantity</t>
  </si>
  <si>
    <t>Unvested quantity</t>
  </si>
  <si>
    <t>The payments due on an account</t>
  </si>
  <si>
    <t>RFC to clarify the bills use - just financial account, or larger feature? This is only exposed for insurance entity. Likely required for insurance. Making this entire entity optional because only relevant for insurance, which is not supported at the moment.</t>
  </si>
  <si>
    <t>totalPaymentDue</t>
  </si>
  <si>
    <t>Total payment due or next payment due. Monthly payment due for loans.</t>
  </si>
  <si>
    <t xml:space="preserve">This field is duplicative of the field in account except for Insurance, which is not currently supported. </t>
  </si>
  <si>
    <t>minimumPaymentDue</t>
  </si>
  <si>
    <t>The minimum amount which is due</t>
  </si>
  <si>
    <t>dueDate</t>
  </si>
  <si>
    <t>The date that the payment is due</t>
  </si>
  <si>
    <t>autoPayEnabled</t>
  </si>
  <si>
    <t>Whether the user's bill is paid automatically</t>
  </si>
  <si>
    <t>RFC: to include this as an attribute for financial accounts where relevant. In the interim suggest using FI attributes.</t>
  </si>
  <si>
    <t>autoPayAmount</t>
  </si>
  <si>
    <t>The amount of money the user has set to autopay this bill</t>
  </si>
  <si>
    <t>autoPayDate</t>
  </si>
  <si>
    <t>The date the autopayment is set to trigger for this bill</t>
  </si>
  <si>
    <t>The amount that the user should have already paid. Negative value if user owes money.</t>
  </si>
  <si>
    <t>Amount of most recent payment</t>
  </si>
  <si>
    <t>Date of most recent payment</t>
  </si>
  <si>
    <t>statementBalance</t>
  </si>
  <si>
    <t>The amount of the last statement. Negative value if user owes money.</t>
  </si>
  <si>
    <t>statementDate</t>
  </si>
  <si>
    <t>The date the statement was issued</t>
  </si>
  <si>
    <t>Transaction</t>
  </si>
  <si>
    <t>Base entity for financial transactions</t>
  </si>
  <si>
    <t>Two years of transaction data
BofA: Michael to double check with sean on 2 years required
Schwab: Good with 2 years of data
Chase: Try to deliver as much data as possible as shown in the customer UI
Ciit: Still need to verify this 07/17/2020
BofA: UI curently 18 month limit. Still doing final confirmation.</t>
  </si>
  <si>
    <t>Corresponds to AccountId in Account</t>
  </si>
  <si>
    <t>transactionId</t>
  </si>
  <si>
    <t>Long term persistent identity of the transaction (unique to account)</t>
  </si>
  <si>
    <t>referenceTransactionId</t>
  </si>
  <si>
    <t>For reverse postings, the identity of the transaction being reversed. For the correction transaction, the identity of the reversing post. For credit card posting transactions, the identity of the authorization transaction.</t>
  </si>
  <si>
    <t>C: If there is a correction to a transaction then we would need the ID of the referenced transaction. This would apply pending as well.
Chase - Currenlty old transaction would be removed and a new transaction would be added. Confirmation if this how it is currently handled. 
We are waiting for a final confirmation on the chase side on this update 08/21/2020
Schwab - Possibly shows up as a new transaction without removing the old one. Not sure if we can associate the new and the old transaction. Schwab to check with product groups on possibiliy of supporting this.
BofA - Need to verify the behavior here
Yodlee: Recieving this data today
Fiserv: Recieving this data today</t>
  </si>
  <si>
    <t>postedTimestamp</t>
  </si>
  <si>
    <t>The date and time that the transaction was posted to the account.  If not provided then TransactionTimestamp can be used as PostedTimeStamp.</t>
  </si>
  <si>
    <t>R: This is required becuase you can pass the transaction date in place of posted date if you only have transaction date
Chase - Code currently meets the PFM uses case which is a required transaction date and then the posted is left blank if not available. This is in conflict with current discussions in credit management and servicing.
BofA - Shows posted from an online banking standpoint so this is the consistent data point. There could be transaction Timestamp but only in certain conditions. BofA will get an example or some additional details to help educate the group on a posted date only scenario.
RFC - It seems like a posted timestamp or running balance is required in order to give users a clear idea of what there balance is historically at a certain point in time.
Experian - Prefer PostedTimestamp due to regulator requirements around tradelines
Current Credit Management and Servicing Alignment Is Not In Alignment With PFM Decision</t>
  </si>
  <si>
    <t>transactionTimestamp</t>
  </si>
  <si>
    <t>The date and time that the transaction was added to the server backend systems</t>
  </si>
  <si>
    <t>C: If it is available it should be provided.
Chase - They have the transaction timestamp more consistently than the posted transaction timestamp.
Schwab - The transaction timestamp is the core timestamp and the posted timestamp can be returned if available.</t>
  </si>
  <si>
    <t>The description of the transaction</t>
  </si>
  <si>
    <t>memo</t>
  </si>
  <si>
    <t>String255</t>
  </si>
  <si>
    <t>Secondary transaction description.  Often supplied by account owner.</t>
  </si>
  <si>
    <t>C: If there is any backwards compatability issues with OFX where payee data is being passed in the memo then this should be passed.
TD - Possibly user data in this field. Optional.
Experian - If there is additional important payee info in memo then it is needed. If it is customer PII information then should be excluded.
Chase - Any data in memo would be customer info not payee
Experian - Possible requirement. Need to discuss.
Citi - Going to go verify interally</t>
  </si>
  <si>
    <t>debitCreditMemo</t>
  </si>
  <si>
    <t>DebitCreditMemo</t>
  </si>
  <si>
    <t>DEBIT, CREDIT, MEMO</t>
  </si>
  <si>
    <t>C: It is required that we know if a transaction is postive or negative. If the only the way to know that is by this field then it is required. Otherwise the value must come as a positive and/or negative value in the amount.  Chase: Will confirm after check with PFM</t>
  </si>
  <si>
    <t>category</t>
  </si>
  <si>
    <t>Transaction category, preferably MCC or SIC.</t>
  </si>
  <si>
    <t xml:space="preserve">C: Should always be an MCC code for applicable account types and transaction types.  
Jason/Dinesh thinks this field need be split into MCC and SIC  - can be another RFC - need to detailed discussion for proposal. Yoodle (Mike) will cross check with PFM, same with Finicity(Jason) will do some reaserch
Is there one or multiple MCC codes passed in this field?
Chase: Need to confirm stance on this. There is some internal misalignment between the current stance and the PFM sheet.
BofA: This not high avilablity of the MCC code for debit and credit card transactions
</t>
  </si>
  <si>
    <t xml:space="preserve">C: not all transactions may have this, but if available, must be provided; Experian: provided the screenshots - hard requirement for the product. </t>
  </si>
  <si>
    <t>subCategory</t>
  </si>
  <si>
    <t>Transaction category detail</t>
  </si>
  <si>
    <t>C: (What is the definition for this)</t>
  </si>
  <si>
    <t>C: not all transactions may have this, but if available, must be provided; Finicity: Subcategory - if that's the bank running categorization then it is optional; Experian - may be used to capture FI specific data. e.g., how rewards are being applied. Are you getting 1% cashback or 2% cashback.</t>
  </si>
  <si>
    <t>reference</t>
  </si>
  <si>
    <t>A tracking reference identifier</t>
  </si>
  <si>
    <t>What is this field?</t>
  </si>
  <si>
    <t>TransactionStatus</t>
  </si>
  <si>
    <t xml:space="preserve">BofA:  Optional - they need to check what values to be included in status
Schwab: Confirmed it is supported for banking
Chase: Confirmed this is avabile for all transactions except for loan type transactions which would make sense
Citi: </t>
  </si>
  <si>
    <t>The amount of money in the account currency</t>
  </si>
  <si>
    <t>foreignAmount</t>
  </si>
  <si>
    <t>The amount of money in the foreign currency</t>
  </si>
  <si>
    <t>C: On account supporting a transaction amount in foreign currency</t>
  </si>
  <si>
    <t>foreignCurrency</t>
  </si>
  <si>
    <t>Iso4217Code</t>
  </si>
  <si>
    <t>The ISO 4217 code of the foreign currency</t>
  </si>
  <si>
    <t>imageIds</t>
  </si>
  <si>
    <t>Array of Image Identifiers (unique to Transaction) used to retrieve Images of check or transaction receipt</t>
  </si>
  <si>
    <t>lineItem</t>
  </si>
  <si>
    <t>Breakdown of the nested transaction details</t>
  </si>
  <si>
    <t>reward</t>
  </si>
  <si>
    <t>TransactionReward</t>
  </si>
  <si>
    <t>Rewards earned with this transaction</t>
  </si>
  <si>
    <t>C: If there is a custom atrribute it should sent if relvant to this use case 
An example would be transaction location</t>
  </si>
  <si>
    <t>Transaction.links</t>
  </si>
  <si>
    <t>Links (unique to this transaction) used to retrieve images of checks or transaction receipts.</t>
  </si>
  <si>
    <t>Optionally paginated array of transactions.</t>
  </si>
  <si>
    <t>C: if implementation requires that Transactions API be called</t>
  </si>
  <si>
    <t>Array of Transaction</t>
  </si>
  <si>
    <t>An array of transactions with entity types dependent on the account type (deposit, investment, loan, or line of credit)</t>
  </si>
  <si>
    <t>This is a commitment to transactions not the length of transactions</t>
  </si>
  <si>
    <t>image</t>
  </si>
  <si>
    <t>Array of HateoasLink</t>
  </si>
  <si>
    <t>Array of HATEOAS links used to retrieve images of checks or transaction receipts.</t>
  </si>
  <si>
    <t>Rewards earned on a transaction</t>
  </si>
  <si>
    <t>Long term persisten identity of the reward category. This ID is mapped to a category definition returned by calling the get RewardProgramCategories operation.</t>
  </si>
  <si>
    <t>accrued</t>
  </si>
  <si>
    <t>Reward units accrued on this transaction</t>
  </si>
  <si>
    <t>adjusted</t>
  </si>
  <si>
    <t>Reward units adjusted on this transaction</t>
  </si>
  <si>
    <t>DepositTransaction</t>
  </si>
  <si>
    <t>Extends and inherits all fields from Transaction.</t>
  </si>
  <si>
    <t>Transctions are required with 15 days historical transaction data</t>
  </si>
  <si>
    <t>If the account is a desposit type account then transactions should return in this transaction type structure</t>
  </si>
  <si>
    <t>Experian: Conditional if the account type is deposit</t>
  </si>
  <si>
    <t>transactionType</t>
  </si>
  <si>
    <t>DepositTransactionType</t>
  </si>
  <si>
    <t>CHECK, WITHDRAWAL, TRANSFER, POSDEBIT, ATMWITHDRAWAL, BILLPAYMENT, FEE, DEPOSIT, ADJUSTMENT, INTEREST, DIVIDEND, DIRECTDEPOSIT, ATMDEPOSIT, POSCREDIT</t>
  </si>
  <si>
    <t>payee</t>
  </si>
  <si>
    <t>string255</t>
  </si>
  <si>
    <t>Payee name</t>
  </si>
  <si>
    <t>We need to keep an eye on this for future iterations of the difference of data between description and payee fields. This was brought up as an OFX item.</t>
  </si>
  <si>
    <t>checkNumber</t>
  </si>
  <si>
    <t>Check number</t>
  </si>
  <si>
    <t>C: If the transaction is a check
BofA will check with the statement for verification</t>
  </si>
  <si>
    <t>InsuranceTransaction</t>
  </si>
  <si>
    <t>An insurance transaction. Extends and inherits all fields from Transaction.</t>
  </si>
  <si>
    <t>enum: [PAYMENT, FEE, ADJUSTMENT, INTEREST]. Type of insurance transaction.</t>
  </si>
  <si>
    <t>InvestmentTransaction</t>
  </si>
  <si>
    <t>Specific transaction information.
Extends and inherits all fields from Transaction.</t>
  </si>
  <si>
    <t>yodlee and finicity to revisit
BofA: Internal review still ongoing.
Finicity: Looking for an overall amount for the transaction only, would use the inherited amount field.</t>
  </si>
  <si>
    <t>InvestmentTransactionType</t>
  </si>
  <si>
    <t>PURCHASED, SOLD, PURCHASEDTOCOVERADJUSTMENT, PURCHASETOOPEN, PURCHASETOCLOSE, SOLDTOOPEN, SOLDTOCLOSE, INTEREST, MARGININTEREST, REINVESTOFINCOME, RETURNOFCAPITAL, TRANSFER, CONTRIBUTION, FEE, OPTIONEXERCISE, OPTIONEXPIRATION, DIVIDEND, DIVIDENDREINVEST, SPLIT, CLOSURE, INCOME, EXPENSE, CLOSUREOPT, INVEXPENSE, JRNLSEC, JRNLFUND, OTHER, DIV, SRVCHG, DEP, ATM, POS, XFER, CHECK, PAYMENT, CASH, DIRECTDEP, DIRECTDEBIT, REPEATPMT</t>
  </si>
  <si>
    <t>shares</t>
  </si>
  <si>
    <t>Required for stock, mutual funds. Number of shares (with decimals). Negative numbers indicate securities are being removed from the account.</t>
  </si>
  <si>
    <t>C: If this was a purchase or sell we should know the number of shares</t>
  </si>
  <si>
    <t>Cash value for bonds</t>
  </si>
  <si>
    <t>price</t>
  </si>
  <si>
    <t>Unit purchase price</t>
  </si>
  <si>
    <t>Data Recipient needs independent agreement with CUSIP Global Services to get this</t>
  </si>
  <si>
    <t>CUSIP, ISIN, SEDOL, SICC, VALOR, WKN</t>
  </si>
  <si>
    <t>securityType</t>
  </si>
  <si>
    <t>SecurityType</t>
  </si>
  <si>
    <t>STOCK, MUTUALFUND, DEBT, OPTION, SWEEP, OTHER, BOND</t>
  </si>
  <si>
    <t>Ticker symbol</t>
  </si>
  <si>
    <t>markup</t>
  </si>
  <si>
    <t>Portion of unit price that is attributed to the dealer markup</t>
  </si>
  <si>
    <t>commission</t>
  </si>
  <si>
    <t>Transaction commission</t>
  </si>
  <si>
    <t>taxes</t>
  </si>
  <si>
    <t>Taxes on the trade</t>
  </si>
  <si>
    <t>fees</t>
  </si>
  <si>
    <t>Fees applied to the trade</t>
  </si>
  <si>
    <t>load</t>
  </si>
  <si>
    <t>Load on the transaction</t>
  </si>
  <si>
    <t>Source of money. PRETAX, AFTERTAX, MATCH,PROFITSHARING, ROLLOVER, OTHERVEST, OTHERNONVEST</t>
  </si>
  <si>
    <t>confirmationNumber</t>
  </si>
  <si>
    <t>Confirmation number of the transaction</t>
  </si>
  <si>
    <t>fractionalCash</t>
  </si>
  <si>
    <t>Cash for fractional units (used for stock splits)</t>
  </si>
  <si>
    <t>incomeType</t>
  </si>
  <si>
    <t>IncomeType</t>
  </si>
  <si>
    <t>Type of investment income: CGLONG (capital gains-long term), CGSHORT (capital gains-short term), MISC</t>
  </si>
  <si>
    <t>oldUnits</t>
  </si>
  <si>
    <t>Number of shares before split</t>
  </si>
  <si>
    <t>splitRatioNumerator</t>
  </si>
  <si>
    <t>Split ratio numerator</t>
  </si>
  <si>
    <t>splitRatioDenominator</t>
  </si>
  <si>
    <t>Split ratio denominator</t>
  </si>
  <si>
    <t>newUnits</t>
  </si>
  <si>
    <t>Number of shares after split</t>
  </si>
  <si>
    <t>subAccountSec</t>
  </si>
  <si>
    <t>Sub-account security Type: CASH, MARGIN, SHORT and OTHERS</t>
  </si>
  <si>
    <t>subAccountFund</t>
  </si>
  <si>
    <t>From which account money came in: CASH, MARGIN, SHORT and OTHERS</t>
  </si>
  <si>
    <t>For 401k accounts only. This indicates the transaction was due to a loan or a loan repayment.</t>
  </si>
  <si>
    <t>loanPrincipal</t>
  </si>
  <si>
    <t>How much loan pre-payment is principal</t>
  </si>
  <si>
    <t>loanInterest</t>
  </si>
  <si>
    <t>How much loan pre-payment is interest</t>
  </si>
  <si>
    <t>payrollDate</t>
  </si>
  <si>
    <t>The date for the 401k transaction was obtained in payroll</t>
  </si>
  <si>
    <t>priorYearContrib</t>
  </si>
  <si>
    <t>Indicates this buy was made using prior years contribution. TRUE or FALSE</t>
  </si>
  <si>
    <t>withholding</t>
  </si>
  <si>
    <t>Federal tax withholding</t>
  </si>
  <si>
    <t>taxExempt</t>
  </si>
  <si>
    <t>Tax-exempt transaction TRUE or FALSE</t>
  </si>
  <si>
    <t xml:space="preserve">Updated to 'C' C: provide if available. </t>
  </si>
  <si>
    <t>gain</t>
  </si>
  <si>
    <t>For sales</t>
  </si>
  <si>
    <t>stateWithholding</t>
  </si>
  <si>
    <t>State tax withholding</t>
  </si>
  <si>
    <t>penalty</t>
  </si>
  <si>
    <t>Indicates amount withheld due to a penalty</t>
  </si>
  <si>
    <t>runningBalance</t>
  </si>
  <si>
    <t>Running balance of the position</t>
  </si>
  <si>
    <t>Price per commonly-quoted unit. Does not include markup/markdown, unitprice. Share price for stocks, mutual funds, and others. Percentage of par for bonds. Per share (not contract) for options.</t>
  </si>
  <si>
    <t>For security-based actions other than stock splits, quantity. Shares for stocks, mutual funds, and others. Face value for bonds. Contracts for options.</t>
  </si>
  <si>
    <t>SHARES, CURRENCY</t>
  </si>
  <si>
    <t>transactionReason</t>
  </si>
  <si>
    <t>TransactionReason</t>
  </si>
  <si>
    <t>Reason for this transaction; CALL (the debt was called), SELL (the debt was sold), MATURITY (the debt reached maturity)</t>
  </si>
  <si>
    <t>accruedInterest</t>
  </si>
  <si>
    <t>Amount</t>
  </si>
  <si>
    <t>Accrued Interest</t>
  </si>
  <si>
    <t>transferAction</t>
  </si>
  <si>
    <t>Transfer direction [IN or OUT]</t>
  </si>
  <si>
    <t>Long, Short</t>
  </si>
  <si>
    <t>LoanTransaction</t>
  </si>
  <si>
    <t>Extends and inherits all fields from Transaction. A transaction on a loan account.</t>
  </si>
  <si>
    <t>LoanTransactionTyoe</t>
  </si>
  <si>
    <t>PAYMENT, FEE, ADJUSTMENT, INTEREST</t>
  </si>
  <si>
    <t>paymentDetails</t>
  </si>
  <si>
    <t>PaymentDetails</t>
  </si>
  <si>
    <t>Breakdown of payment details</t>
  </si>
  <si>
    <t>LocTransaction</t>
  </si>
  <si>
    <t>A line of credit transactions.  Extends and inherits all fields from Transaction.</t>
  </si>
  <si>
    <t>BofA: Reviewing current statement information.
TD: Dropped off before we could confirm alignment on the top level here</t>
  </si>
  <si>
    <t>LocTransactionType</t>
  </si>
  <si>
    <t>CHECK, WITHDRAWAL, PAYMENT, FEE, ADJUSTMENT, INTEREST</t>
  </si>
  <si>
    <t>C: If there is a transaction that the fee is part of the 1 payment transaction instead of seperate this would be required
Citi: Currently stating as optional due to potential technical work that would be required here</t>
  </si>
  <si>
    <t>LineItem</t>
  </si>
  <si>
    <t>A line item within a transaction.</t>
  </si>
  <si>
    <t>Assumption is the base Transaction object covers the needs.</t>
  </si>
  <si>
    <t>The description of the line item</t>
  </si>
  <si>
    <t>The amount of money attributable to this line item</t>
  </si>
  <si>
    <t>Secondary item description</t>
  </si>
  <si>
    <t>Conditional: required if description is truncated</t>
  </si>
  <si>
    <t>A reference number</t>
  </si>
  <si>
    <t>Array of image identifiers (unique to transaction) used to retrieve images of check or transaction receipt</t>
  </si>
  <si>
    <t>LineItem.links</t>
  </si>
  <si>
    <t>Links (unique to Transaction) used to retrieve images of checks or transaction receipts.</t>
  </si>
  <si>
    <t>Array HateoasLink</t>
  </si>
  <si>
    <t>Array of HATEOAS links (unique to transaction) used to retrieve images of checks or transaction receipts.</t>
  </si>
  <si>
    <t>Details of this payment</t>
  </si>
  <si>
    <t>C: If there is a transaction that the fee is part of the 1 payment transaction instead of seperate this would be required. This is for credit card account types only.</t>
  </si>
  <si>
    <t>principalAmount</t>
  </si>
  <si>
    <t>The amount of payment applied to principal</t>
  </si>
  <si>
    <t>interestAmount</t>
  </si>
  <si>
    <t>The amount of payment applied to interest</t>
  </si>
  <si>
    <t>insuranceAmount</t>
  </si>
  <si>
    <t>The amount of payment applied to life/ health/accident insurance
on the loan</t>
  </si>
  <si>
    <t>escrowAmount</t>
  </si>
  <si>
    <t>The amount of payment applied to escrow</t>
  </si>
  <si>
    <t>pmiAmount</t>
  </si>
  <si>
    <t>The amount of payment applied to PMI</t>
  </si>
  <si>
    <t>feesAmount</t>
  </si>
  <si>
    <t>The amount of payment applied to fees</t>
  </si>
  <si>
    <t>Chase: Confirming current status on this</t>
  </si>
  <si>
    <t>Statement</t>
  </si>
  <si>
    <t>An account statement</t>
  </si>
  <si>
    <t>Not a part of the use case</t>
  </si>
  <si>
    <t>Corresponds to AccountId in Account entity</t>
  </si>
  <si>
    <t>statementId</t>
  </si>
  <si>
    <t>Long-term persistent identity of the statement</t>
  </si>
  <si>
    <t>Date of the statement</t>
  </si>
  <si>
    <t>Description of statement</t>
  </si>
  <si>
    <t>HateoasLinks</t>
  </si>
  <si>
    <t>The links to retrieve this account statement, or to invoke other APIs</t>
  </si>
  <si>
    <t>A paginated array of account statements. Extends and inherits all fields from PaginatedArray.</t>
  </si>
  <si>
    <t xml:space="preserve">Finicity: Use case around FHA loans and other segments
</t>
  </si>
  <si>
    <t>Statements are not considered part of the PFM use case</t>
  </si>
  <si>
    <t>statement</t>
  </si>
  <si>
    <t>An array of Statement, each with its Hateoas link to retrieve the account statement</t>
  </si>
  <si>
    <t>Transfer</t>
  </si>
  <si>
    <t>transferId</t>
  </si>
  <si>
    <t>Client generated, long-term persistent identity of the transfer action. This ID should be maintained and returned by institution.</t>
  </si>
  <si>
    <t>fromAccountId</t>
  </si>
  <si>
    <t>Long-term persistent identity of the source account</t>
  </si>
  <si>
    <t>toAccountId</t>
  </si>
  <si>
    <t>Long-term persistent identity of the destination account</t>
  </si>
  <si>
    <t>Positive amount of money to be transferred</t>
  </si>
  <si>
    <t>User-entered reason for transfer</t>
  </si>
  <si>
    <t>Payment details</t>
  </si>
  <si>
    <t>PaymentStatus</t>
  </si>
  <si>
    <t>CANCELLED, FAILED, NOFUNDS, PROCESSED, PROCESSING, SCHEDULED</t>
  </si>
  <si>
    <t>transferTime</t>
  </si>
  <si>
    <t>Date of transfer attempt</t>
  </si>
  <si>
    <t>TransferStatus</t>
  </si>
  <si>
    <t>This aggregate not needed for PFM. Will be included in Money Movement use case.</t>
  </si>
  <si>
    <t>referenceId</t>
  </si>
  <si>
    <t>Long term persistent identifier for transfer attempt</t>
  </si>
  <si>
    <t>TransferStatusStatus</t>
  </si>
  <si>
    <t>SUCCESS, NOFUNDS, PENDING,  FAILURE</t>
  </si>
  <si>
    <t>transferDate</t>
  </si>
  <si>
    <t>PlannedAvailability</t>
  </si>
  <si>
    <t>Provider's planned time for API availability</t>
  </si>
  <si>
    <t>API availability status for this time period</t>
  </si>
  <si>
    <t>statusShortDesc</t>
  </si>
  <si>
    <t>Description of API availability status</t>
  </si>
  <si>
    <t>statusStartDate</t>
  </si>
  <si>
    <t>start date for this status period</t>
  </si>
  <si>
    <t>statusEndDate</t>
  </si>
  <si>
    <t>End date for this status period</t>
  </si>
  <si>
    <t>Availability</t>
  </si>
  <si>
    <t>Response object for /availability API</t>
  </si>
  <si>
    <t>currentStatus</t>
  </si>
  <si>
    <t>Status of API availability</t>
  </si>
  <si>
    <t>currentStatusDec</t>
  </si>
  <si>
    <t>Description of availability status</t>
  </si>
  <si>
    <t>plannedAvailability</t>
  </si>
  <si>
    <t>Array of PlannedAvailability</t>
  </si>
  <si>
    <t>Provider's plan for API availability</t>
  </si>
  <si>
    <t>operationId</t>
  </si>
  <si>
    <t>OperationId</t>
  </si>
  <si>
    <t>Operation ID (e.g. name) for this Availability</t>
  </si>
  <si>
    <t>Capability</t>
  </si>
  <si>
    <t>Response object for /capability API</t>
  </si>
  <si>
    <t>allowedConnections</t>
  </si>
  <si>
    <t>Number of concurrent connections allowed for this client</t>
  </si>
  <si>
    <t>activeConnections</t>
  </si>
  <si>
    <t>Current number of active connections for this client</t>
  </si>
  <si>
    <t>supportsCustomer</t>
  </si>
  <si>
    <t>Capable of responding to customer queries. Defaults to false.</t>
  </si>
  <si>
    <t>supportsAccounts</t>
  </si>
  <si>
    <t>Capable of responding to accounts and account queries. Defaults to false</t>
  </si>
  <si>
    <t>supportsTransactions</t>
  </si>
  <si>
    <t>Capable of responding to transaction queries. Defaults to false.</t>
  </si>
  <si>
    <t>supportsStatements</t>
  </si>
  <si>
    <t>Capable of responding to statements and statement queries. Defaults to false.</t>
  </si>
  <si>
    <t>supportsImage</t>
  </si>
  <si>
    <t>Capable of responding to image queries. Defaults to false.</t>
  </si>
  <si>
    <t>supportsBillPay</t>
  </si>
  <si>
    <t>Capable of supporting a bill payment request. Defaults to false.</t>
  </si>
  <si>
    <t>supportsTransfer</t>
  </si>
  <si>
    <t>Capable of supporting a transfer request. Defaults to false.</t>
  </si>
  <si>
    <t>messageFormat</t>
  </si>
  <si>
    <t>MessageFormat</t>
  </si>
  <si>
    <t>Defaults to JSON</t>
  </si>
  <si>
    <t>transferCutOffTime</t>
  </si>
  <si>
    <t>Cut off time for transfers. Required if transfers are supported.</t>
  </si>
  <si>
    <t>billPayCutOffTime</t>
  </si>
  <si>
    <t>Cut off time for bill payment. Required if bill payment is supported.</t>
  </si>
  <si>
    <t>fdxVersions</t>
  </si>
  <si>
    <t>array of FdxVersion</t>
  </si>
  <si>
    <t>The FDX schema versions supported by one or more operations</t>
  </si>
  <si>
    <t>operations</t>
  </si>
  <si>
    <t>array of Operation</t>
  </si>
  <si>
    <t xml:space="preserve">The FDX API endpoints supported
</t>
  </si>
  <si>
    <t>jwksUrl</t>
  </si>
  <si>
    <t>The URL to retrieve the JWKS public keys from the data provider, needed to enable payload level encryption above the TLS layer</t>
  </si>
  <si>
    <t>T: Currency is a sub-entity. The required/ optional are determined in the parent entity</t>
  </si>
  <si>
    <t>C: If it is a foreign currency</t>
  </si>
  <si>
    <t>currencyRate</t>
  </si>
  <si>
    <t>Currency rate between original and converted currency</t>
  </si>
  <si>
    <t>currencyCode</t>
  </si>
  <si>
    <t>ISO 4217 currency code</t>
  </si>
  <si>
    <t>originalCurrencyCode</t>
  </si>
  <si>
    <t>Original ISO 4217 currency code</t>
  </si>
  <si>
    <t>FIAttribute</t>
  </si>
  <si>
    <t>Financial platform provider-specific attribute</t>
  </si>
  <si>
    <t>Name of attribute</t>
  </si>
  <si>
    <t>value</t>
  </si>
  <si>
    <t>Value of attribute</t>
  </si>
  <si>
    <t>An error entity which can be used at the API level for error responses or at the account level to indicate a problem specific to a particular account</t>
  </si>
  <si>
    <t>C: If there is an error then it is required to send error messaging</t>
  </si>
  <si>
    <t>code</t>
  </si>
  <si>
    <t>Long term persistent identifier which can be used to trace error condition back to log information</t>
  </si>
  <si>
    <t>message</t>
  </si>
  <si>
    <t>End user displayable information which might help the customer diagnose an error</t>
  </si>
  <si>
    <t>PFM Use Case</t>
  </si>
  <si>
    <t>Credit Use Case</t>
  </si>
  <si>
    <t>Final Notes</t>
  </si>
  <si>
    <t>The customer’s name (or Individual Name If Person?)</t>
  </si>
  <si>
    <t>We need to make sure we follow up to date FDX standards for secure transfer of this data
Field Clarification - These same fields return on the individual customer found in the /currentcustomer endpoint as well as the list of customers in the /customers endpoint and in the account holder object in account contact</t>
  </si>
  <si>
    <t>See RFC for high level understanding that this data point has no guarantee of being up to date with current provider practices
Field Clarification - These same fields return on the individual customer found in the /currentcustomer endpoint as well as the list of customers in the /customers endpoint and in the account holder object in account contact</t>
  </si>
  <si>
    <t>Field required to deprecate use of lineOfBusiness as a required field</t>
  </si>
  <si>
    <t>Middle name</t>
  </si>
  <si>
    <t>Name suffix, e.g. Jr.</t>
  </si>
  <si>
    <t>Relationship required to deprecate use of lineOfBusiness as a required field</t>
  </si>
  <si>
    <t>zip</t>
  </si>
  <si>
    <t>String9</t>
  </si>
  <si>
    <t>The delivery location’s zip code</t>
  </si>
  <si>
    <t>String3</t>
  </si>
  <si>
    <t>String10</t>
  </si>
  <si>
    <t>Telephone number</t>
  </si>
  <si>
    <t>This is optional as long as the individual or company name distinction is provided in the required fields above</t>
  </si>
  <si>
    <t>C: either BalanceType OR Sign on the Amount is required</t>
  </si>
  <si>
    <t>Need final entries from a few members</t>
  </si>
  <si>
    <t>An optionally paginated array of accounts</t>
  </si>
  <si>
    <t>zero or more of depositAccount, investmentAccount, loanAccount, or locAccount</t>
  </si>
  <si>
    <t>This must be uniquely identifieable among that customers accounts at the FI</t>
  </si>
  <si>
    <t>Current balance is a reconcilable balance to the transactions. For some FI's this may be an opening day balance but that also means that they should not be sending transactions beyond when that balance is updated or it creates reconcile issues.</t>
  </si>
  <si>
    <t>Two years of transaction data</t>
  </si>
  <si>
    <t>C: Current balance should be provided. RFC1: change nomenclature to current balance. RFC2: add a new element for payOffAmount, which would be optional;</t>
  </si>
  <si>
    <t>C: Credit Card account type needed</t>
  </si>
  <si>
    <t>Points accrued</t>
  </si>
  <si>
    <t>Current rewards balance</t>
  </si>
  <si>
    <t>Points redeemed</t>
  </si>
  <si>
    <t>C: Transaction are required for credit card account types only.
Two years of transaction data</t>
  </si>
  <si>
    <t>This is the total value of investments not including values that are non vested as they have not yet be realized</t>
  </si>
  <si>
    <t>Moving to optional here</t>
  </si>
  <si>
    <t>This is a commitment to transactions not to the length of transaction history</t>
  </si>
  <si>
    <t>R: This is required with the understanding that this is the surrender value which is the value after penalties that can be withdrawn.
Possible RFC to clarify field or create new field?</t>
  </si>
  <si>
    <t>P4 = Intuit obtains through own market data feed</t>
  </si>
  <si>
    <t>How the option is secured. NAKED, COVERED.</t>
  </si>
  <si>
    <t>Option type: PUT = put, CALL = call</t>
  </si>
  <si>
    <t>Frequency of Payment</t>
  </si>
  <si>
    <r>
      <rPr>
        <sz val="10"/>
        <color rgb="FF222222"/>
        <rFont val="Calibri"/>
      </rPr>
      <t>zero or more of DepositTransaction</t>
    </r>
    <r>
      <rPr>
        <sz val="10"/>
        <color rgb="FF222222"/>
        <rFont val="Calibri"/>
      </rPr>
      <t xml:space="preserve">, </t>
    </r>
    <r>
      <rPr>
        <sz val="10"/>
        <color rgb="FF222222"/>
        <rFont val="Calibri"/>
      </rPr>
      <t>InvestmentTransaction</t>
    </r>
    <r>
      <rPr>
        <sz val="10"/>
        <color rgb="FF222222"/>
        <rFont val="Calibri"/>
      </rPr>
      <t xml:space="preserve">, </t>
    </r>
    <r>
      <rPr>
        <sz val="10"/>
        <color rgb="FF222222"/>
        <rFont val="Calibri"/>
      </rPr>
      <t>LoanTransaction</t>
    </r>
    <r>
      <rPr>
        <sz val="10"/>
        <color rgb="FF222222"/>
        <rFont val="Calibri"/>
      </rPr>
      <t xml:space="preserve">, or </t>
    </r>
    <r>
      <rPr>
        <sz val="10"/>
        <color rgb="FF222222"/>
        <rFont val="Calibri"/>
      </rPr>
      <t>LocTransaction</t>
    </r>
  </si>
  <si>
    <t>C: If there is a correction transaction added and the old one removed then we would need the ID of the referenced transaction that was replaced. This would apply pending transactions replaced with posted transactions.</t>
  </si>
  <si>
    <t>R: This is required becuase you can pass the transaction date in place of posted date if you only have transaction date</t>
  </si>
  <si>
    <t>C: If it is available it should be provided.</t>
  </si>
  <si>
    <t>C: If there is any backwards compatability issues with OFX where payee data is being passed in the memo then this should be passed.</t>
  </si>
  <si>
    <t>C: It is required that we know if a transaction is postive or negative. If the only the way to know that is by this field then it is required. Otherwise the value must come as a positive and/or negative value in the amount.</t>
  </si>
  <si>
    <t xml:space="preserve">C: Should always be an MCC code for applicable account types and transaction types. </t>
  </si>
  <si>
    <t>tansactionType</t>
  </si>
  <si>
    <t>C: If the transaction is a check</t>
  </si>
  <si>
    <t>Extends and inherits all fields from Transaction</t>
  </si>
  <si>
    <t>2 Years Transaction Data</t>
  </si>
  <si>
    <t>C: If there is a transaction that the fee is part of the 1 payment transaction instead of seperate this would be required</t>
  </si>
  <si>
    <t>securityId (CUSIP)</t>
  </si>
  <si>
    <t>securityIdType (CUSIP)</t>
  </si>
  <si>
    <t>STOCK, MUTUALFUND, DEBT, OPTION, SWEEP, OTHER</t>
  </si>
  <si>
    <t>Possibly paginated array of account statements. Extends and inherits all fields from PaginatedArray.</t>
  </si>
  <si>
    <t>End of statement period</t>
  </si>
  <si>
    <t>Personal Financial Management</t>
  </si>
  <si>
    <t>FDX Spec v4</t>
  </si>
  <si>
    <t>All Aligned</t>
  </si>
  <si>
    <t>2/3 Aligned</t>
  </si>
  <si>
    <t>Recipients Aligned</t>
  </si>
  <si>
    <t>PNC</t>
  </si>
  <si>
    <t>TD</t>
  </si>
  <si>
    <t>Quicken Loans</t>
  </si>
  <si>
    <t>Intuit</t>
  </si>
  <si>
    <t xml:space="preserve">Yodlee
</t>
  </si>
  <si>
    <t>Fiserv</t>
  </si>
  <si>
    <t>C: If this is a business account then the company name is required. We can tell if it's a business by the line of business field.</t>
  </si>
  <si>
    <t>DeliveryAddressType</t>
  </si>
  <si>
    <t>HOME, BUSINESS, MAILING</t>
  </si>
  <si>
    <t>New solution has been submitted for review to API Working group. Need to add link here.....
Get clarification on use of verifying account and record here.
Account number is needed for account verification purposes today until a new solution is in place
Chase: They do not support the ACH account number today through API connections
Schwab: Does not provide the full account number today via API and recognize that it is avilable other areas like statements
BofA: They would need to check if they provide it but stance is optional</t>
  </si>
  <si>
    <t>nickName</t>
  </si>
  <si>
    <t>AccountStatus</t>
  </si>
  <si>
    <t>OPEN, CLOSED, PENDINGOPEN, PENDINGCLOSE, DELINQUENT, PAID, NEGATIVECURRENTBALANCE.</t>
  </si>
  <si>
    <t>Checking and savings. Extends and inherits all fields from Account.</t>
  </si>
  <si>
    <r>
      <rPr>
        <sz val="8"/>
        <color theme="1"/>
        <rFont val="Calibri"/>
      </rPr>
      <t xml:space="preserve">Quicken Loans: This should be required because sometimes we need to get terms of withdraw from the employer
C: If there is an actual employer involved
Chase: They do not support this today. Is there any business reason to not support and can we get a roadmap signoff on this?
Citi: Citi does have 401k accounts in their investment accounts
</t>
    </r>
    <r>
      <rPr>
        <sz val="8"/>
        <color rgb="FFFF0000"/>
        <rFont val="Calibri"/>
      </rPr>
      <t xml:space="preserve">Bofa: We have concerns sharing this ( far more concerned with sharing employer name than sharing customer’s own address). Terms of draw not “financial information” we are in a position to share.
</t>
    </r>
    <r>
      <rPr>
        <sz val="8"/>
        <color theme="1"/>
        <rFont val="Calibri"/>
      </rPr>
      <t>Can we confirm with quicken loan on this if this is some manual process?</t>
    </r>
  </si>
  <si>
    <t>InsuranceAccount (Under construction)</t>
  </si>
  <si>
    <t>Fixed, Variable</t>
  </si>
  <si>
    <t>Annually, Quarterly, Monthly, Weekly</t>
  </si>
  <si>
    <t>Fixed, Percent, Dollar</t>
  </si>
  <si>
    <t>No Period Certain, 5-Year, 10-Year, 20-Year, 30-year</t>
  </si>
  <si>
    <t>zero or more of DepositTransaction, InvestmentTransaction, LoanTransaction, or LocTransaction</t>
  </si>
  <si>
    <t>BofA: Aligned on need for statements currently thinking 2 months of statements
Chase: No ability to retrieve statements through the API today. They plan to discuss business case internally for alignment. Maybe a conversation by Friday.
Yodlee: Will confirm if statements are needed for a specific use case
Quicken Loans: There are still some hold outs needing the physical statements.
Intuit: Does not provide any statements and does not need them
Experian: Does not currently need or provide statement services
Fannie Mae: They have no need for statements assuming all the data delivery is accurate. Still use it as a backup in a small group of cases currently. Aligned on use of statements for two months if being used as the backup.
Length Of Statement History?
Finicity: Check with business lending clients for use of statements. How many months are required?</t>
  </si>
  <si>
    <t>Review of field definition is needed. Is this opening, closing or date statement is generated?</t>
  </si>
  <si>
    <t>Review of field definition is needed. Still open question 10/30/20</t>
  </si>
  <si>
    <t>C: 15 days of transaction access from the point of consent must be provided if the account number is not provided to facilitate the microdeposit workflow.</t>
  </si>
  <si>
    <r>
      <rPr>
        <sz val="10"/>
        <rFont val="Calibri, Arial"/>
      </rPr>
      <t>Array of Portion</t>
    </r>
  </si>
  <si>
    <r>
      <rPr>
        <sz val="10"/>
        <rFont val="Calibri, Arial"/>
      </rPr>
      <t>Array of FiPortion</t>
    </r>
  </si>
  <si>
    <r>
      <rPr>
        <sz val="10"/>
        <rFont val="Calibri, Arial"/>
      </rPr>
      <t>Array of TaxLot</t>
    </r>
  </si>
  <si>
    <r>
      <rPr>
        <sz val="10"/>
        <rFont val="Calibri, Arial"/>
      </rPr>
      <t>MutualFundSecurity, OptionSecurity, OtherSecurity, StockSecurity, SweepSecurity, or DebtSecurity</t>
    </r>
  </si>
  <si>
    <r>
      <rPr>
        <sz val="10"/>
        <rFont val="Calibri, Arial"/>
      </rPr>
      <t>PENDING, MEMO, POSTED, AUTHORIZATION</t>
    </r>
  </si>
  <si>
    <r>
      <rPr>
        <sz val="10"/>
        <rFont val="Calibri, Arial"/>
      </rPr>
      <t>Array of LineItem</t>
    </r>
  </si>
  <si>
    <r>
      <rPr>
        <sz val="10"/>
        <rFont val="Calibri, Arial"/>
      </rPr>
      <t xml:space="preserve">Array of Statement </t>
    </r>
  </si>
  <si>
    <r>
      <rPr>
        <sz val="10"/>
        <rFont val="Calibri, Arial"/>
      </rPr>
      <t>Array of Statement Statements</t>
    </r>
  </si>
  <si>
    <r>
      <rPr>
        <sz val="10"/>
        <rFont val="Calibri, Arial"/>
      </rPr>
      <t>Array of InvestmentBalance</t>
    </r>
  </si>
  <si>
    <r>
      <rPr>
        <sz val="10"/>
        <rFont val="Calibri, Arial"/>
      </rPr>
      <t>Array of Holding</t>
    </r>
  </si>
  <si>
    <r>
      <rPr>
        <sz val="10"/>
        <rFont val="Calibri, Arial"/>
      </rPr>
      <t>Array of OpenOrder</t>
    </r>
  </si>
  <si>
    <r>
      <rPr>
        <sz val="10"/>
        <rFont val="Calibri, Arial"/>
      </rPr>
      <t>Array of Contribution</t>
    </r>
  </si>
  <si>
    <r>
      <rPr>
        <sz val="10"/>
        <rFont val="Calibri, Arial"/>
      </rPr>
      <t>Array of Vesting</t>
    </r>
  </si>
  <si>
    <r>
      <rPr>
        <sz val="10"/>
        <rFont val="Calibri, Arial"/>
      </rPr>
      <t>Array of InvestmentLoan</t>
    </r>
  </si>
  <si>
    <r>
      <rPr>
        <sz val="10"/>
        <rFont val="Calibri, Arial"/>
      </rPr>
      <t>Array of SingleAccountDetailsRequest</t>
    </r>
  </si>
  <si>
    <t>Array of AccountDescriptor</t>
  </si>
  <si>
    <r>
      <rPr>
        <sz val="10"/>
        <rFont val="Calibri, Arial"/>
      </rPr>
      <t>DepositAccount, InvestmentAccount, LoanAccount, or LocAccount</t>
    </r>
  </si>
  <si>
    <r>
      <rPr>
        <sz val="10"/>
        <rFont val="Calibri, Arial"/>
      </rPr>
      <t>Array of AccountDescriptor</t>
    </r>
  </si>
  <si>
    <r>
      <rPr>
        <sz val="10"/>
        <rFont val="Calibri, Arial"/>
      </rPr>
      <t>DepositTransaction, InvestmentTransaction, LoanTransaction, or LocTransaction</t>
    </r>
  </si>
  <si>
    <r>
      <rPr>
        <sz val="10"/>
        <color rgb="FF000000"/>
        <rFont val="Calibri, Arial"/>
      </rPr>
      <t xml:space="preserve">RFC: spec documentation update, or new field needed. The core requirement is to identify account as personal or business. This is distinct from the requiring more detailed data e.g., joint, corporate, etc.To comply with the 'required' mandate, FI must expose at least a determination of personal or business.
</t>
    </r>
    <r>
      <rPr>
        <b/>
        <sz val="10"/>
        <color rgb="FF000000"/>
        <rFont val="Calibri, Arial"/>
      </rPr>
      <t>Conditional</t>
    </r>
    <r>
      <rPr>
        <sz val="10"/>
        <color rgb="FF000000"/>
        <rFont val="Calibri, Arial"/>
      </rPr>
      <t>: Assumption - this field is business vs. personal. If FI has this available, it should be provided.
Chase comments: Not disputing the need for the field, however, it should not be required for the PFM certification as this field may be derived form other fields. 
Chase and Fidelty both ok with marking it as Conditional</t>
    </r>
  </si>
  <si>
    <t>DepositAccount, InvestmentAccount, LoanAccount, or LocAccount</t>
  </si>
  <si>
    <t>Account Linking for Payments alignment review</t>
  </si>
  <si>
    <t>Account Linking for Payments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</si>
</sst>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font>
    <font>
      <sz val="12"/>
      <color theme="1"/>
      <name val="Calibri"/>
    </font>
    <font>
      <b/>
      <sz val="10"/>
      <color rgb="FF222222"/>
      <name val="Calibri"/>
    </font>
    <font>
      <b/>
      <sz val="10"/>
      <color rgb="FF222222"/>
      <name val="Calibri"/>
    </font>
    <font>
      <b/>
      <sz val="12"/>
      <color rgb="FFFFFFFF"/>
      <name val="Calibri"/>
    </font>
    <font>
      <sz val="10"/>
      <color theme="1"/>
      <name val="Calibri"/>
    </font>
    <font>
      <b/>
      <sz val="8"/>
      <color rgb="FF222222"/>
      <name val="Calibri"/>
    </font>
    <font>
      <b/>
      <sz val="11"/>
      <color rgb="FFFFFFFF"/>
      <name val="Calibri"/>
    </font>
    <font>
      <sz val="10"/>
      <color theme="1"/>
      <name val="Arial"/>
    </font>
    <font>
      <sz val="10"/>
      <color theme="1"/>
      <name val="Arial"/>
    </font>
    <font>
      <sz val="10"/>
      <color theme="1"/>
      <name val="Calibri"/>
    </font>
    <font>
      <b/>
      <sz val="10"/>
      <color rgb="FF000000"/>
      <name val="Arial"/>
    </font>
    <font>
      <b/>
      <sz val="12"/>
      <color rgb="FF000000"/>
      <name val="Calibri"/>
    </font>
    <font>
      <sz val="8"/>
      <color theme="1"/>
      <name val="Calibri"/>
    </font>
    <font>
      <sz val="10"/>
      <color rgb="FF222222"/>
      <name val="Calibri"/>
    </font>
    <font>
      <sz val="10"/>
      <color rgb="FF333333"/>
      <name val="Calibri"/>
    </font>
    <font>
      <sz val="10"/>
      <color rgb="FF333333"/>
      <name val="Calibri"/>
    </font>
    <font>
      <sz val="8"/>
      <color rgb="FF000000"/>
      <name val="Calibri"/>
    </font>
    <font>
      <sz val="10"/>
      <color rgb="FF222222"/>
      <name val="Calibri"/>
    </font>
    <font>
      <b/>
      <sz val="8"/>
      <color theme="1"/>
      <name val="Calibri"/>
    </font>
    <font>
      <sz val="10"/>
      <color rgb="FF000000"/>
      <name val="Calibri"/>
    </font>
    <font>
      <sz val="10"/>
      <color rgb="FF000000"/>
      <name val="Calibri"/>
    </font>
    <font>
      <sz val="10"/>
      <color rgb="FF1A1A1A"/>
      <name val="&quot;dejavu sans mono&quot;"/>
    </font>
    <font>
      <sz val="8"/>
      <color rgb="FF000000"/>
      <name val="Docs-Calibri"/>
    </font>
    <font>
      <b/>
      <sz val="10"/>
      <color rgb="FF70AD47"/>
      <name val="Calibri"/>
    </font>
    <font>
      <sz val="10"/>
      <color rgb="FF424242"/>
      <name val="Calibri"/>
    </font>
    <font>
      <sz val="10"/>
      <color rgb="FF424242"/>
      <name val="Calibri"/>
    </font>
    <font>
      <sz val="10"/>
      <color rgb="FF519FD5"/>
      <name val="Calibri"/>
    </font>
    <font>
      <sz val="12"/>
      <color theme="1"/>
      <name val="Arial"/>
    </font>
    <font>
      <sz val="8"/>
      <color theme="1"/>
      <name val="Arial"/>
    </font>
    <font>
      <b/>
      <sz val="12"/>
      <color theme="1"/>
      <name val="Calibri"/>
    </font>
    <font>
      <b/>
      <sz val="12"/>
      <color rgb="FF222222"/>
      <name val="Calibri"/>
    </font>
    <font>
      <sz val="8"/>
      <color rgb="FFFF0000"/>
      <name val="Calibri"/>
    </font>
    <font>
      <b/>
      <sz val="10"/>
      <color rgb="FF000000"/>
      <name val="Calibri, Arial"/>
    </font>
    <font>
      <sz val="8"/>
      <color rgb="FF000000"/>
      <name val="Calibri"/>
      <family val="2"/>
    </font>
    <font>
      <sz val="10"/>
      <color theme="1"/>
      <name val="Arial"/>
      <family val="2"/>
    </font>
    <font>
      <sz val="12"/>
      <color theme="1"/>
      <name val="Calibri"/>
      <family val="2"/>
    </font>
    <font>
      <sz val="12"/>
      <name val="Calibri"/>
      <family val="2"/>
    </font>
    <font>
      <sz val="10"/>
      <name val="Calibri"/>
      <family val="2"/>
    </font>
    <font>
      <sz val="10"/>
      <name val="Calibri, Arial"/>
    </font>
    <font>
      <sz val="8"/>
      <color theme="1"/>
      <name val="Calibri"/>
      <family val="2"/>
    </font>
    <font>
      <sz val="10"/>
      <color rgb="FF222222"/>
      <name val="Calibri"/>
      <family val="2"/>
    </font>
    <font>
      <sz val="12"/>
      <name val="Arial"/>
      <family val="2"/>
    </font>
    <font>
      <sz val="10"/>
      <color theme="1"/>
      <name val="Calibri"/>
      <family val="2"/>
    </font>
    <font>
      <sz val="10"/>
      <color rgb="FF000000"/>
      <name val="Calibri"/>
      <family val="2"/>
    </font>
    <font>
      <sz val="10"/>
      <color rgb="FF000000"/>
      <name val="Calibri, Arial"/>
    </font>
    <font>
      <sz val="10"/>
      <color rgb="FF333333"/>
      <name val="Calibri"/>
      <family val="2"/>
    </font>
    <font>
      <b/>
      <sz val="10"/>
      <color rgb="FF222222"/>
      <name val="Calibri"/>
      <family val="2"/>
    </font>
    <font>
      <sz val="10"/>
      <color rgb="FF000000"/>
      <name val="Docs-Calibri"/>
    </font>
    <font>
      <sz val="10"/>
      <color rgb="FF000000"/>
      <name val="Arial"/>
      <family val="2"/>
    </font>
    <font>
      <b/>
      <sz val="11"/>
      <color rgb="FFFFFFFF"/>
      <name val="Calibri"/>
      <family val="2"/>
    </font>
  </fonts>
  <fills count="16">
    <fill>
      <patternFill patternType="none"/>
    </fill>
    <fill>
      <patternFill patternType="gray125"/>
    </fill>
    <fill>
      <patternFill patternType="solid">
        <fgColor rgb="FF8EAADB"/>
        <bgColor rgb="FF8EAADB"/>
      </patternFill>
    </fill>
    <fill>
      <patternFill patternType="solid">
        <fgColor rgb="FF6AA84F"/>
        <bgColor rgb="FF6AA84F"/>
      </patternFill>
    </fill>
    <fill>
      <patternFill patternType="solid">
        <fgColor rgb="FF93C47D"/>
        <bgColor rgb="FF93C47D"/>
      </patternFill>
    </fill>
    <fill>
      <patternFill patternType="solid">
        <fgColor rgb="FFDEEAF6"/>
        <bgColor rgb="FFDEEAF6"/>
      </patternFill>
    </fill>
    <fill>
      <patternFill patternType="solid">
        <fgColor rgb="FFFFFF00"/>
        <bgColor rgb="FFFFFF00"/>
      </patternFill>
    </fill>
    <fill>
      <patternFill patternType="solid">
        <fgColor rgb="FF70AD47"/>
        <bgColor rgb="FF70AD47"/>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38761D"/>
        <bgColor rgb="FF38761D"/>
      </patternFill>
    </fill>
    <fill>
      <patternFill patternType="solid">
        <fgColor rgb="FFD9D9D9"/>
        <bgColor rgb="FFD9D9D9"/>
      </patternFill>
    </fill>
    <fill>
      <patternFill patternType="solid">
        <fgColor rgb="FFB7E1CD"/>
        <bgColor rgb="FFB7E1CD"/>
      </patternFill>
    </fill>
    <fill>
      <patternFill patternType="solid">
        <fgColor rgb="FFF4CCCC"/>
        <bgColor rgb="FFF4CC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8">
    <xf numFmtId="0" fontId="0" fillId="0" borderId="0" xfId="0" applyFont="1" applyAlignment="1"/>
    <xf numFmtId="0" fontId="1" fillId="2" borderId="0" xfId="0" applyFont="1" applyFill="1" applyAlignment="1"/>
    <xf numFmtId="0" fontId="2" fillId="2" borderId="0" xfId="0" applyFont="1" applyFill="1" applyAlignment="1">
      <alignment wrapText="1"/>
    </xf>
    <xf numFmtId="0" fontId="3" fillId="2" borderId="0" xfId="0" applyFont="1" applyFill="1" applyAlignment="1">
      <alignment wrapText="1"/>
    </xf>
    <xf numFmtId="0" fontId="6" fillId="2" borderId="0" xfId="0" applyFont="1" applyFill="1" applyAlignment="1">
      <alignment wrapText="1"/>
    </xf>
    <xf numFmtId="0" fontId="7" fillId="3" borderId="0" xfId="0" applyFont="1" applyFill="1" applyAlignment="1">
      <alignment textRotation="90"/>
    </xf>
    <xf numFmtId="0" fontId="8" fillId="2" borderId="0" xfId="0" applyFont="1" applyFill="1" applyAlignment="1"/>
    <xf numFmtId="0" fontId="9" fillId="3" borderId="0" xfId="0" applyFont="1" applyFill="1"/>
    <xf numFmtId="0" fontId="1" fillId="5" borderId="0" xfId="0" applyFont="1" applyFill="1" applyAlignment="1"/>
    <xf numFmtId="0" fontId="10" fillId="5" borderId="0" xfId="0" applyFont="1" applyFill="1" applyAlignment="1"/>
    <xf numFmtId="0" fontId="10" fillId="5" borderId="0" xfId="0" applyFont="1" applyFill="1" applyAlignment="1">
      <alignment wrapText="1"/>
    </xf>
    <xf numFmtId="0" fontId="12" fillId="3" borderId="0" xfId="0" applyFont="1" applyFill="1" applyAlignment="1">
      <alignment horizontal="center"/>
    </xf>
    <xf numFmtId="0" fontId="12" fillId="4" borderId="0" xfId="0" applyFont="1" applyFill="1" applyAlignment="1">
      <alignment horizontal="center"/>
    </xf>
    <xf numFmtId="0" fontId="8" fillId="0" borderId="0" xfId="0" applyFont="1" applyAlignment="1"/>
    <xf numFmtId="0" fontId="9" fillId="0" borderId="0" xfId="0" applyFont="1" applyAlignment="1"/>
    <xf numFmtId="0" fontId="9" fillId="0" borderId="0" xfId="0" applyFont="1" applyAlignment="1"/>
    <xf numFmtId="0" fontId="13" fillId="0" borderId="0" xfId="0" applyFont="1" applyAlignment="1">
      <alignment wrapText="1"/>
    </xf>
    <xf numFmtId="0" fontId="13" fillId="0" borderId="0" xfId="0" applyFont="1" applyAlignment="1">
      <alignment wrapText="1"/>
    </xf>
    <xf numFmtId="0" fontId="1" fillId="0" borderId="0" xfId="0" applyFont="1" applyAlignment="1"/>
    <xf numFmtId="0" fontId="10" fillId="0" borderId="0" xfId="0" applyFont="1" applyAlignment="1"/>
    <xf numFmtId="0" fontId="10" fillId="0" borderId="0" xfId="0" applyFont="1" applyAlignment="1">
      <alignment wrapText="1"/>
    </xf>
    <xf numFmtId="0" fontId="12" fillId="7" borderId="0" xfId="0" applyFont="1" applyFill="1" applyAlignment="1">
      <alignment horizontal="center"/>
    </xf>
    <xf numFmtId="0" fontId="9" fillId="0" borderId="0" xfId="0" applyFont="1" applyAlignment="1"/>
    <xf numFmtId="0" fontId="10" fillId="5" borderId="0" xfId="0" applyFont="1" applyFill="1" applyAlignment="1">
      <alignment wrapText="1"/>
    </xf>
    <xf numFmtId="0" fontId="1" fillId="5" borderId="0" xfId="0" applyFont="1" applyFill="1" applyAlignment="1"/>
    <xf numFmtId="0" fontId="14" fillId="5"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9" fillId="0" borderId="0" xfId="0" applyFont="1"/>
    <xf numFmtId="0" fontId="13" fillId="0" borderId="0" xfId="0" applyFont="1" applyAlignment="1"/>
    <xf numFmtId="0" fontId="1" fillId="5" borderId="0" xfId="0" applyFont="1" applyFill="1" applyAlignment="1"/>
    <xf numFmtId="0" fontId="17" fillId="0" borderId="0" xfId="0" applyFont="1" applyAlignment="1">
      <alignment wrapText="1"/>
    </xf>
    <xf numFmtId="0" fontId="18"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4" fillId="0" borderId="0" xfId="0" applyFont="1" applyAlignment="1">
      <alignment wrapText="1"/>
    </xf>
    <xf numFmtId="0" fontId="17" fillId="0" borderId="0" xfId="0" applyFont="1" applyAlignment="1">
      <alignment horizontal="left" wrapText="1"/>
    </xf>
    <xf numFmtId="0" fontId="19" fillId="0" borderId="0" xfId="0" applyFont="1" applyAlignment="1">
      <alignment wrapText="1"/>
    </xf>
    <xf numFmtId="0" fontId="17" fillId="9" borderId="0" xfId="0" applyFont="1" applyFill="1" applyAlignment="1">
      <alignment horizontal="left" wrapText="1"/>
    </xf>
    <xf numFmtId="0" fontId="17" fillId="0" borderId="0" xfId="0" applyFont="1" applyAlignment="1">
      <alignment wrapText="1"/>
    </xf>
    <xf numFmtId="0" fontId="17" fillId="0" borderId="0" xfId="0" applyFont="1" applyAlignment="1"/>
    <xf numFmtId="0" fontId="9" fillId="0" borderId="0" xfId="0" applyFont="1" applyAlignment="1">
      <alignment wrapText="1"/>
    </xf>
    <xf numFmtId="0" fontId="18" fillId="5"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3" fillId="5" borderId="0" xfId="0" applyFont="1" applyFill="1" applyAlignment="1">
      <alignment wrapText="1"/>
    </xf>
    <xf numFmtId="0" fontId="20"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1" fillId="10" borderId="0" xfId="0" applyFont="1" applyFill="1" applyAlignment="1"/>
    <xf numFmtId="0" fontId="10" fillId="10" borderId="0" xfId="0" applyFont="1" applyFill="1" applyAlignment="1"/>
    <xf numFmtId="0" fontId="14" fillId="10" borderId="0" xfId="0" applyFont="1" applyFill="1" applyAlignment="1">
      <alignment wrapText="1"/>
    </xf>
    <xf numFmtId="0" fontId="22" fillId="9" borderId="0" xfId="0" applyFont="1" applyFill="1" applyAlignment="1">
      <alignment horizontal="left"/>
    </xf>
    <xf numFmtId="0" fontId="13" fillId="0" borderId="0" xfId="0" applyFont="1" applyAlignment="1">
      <alignment wrapText="1"/>
    </xf>
    <xf numFmtId="0" fontId="9" fillId="0" borderId="1" xfId="0" applyFont="1" applyBorder="1" applyAlignment="1"/>
    <xf numFmtId="0" fontId="5" fillId="0" borderId="0" xfId="0" applyFont="1" applyAlignment="1">
      <alignment wrapText="1"/>
    </xf>
    <xf numFmtId="0" fontId="23" fillId="9" borderId="0" xfId="0" applyFont="1" applyFill="1" applyAlignment="1">
      <alignment horizontal="left" wrapText="1"/>
    </xf>
    <xf numFmtId="0" fontId="18" fillId="0" borderId="0" xfId="0" applyFont="1" applyAlignment="1"/>
    <xf numFmtId="0" fontId="24" fillId="0" borderId="0" xfId="0" applyFont="1" applyAlignment="1"/>
    <xf numFmtId="0" fontId="10" fillId="5" borderId="0" xfId="0" applyFont="1" applyFill="1" applyAlignment="1"/>
    <xf numFmtId="0" fontId="18" fillId="0" borderId="0" xfId="0" applyFont="1" applyAlignment="1"/>
    <xf numFmtId="0" fontId="25" fillId="0" borderId="0" xfId="0" applyFont="1" applyAlignment="1">
      <alignment wrapText="1"/>
    </xf>
    <xf numFmtId="0" fontId="26" fillId="0" borderId="0" xfId="0" applyFont="1" applyAlignment="1"/>
    <xf numFmtId="0" fontId="27" fillId="0" borderId="0" xfId="0" applyFont="1" applyAlignment="1"/>
    <xf numFmtId="0" fontId="1" fillId="5" borderId="0" xfId="0" applyFont="1" applyFill="1" applyAlignment="1"/>
    <xf numFmtId="0" fontId="1" fillId="0" borderId="0" xfId="0" applyFont="1" applyAlignment="1"/>
    <xf numFmtId="0" fontId="26" fillId="0" borderId="0" xfId="0" applyFont="1" applyAlignment="1">
      <alignment wrapText="1"/>
    </xf>
    <xf numFmtId="0" fontId="26" fillId="0" borderId="0" xfId="0" applyFont="1" applyAlignment="1">
      <alignment wrapText="1"/>
    </xf>
    <xf numFmtId="0" fontId="25" fillId="0" borderId="0" xfId="0" applyFont="1" applyAlignment="1">
      <alignment wrapText="1"/>
    </xf>
    <xf numFmtId="0" fontId="5" fillId="0" borderId="0" xfId="0" applyFont="1" applyAlignment="1">
      <alignment wrapText="1"/>
    </xf>
    <xf numFmtId="0" fontId="16" fillId="11" borderId="0" xfId="0" applyFont="1" applyFill="1" applyAlignment="1">
      <alignment wrapText="1"/>
    </xf>
    <xf numFmtId="0" fontId="7" fillId="12" borderId="0" xfId="0" applyFont="1" applyFill="1" applyAlignment="1">
      <alignment textRotation="90"/>
    </xf>
    <xf numFmtId="0" fontId="7" fillId="12" borderId="0" xfId="0" applyFont="1" applyFill="1" applyAlignment="1">
      <alignment horizontal="center" textRotation="90"/>
    </xf>
    <xf numFmtId="0" fontId="11" fillId="13" borderId="0" xfId="0" applyFont="1" applyFill="1" applyAlignment="1">
      <alignment horizontal="center"/>
    </xf>
    <xf numFmtId="0" fontId="12" fillId="14" borderId="0" xfId="0" applyFont="1" applyFill="1" applyAlignment="1">
      <alignment horizontal="center"/>
    </xf>
    <xf numFmtId="0" fontId="12" fillId="13" borderId="0" xfId="0" applyFont="1" applyFill="1" applyAlignment="1">
      <alignment horizontal="center"/>
    </xf>
    <xf numFmtId="0" fontId="28" fillId="0" borderId="0" xfId="0" applyFont="1"/>
    <xf numFmtId="0" fontId="8" fillId="0" borderId="0" xfId="0" applyFont="1"/>
    <xf numFmtId="0" fontId="29" fillId="0" borderId="0" xfId="0" applyFont="1" applyAlignment="1">
      <alignment wrapText="1"/>
    </xf>
    <xf numFmtId="0" fontId="12" fillId="0" borderId="0" xfId="0" applyFont="1" applyAlignment="1"/>
    <xf numFmtId="0" fontId="20" fillId="0" borderId="0" xfId="0" applyFont="1" applyAlignment="1"/>
    <xf numFmtId="10" fontId="30" fillId="8" borderId="0" xfId="0" applyNumberFormat="1" applyFont="1" applyFill="1" applyAlignment="1"/>
    <xf numFmtId="0" fontId="9" fillId="13" borderId="0" xfId="0" applyFont="1" applyFill="1" applyAlignment="1"/>
    <xf numFmtId="0" fontId="9" fillId="15" borderId="0" xfId="0" applyFont="1" applyFill="1" applyAlignment="1"/>
    <xf numFmtId="0" fontId="9" fillId="6" borderId="0" xfId="0" applyFont="1" applyFill="1" applyAlignment="1"/>
    <xf numFmtId="0" fontId="9" fillId="14" borderId="0" xfId="0" applyFont="1" applyFill="1" applyAlignment="1"/>
    <xf numFmtId="0" fontId="31" fillId="2" borderId="0" xfId="0" applyFont="1" applyFill="1" applyAlignment="1"/>
    <xf numFmtId="0" fontId="5" fillId="13" borderId="0" xfId="0" applyFont="1" applyFill="1" applyAlignment="1">
      <alignment textRotation="90"/>
    </xf>
    <xf numFmtId="0" fontId="5" fillId="0" borderId="0" xfId="0" applyFont="1" applyAlignment="1">
      <alignment textRotation="90"/>
    </xf>
    <xf numFmtId="0" fontId="5" fillId="6" borderId="0" xfId="0" applyFont="1" applyFill="1" applyAlignment="1">
      <alignment textRotation="90"/>
    </xf>
    <xf numFmtId="0" fontId="8" fillId="13" borderId="0" xfId="0" applyFont="1" applyFill="1"/>
    <xf numFmtId="0" fontId="8" fillId="13" borderId="0" xfId="0" applyFont="1" applyFill="1" applyAlignment="1"/>
    <xf numFmtId="0" fontId="9" fillId="6" borderId="0" xfId="0" applyFont="1" applyFill="1" applyAlignment="1"/>
    <xf numFmtId="0" fontId="8" fillId="6" borderId="0" xfId="0" applyFont="1" applyFill="1" applyAlignment="1"/>
    <xf numFmtId="0" fontId="9" fillId="6" borderId="0" xfId="0" applyFont="1" applyFill="1" applyAlignment="1"/>
    <xf numFmtId="0" fontId="9" fillId="13" borderId="0" xfId="0" applyFont="1" applyFill="1"/>
    <xf numFmtId="0" fontId="9" fillId="13" borderId="0" xfId="0" applyFont="1" applyFill="1" applyAlignment="1"/>
    <xf numFmtId="0" fontId="9" fillId="6" borderId="0" xfId="0" applyFont="1" applyFill="1"/>
    <xf numFmtId="0" fontId="9" fillId="6" borderId="0" xfId="0" applyFont="1" applyFill="1" applyAlignment="1"/>
    <xf numFmtId="0" fontId="5" fillId="0" borderId="0" xfId="0" applyFont="1" applyAlignment="1"/>
    <xf numFmtId="0" fontId="9" fillId="13" borderId="0" xfId="0" applyFont="1" applyFill="1" applyAlignment="1"/>
    <xf numFmtId="0" fontId="9" fillId="13" borderId="0" xfId="0" applyFont="1" applyFill="1" applyAlignment="1"/>
    <xf numFmtId="0" fontId="9" fillId="13" borderId="0" xfId="0" applyFont="1" applyFill="1"/>
    <xf numFmtId="0" fontId="15" fillId="11" borderId="0" xfId="0" applyFont="1" applyFill="1" applyAlignment="1">
      <alignment wrapText="1"/>
    </xf>
    <xf numFmtId="0" fontId="2" fillId="5" borderId="0" xfId="0" applyFont="1" applyFill="1" applyAlignment="1">
      <alignment wrapText="1"/>
    </xf>
    <xf numFmtId="0" fontId="9" fillId="6" borderId="0" xfId="0" applyFont="1" applyFill="1"/>
    <xf numFmtId="0" fontId="34" fillId="0" borderId="0" xfId="0" applyFont="1" applyAlignment="1">
      <alignment wrapText="1"/>
    </xf>
    <xf numFmtId="0" fontId="1" fillId="0" borderId="0" xfId="0" applyFont="1" applyFill="1" applyAlignment="1"/>
    <xf numFmtId="0" fontId="10" fillId="0" borderId="0" xfId="0" applyFont="1" applyFill="1" applyAlignment="1"/>
    <xf numFmtId="0" fontId="10" fillId="0" borderId="0" xfId="0" applyFont="1" applyFill="1" applyAlignment="1">
      <alignment wrapText="1"/>
    </xf>
    <xf numFmtId="0" fontId="36" fillId="5" borderId="0" xfId="0" applyFont="1" applyFill="1" applyAlignment="1"/>
    <xf numFmtId="0" fontId="18" fillId="0" borderId="0" xfId="0" applyFont="1" applyFill="1" applyAlignment="1">
      <alignment wrapText="1"/>
    </xf>
    <xf numFmtId="0" fontId="14" fillId="0" borderId="0" xfId="0" applyFont="1" applyFill="1" applyAlignment="1">
      <alignment wrapText="1"/>
    </xf>
    <xf numFmtId="0" fontId="15" fillId="0" borderId="0" xfId="0" applyFont="1" applyFill="1" applyAlignment="1">
      <alignment wrapText="1"/>
    </xf>
    <xf numFmtId="0" fontId="16" fillId="0" borderId="0" xfId="0" applyFont="1" applyFill="1" applyAlignment="1">
      <alignment wrapText="1"/>
    </xf>
    <xf numFmtId="0" fontId="37" fillId="0" borderId="0" xfId="0" applyFont="1" applyAlignment="1"/>
    <xf numFmtId="0" fontId="38" fillId="0" borderId="0" xfId="0" applyFont="1" applyAlignment="1">
      <alignment wrapText="1"/>
    </xf>
    <xf numFmtId="0" fontId="21" fillId="0" borderId="0" xfId="0" applyFont="1" applyFill="1" applyAlignment="1">
      <alignment wrapText="1"/>
    </xf>
    <xf numFmtId="0" fontId="38" fillId="0" borderId="0" xfId="0" applyFont="1" applyFill="1" applyAlignment="1">
      <alignment wrapText="1"/>
    </xf>
    <xf numFmtId="0" fontId="37" fillId="0" borderId="0" xfId="0" applyFont="1" applyFill="1" applyAlignment="1"/>
    <xf numFmtId="0" fontId="20" fillId="0" borderId="0" xfId="0" applyFont="1" applyFill="1" applyAlignment="1">
      <alignment wrapText="1"/>
    </xf>
    <xf numFmtId="0" fontId="38" fillId="0" borderId="0" xfId="0" applyFont="1" applyAlignment="1"/>
    <xf numFmtId="0" fontId="38" fillId="0" borderId="0" xfId="0" applyFont="1" applyFill="1" applyAlignment="1"/>
    <xf numFmtId="0" fontId="18" fillId="0" borderId="0" xfId="0" applyFont="1" applyFill="1" applyAlignment="1"/>
    <xf numFmtId="0" fontId="5" fillId="0" borderId="0" xfId="0" applyFont="1" applyFill="1" applyAlignment="1">
      <alignment wrapText="1"/>
    </xf>
    <xf numFmtId="0" fontId="40" fillId="0" borderId="0" xfId="0" applyFont="1" applyAlignment="1">
      <alignment wrapText="1"/>
    </xf>
    <xf numFmtId="0" fontId="1" fillId="5" borderId="0" xfId="0" applyFont="1" applyFill="1" applyAlignment="1">
      <alignment vertical="top"/>
    </xf>
    <xf numFmtId="0" fontId="41" fillId="5" borderId="0" xfId="0" applyFont="1" applyFill="1" applyAlignment="1">
      <alignment vertical="top" wrapText="1"/>
    </xf>
    <xf numFmtId="0" fontId="18" fillId="0" borderId="0" xfId="0" applyFont="1" applyAlignment="1">
      <alignment vertical="top" wrapText="1"/>
    </xf>
    <xf numFmtId="0" fontId="20" fillId="0" borderId="0" xfId="0" applyFont="1" applyAlignment="1">
      <alignment vertical="top" wrapText="1"/>
    </xf>
    <xf numFmtId="0" fontId="37" fillId="5" borderId="0" xfId="0" applyFont="1" applyFill="1" applyAlignment="1"/>
    <xf numFmtId="0" fontId="37" fillId="5" borderId="0" xfId="0" applyFont="1" applyFill="1" applyAlignment="1">
      <alignment vertical="top"/>
    </xf>
    <xf numFmtId="0" fontId="42" fillId="0" borderId="0" xfId="0" applyFont="1"/>
    <xf numFmtId="0" fontId="43" fillId="0" borderId="0" xfId="0" applyFont="1" applyAlignment="1">
      <alignment wrapText="1"/>
    </xf>
    <xf numFmtId="0" fontId="44" fillId="0" borderId="0" xfId="0" applyFont="1" applyAlignment="1">
      <alignment wrapText="1"/>
    </xf>
    <xf numFmtId="0" fontId="44" fillId="0" borderId="0" xfId="0" applyFont="1" applyAlignment="1">
      <alignment vertical="top" wrapText="1"/>
    </xf>
    <xf numFmtId="0" fontId="46" fillId="0" borderId="0" xfId="0" applyFont="1" applyAlignment="1">
      <alignment wrapText="1"/>
    </xf>
    <xf numFmtId="0" fontId="47" fillId="2" borderId="0" xfId="0" applyFont="1" applyFill="1" applyAlignment="1">
      <alignment wrapText="1"/>
    </xf>
    <xf numFmtId="0" fontId="44" fillId="0" borderId="0" xfId="0" applyFont="1" applyAlignment="1">
      <alignment horizontal="left" wrapText="1"/>
    </xf>
    <xf numFmtId="0" fontId="35" fillId="0" borderId="0" xfId="0" applyFont="1" applyAlignment="1">
      <alignment wrapText="1"/>
    </xf>
    <xf numFmtId="0" fontId="44" fillId="9" borderId="0" xfId="0" applyFont="1" applyFill="1" applyAlignment="1">
      <alignment horizontal="left" wrapText="1"/>
    </xf>
    <xf numFmtId="0" fontId="48" fillId="9" borderId="0" xfId="0" applyFont="1" applyFill="1" applyAlignment="1">
      <alignment horizontal="left" wrapText="1"/>
    </xf>
    <xf numFmtId="0" fontId="49" fillId="0" borderId="0" xfId="0" applyFont="1" applyAlignment="1"/>
    <xf numFmtId="0" fontId="4" fillId="3" borderId="0" xfId="0" applyFont="1" applyFill="1" applyAlignment="1">
      <alignment horizontal="center" vertical="center"/>
    </xf>
    <xf numFmtId="0" fontId="0" fillId="0" borderId="0" xfId="0" applyFont="1" applyAlignment="1"/>
    <xf numFmtId="0" fontId="50" fillId="3" borderId="0" xfId="0" applyFont="1" applyFill="1" applyAlignment="1">
      <alignment textRotation="90"/>
    </xf>
  </cellXfs>
  <cellStyles count="1">
    <cellStyle name="Normal" xfId="0" builtinId="0"/>
  </cellStyles>
  <dxfs count="3">
    <dxf>
      <fill>
        <patternFill patternType="solid">
          <fgColor rgb="FFFF0000"/>
          <bgColor rgb="FFFF0000"/>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83"/>
  <sheetViews>
    <sheetView zoomScale="85" zoomScaleNormal="85" workbookViewId="0">
      <pane xSplit="2" ySplit="2" topLeftCell="C18" activePane="bottomRight" state="frozen"/>
      <selection pane="topRight" activeCell="C1" sqref="C1"/>
      <selection pane="bottomLeft" activeCell="A3" sqref="A3"/>
      <selection pane="bottomRight" activeCell="F14" sqref="F14"/>
    </sheetView>
  </sheetViews>
  <sheetFormatPr defaultColWidth="14.3828125" defaultRowHeight="15.75" customHeight="1"/>
  <cols>
    <col min="1" max="1" width="19" customWidth="1"/>
    <col min="2" max="2" width="23.15234375" customWidth="1"/>
    <col min="3" max="3" width="22.53515625" customWidth="1"/>
    <col min="4" max="4" width="36.15234375" customWidth="1"/>
    <col min="5" max="5" width="4.69140625" customWidth="1"/>
    <col min="6" max="6" width="42.84375" customWidth="1"/>
    <col min="7" max="13" width="26.3828125" customWidth="1"/>
  </cols>
  <sheetData>
    <row r="1" spans="1:6" ht="30" customHeight="1">
      <c r="A1" s="1"/>
      <c r="B1" s="2"/>
      <c r="C1" s="2"/>
      <c r="D1" s="3"/>
      <c r="E1" s="146"/>
      <c r="F1" s="4"/>
    </row>
    <row r="2" spans="1:6" ht="132" customHeight="1">
      <c r="A2" s="1" t="s">
        <v>0</v>
      </c>
      <c r="B2" s="2" t="s">
        <v>1</v>
      </c>
      <c r="C2" s="2" t="s">
        <v>2</v>
      </c>
      <c r="D2" s="3" t="s">
        <v>3</v>
      </c>
      <c r="E2" s="5" t="s">
        <v>7</v>
      </c>
      <c r="F2" s="139" t="s">
        <v>14</v>
      </c>
    </row>
    <row r="3" spans="1:6" ht="21" customHeight="1">
      <c r="A3" s="1"/>
      <c r="B3" s="2"/>
      <c r="C3" s="2"/>
      <c r="D3" s="6" t="s">
        <v>17</v>
      </c>
      <c r="E3" s="7">
        <f t="shared" ref="E3" si="0">COUNTIF(E5:E583, "=R")</f>
        <v>46</v>
      </c>
      <c r="F3" s="4"/>
    </row>
    <row r="4" spans="1:6" ht="21" customHeight="1">
      <c r="A4" s="1"/>
      <c r="B4" s="2"/>
      <c r="C4" s="2"/>
      <c r="D4" s="6" t="s">
        <v>18</v>
      </c>
      <c r="E4" s="7">
        <f t="shared" ref="E4" si="1">COUNTIF(E5:E583, "=C")</f>
        <v>13</v>
      </c>
      <c r="F4" s="4"/>
    </row>
    <row r="5" spans="1:6" ht="15.9">
      <c r="A5" s="8" t="s">
        <v>19</v>
      </c>
      <c r="B5" s="9"/>
      <c r="C5" s="9"/>
      <c r="D5" s="10"/>
      <c r="E5" s="11" t="s">
        <v>21</v>
      </c>
      <c r="F5" s="16"/>
    </row>
    <row r="6" spans="1:6" ht="39.450000000000003">
      <c r="A6" s="18"/>
      <c r="B6" s="19" t="s">
        <v>22</v>
      </c>
      <c r="C6" s="19" t="s">
        <v>23</v>
      </c>
      <c r="D6" s="20" t="s">
        <v>24</v>
      </c>
      <c r="E6" s="11" t="s">
        <v>25</v>
      </c>
      <c r="F6" s="16"/>
    </row>
    <row r="7" spans="1:6" ht="15.9">
      <c r="A7" s="18"/>
      <c r="B7" s="19" t="s">
        <v>26</v>
      </c>
      <c r="C7" s="19" t="s">
        <v>27</v>
      </c>
      <c r="D7" s="20" t="s">
        <v>28</v>
      </c>
      <c r="E7" s="11" t="s">
        <v>21</v>
      </c>
      <c r="F7" s="16"/>
    </row>
    <row r="8" spans="1:6" ht="15.9">
      <c r="A8" s="18"/>
      <c r="B8" s="19" t="s">
        <v>30</v>
      </c>
      <c r="C8" s="19" t="s">
        <v>31</v>
      </c>
      <c r="D8" s="20" t="s">
        <v>32</v>
      </c>
      <c r="E8" s="11" t="s">
        <v>20</v>
      </c>
      <c r="F8" s="16"/>
    </row>
    <row r="9" spans="1:6" ht="15.9">
      <c r="A9" s="18"/>
      <c r="B9" s="19" t="s">
        <v>34</v>
      </c>
      <c r="C9" s="19" t="s">
        <v>35</v>
      </c>
      <c r="D9" s="20" t="s">
        <v>36</v>
      </c>
      <c r="E9" s="11" t="s">
        <v>20</v>
      </c>
      <c r="F9" s="16"/>
    </row>
    <row r="10" spans="1:6" ht="26.6">
      <c r="A10" s="18"/>
      <c r="B10" s="19" t="s">
        <v>37</v>
      </c>
      <c r="C10" s="19" t="s">
        <v>38</v>
      </c>
      <c r="D10" s="20" t="s">
        <v>39</v>
      </c>
      <c r="E10" s="11" t="s">
        <v>20</v>
      </c>
      <c r="F10" s="16"/>
    </row>
    <row r="11" spans="1:6" ht="26.6">
      <c r="A11" s="18"/>
      <c r="B11" s="19" t="s">
        <v>40</v>
      </c>
      <c r="C11" s="19" t="s">
        <v>35</v>
      </c>
      <c r="D11" s="20" t="s">
        <v>41</v>
      </c>
      <c r="E11" s="11" t="s">
        <v>20</v>
      </c>
      <c r="F11" s="16"/>
    </row>
    <row r="12" spans="1:6" ht="44.25" customHeight="1">
      <c r="A12" s="18"/>
      <c r="B12" s="19" t="s">
        <v>43</v>
      </c>
      <c r="C12" s="19" t="s">
        <v>44</v>
      </c>
      <c r="D12" s="20" t="s">
        <v>45</v>
      </c>
      <c r="E12" s="11" t="s">
        <v>21</v>
      </c>
      <c r="F12" s="16"/>
    </row>
    <row r="13" spans="1:6" ht="26.6">
      <c r="A13" s="18"/>
      <c r="B13" s="19" t="s">
        <v>47</v>
      </c>
      <c r="C13" s="19" t="s">
        <v>48</v>
      </c>
      <c r="D13" s="20" t="s">
        <v>49</v>
      </c>
      <c r="E13" s="11" t="s">
        <v>21</v>
      </c>
      <c r="F13" s="16"/>
    </row>
    <row r="14" spans="1:6" ht="22.75">
      <c r="A14" s="18"/>
      <c r="B14" s="19" t="s">
        <v>53</v>
      </c>
      <c r="C14" s="19" t="s">
        <v>54</v>
      </c>
      <c r="D14" s="20" t="s">
        <v>55</v>
      </c>
      <c r="E14" s="21" t="s">
        <v>21</v>
      </c>
      <c r="F14" s="16" t="s">
        <v>56</v>
      </c>
    </row>
    <row r="15" spans="1:6" ht="15.9">
      <c r="A15" s="19"/>
      <c r="B15" s="19" t="s">
        <v>58</v>
      </c>
      <c r="C15" s="19" t="s">
        <v>59</v>
      </c>
      <c r="D15" s="20" t="s">
        <v>60</v>
      </c>
      <c r="E15" s="21" t="s">
        <v>25</v>
      </c>
      <c r="F15" s="16"/>
    </row>
    <row r="16" spans="1:6" ht="15.9">
      <c r="A16" s="8" t="s">
        <v>61</v>
      </c>
      <c r="B16" s="9"/>
      <c r="C16" s="9"/>
      <c r="D16" s="23" t="s">
        <v>62</v>
      </c>
      <c r="E16" s="11" t="s">
        <v>25</v>
      </c>
      <c r="F16" s="16"/>
    </row>
    <row r="17" spans="1:6" ht="15.9">
      <c r="A17" s="18"/>
      <c r="B17" s="19" t="s">
        <v>63</v>
      </c>
      <c r="C17" s="19" t="s">
        <v>64</v>
      </c>
      <c r="D17" s="19" t="s">
        <v>65</v>
      </c>
      <c r="E17" s="11" t="s">
        <v>25</v>
      </c>
      <c r="F17" s="16"/>
    </row>
    <row r="18" spans="1:6" ht="15.9">
      <c r="A18" s="18"/>
      <c r="B18" s="19" t="s">
        <v>66</v>
      </c>
      <c r="C18" s="19" t="s">
        <v>67</v>
      </c>
      <c r="D18" s="19" t="s">
        <v>68</v>
      </c>
      <c r="E18" s="11" t="s">
        <v>25</v>
      </c>
      <c r="F18" s="16"/>
    </row>
    <row r="19" spans="1:6" ht="15.9">
      <c r="A19" s="18"/>
      <c r="B19" s="19" t="s">
        <v>69</v>
      </c>
      <c r="C19" s="19" t="s">
        <v>70</v>
      </c>
      <c r="D19" s="19" t="s">
        <v>71</v>
      </c>
      <c r="E19" s="11" t="s">
        <v>25</v>
      </c>
      <c r="F19" s="16"/>
    </row>
    <row r="20" spans="1:6" ht="52.3">
      <c r="A20" s="24" t="s">
        <v>72</v>
      </c>
      <c r="B20" s="24"/>
      <c r="C20" s="24"/>
      <c r="D20" s="25" t="s">
        <v>73</v>
      </c>
      <c r="E20" s="11" t="s">
        <v>21</v>
      </c>
      <c r="F20" s="16"/>
    </row>
    <row r="21" spans="1:6" ht="270.89999999999998">
      <c r="A21" s="26"/>
      <c r="B21" s="26" t="s">
        <v>75</v>
      </c>
      <c r="C21" s="26" t="s">
        <v>76</v>
      </c>
      <c r="D21" s="27" t="s">
        <v>77</v>
      </c>
      <c r="E21" s="11" t="s">
        <v>21</v>
      </c>
      <c r="F21" s="16"/>
    </row>
    <row r="22" spans="1:6" ht="33.450000000000003">
      <c r="A22" s="8" t="s">
        <v>79</v>
      </c>
      <c r="B22" s="9"/>
      <c r="C22" s="9"/>
      <c r="D22" s="23" t="s">
        <v>80</v>
      </c>
      <c r="E22" s="11" t="s">
        <v>25</v>
      </c>
      <c r="F22" s="16" t="s">
        <v>81</v>
      </c>
    </row>
    <row r="23" spans="1:6" ht="15.9">
      <c r="A23" s="18"/>
      <c r="B23" s="19" t="s">
        <v>82</v>
      </c>
      <c r="C23" s="19" t="s">
        <v>83</v>
      </c>
      <c r="D23" s="20" t="s">
        <v>84</v>
      </c>
      <c r="E23" s="11" t="s">
        <v>50</v>
      </c>
      <c r="F23" s="16"/>
    </row>
    <row r="24" spans="1:6" ht="26.6">
      <c r="A24" s="18"/>
      <c r="B24" s="19" t="s">
        <v>86</v>
      </c>
      <c r="C24" s="19" t="s">
        <v>87</v>
      </c>
      <c r="D24" s="20" t="s">
        <v>88</v>
      </c>
      <c r="E24" s="11" t="s">
        <v>21</v>
      </c>
      <c r="F24" s="16"/>
    </row>
    <row r="25" spans="1:6" ht="26.6">
      <c r="A25" s="18"/>
      <c r="B25" s="19" t="s">
        <v>90</v>
      </c>
      <c r="C25" s="19" t="s">
        <v>91</v>
      </c>
      <c r="D25" s="20" t="s">
        <v>92</v>
      </c>
      <c r="E25" s="11" t="s">
        <v>21</v>
      </c>
      <c r="F25" s="16"/>
    </row>
    <row r="26" spans="1:6" ht="52.3">
      <c r="A26" s="8" t="s">
        <v>93</v>
      </c>
      <c r="B26" s="9"/>
      <c r="C26" s="9"/>
      <c r="D26" s="23" t="s">
        <v>94</v>
      </c>
      <c r="E26" s="11" t="s">
        <v>20</v>
      </c>
      <c r="F26" s="16"/>
    </row>
    <row r="27" spans="1:6" ht="15.9">
      <c r="A27" s="19"/>
      <c r="B27" s="19" t="s">
        <v>96</v>
      </c>
      <c r="C27" s="19" t="s">
        <v>35</v>
      </c>
      <c r="D27" s="20" t="s">
        <v>97</v>
      </c>
      <c r="E27" s="11" t="s">
        <v>20</v>
      </c>
      <c r="F27" s="16"/>
    </row>
    <row r="28" spans="1:6" ht="15.9">
      <c r="A28" s="8" t="s">
        <v>98</v>
      </c>
      <c r="B28" s="9"/>
      <c r="C28" s="9"/>
      <c r="D28" s="10"/>
      <c r="E28" s="11" t="s">
        <v>25</v>
      </c>
      <c r="F28" s="16"/>
    </row>
    <row r="29" spans="1:6" ht="15.9">
      <c r="A29" s="18"/>
      <c r="B29" s="19" t="s">
        <v>99</v>
      </c>
      <c r="C29" s="19" t="s">
        <v>100</v>
      </c>
      <c r="D29" s="20" t="s">
        <v>101</v>
      </c>
      <c r="E29" s="11" t="s">
        <v>21</v>
      </c>
      <c r="F29" s="16"/>
    </row>
    <row r="30" spans="1:6" ht="15.9">
      <c r="A30" s="18"/>
      <c r="B30" s="19" t="s">
        <v>102</v>
      </c>
      <c r="C30" s="19" t="s">
        <v>100</v>
      </c>
      <c r="D30" s="20" t="s">
        <v>103</v>
      </c>
      <c r="E30" s="11" t="s">
        <v>50</v>
      </c>
      <c r="F30" s="16" t="s">
        <v>104</v>
      </c>
    </row>
    <row r="31" spans="1:6" ht="15.9">
      <c r="A31" s="18"/>
      <c r="B31" s="19" t="s">
        <v>106</v>
      </c>
      <c r="C31" s="19" t="s">
        <v>100</v>
      </c>
      <c r="D31" s="20" t="s">
        <v>107</v>
      </c>
      <c r="E31" s="11" t="s">
        <v>50</v>
      </c>
      <c r="F31" s="16" t="s">
        <v>108</v>
      </c>
    </row>
    <row r="32" spans="1:6" ht="15.9">
      <c r="A32" s="18"/>
      <c r="B32" s="19" t="s">
        <v>109</v>
      </c>
      <c r="C32" s="19" t="s">
        <v>100</v>
      </c>
      <c r="D32" s="20" t="s">
        <v>110</v>
      </c>
      <c r="E32" s="11" t="s">
        <v>21</v>
      </c>
      <c r="F32" s="16"/>
    </row>
    <row r="33" spans="1:6" ht="15.9">
      <c r="A33" s="18"/>
      <c r="B33" s="19" t="s">
        <v>111</v>
      </c>
      <c r="C33" s="19" t="s">
        <v>112</v>
      </c>
      <c r="D33" s="20" t="s">
        <v>113</v>
      </c>
      <c r="E33" s="11" t="s">
        <v>50</v>
      </c>
      <c r="F33" s="16" t="s">
        <v>114</v>
      </c>
    </row>
    <row r="34" spans="1:6" ht="26.6">
      <c r="A34" s="18"/>
      <c r="B34" s="19" t="s">
        <v>115</v>
      </c>
      <c r="C34" s="19" t="s">
        <v>100</v>
      </c>
      <c r="D34" s="20" t="s">
        <v>116</v>
      </c>
      <c r="E34" s="11" t="s">
        <v>50</v>
      </c>
      <c r="F34" s="16" t="s">
        <v>114</v>
      </c>
    </row>
    <row r="35" spans="1:6" ht="15.9">
      <c r="A35" s="18"/>
      <c r="B35" s="19" t="s">
        <v>117</v>
      </c>
      <c r="C35" s="19" t="s">
        <v>118</v>
      </c>
      <c r="D35" s="20" t="s">
        <v>119</v>
      </c>
      <c r="E35" s="11" t="s">
        <v>21</v>
      </c>
      <c r="F35" s="16"/>
    </row>
    <row r="36" spans="1:6" ht="15.9">
      <c r="A36" s="18"/>
      <c r="B36" s="19" t="s">
        <v>120</v>
      </c>
      <c r="C36" s="19" t="s">
        <v>38</v>
      </c>
      <c r="D36" s="20" t="s">
        <v>121</v>
      </c>
      <c r="E36" s="11" t="s">
        <v>21</v>
      </c>
      <c r="F36" s="16"/>
    </row>
    <row r="37" spans="1:6" ht="26.6">
      <c r="A37" s="8" t="s">
        <v>123</v>
      </c>
      <c r="B37" s="9"/>
      <c r="C37" s="9"/>
      <c r="D37" s="23" t="s">
        <v>124</v>
      </c>
      <c r="E37" s="11" t="s">
        <v>25</v>
      </c>
      <c r="F37" s="16"/>
    </row>
    <row r="38" spans="1:6" ht="26.6">
      <c r="A38" s="18"/>
      <c r="B38" s="19" t="s">
        <v>82</v>
      </c>
      <c r="C38" s="19" t="s">
        <v>125</v>
      </c>
      <c r="D38" s="20" t="s">
        <v>126</v>
      </c>
      <c r="E38" s="11" t="s">
        <v>20</v>
      </c>
      <c r="F38" s="16"/>
    </row>
    <row r="39" spans="1:6" ht="26.6">
      <c r="A39" s="8" t="s">
        <v>128</v>
      </c>
      <c r="B39" s="9"/>
      <c r="C39" s="9"/>
      <c r="D39" s="23" t="s">
        <v>129</v>
      </c>
      <c r="E39" s="11" t="s">
        <v>25</v>
      </c>
      <c r="F39" s="16"/>
    </row>
    <row r="40" spans="1:6" ht="15.9">
      <c r="A40" s="18"/>
      <c r="B40" s="19" t="s">
        <v>130</v>
      </c>
      <c r="C40" s="19" t="s">
        <v>35</v>
      </c>
      <c r="D40" s="20" t="s">
        <v>131</v>
      </c>
      <c r="E40" s="11" t="s">
        <v>21</v>
      </c>
      <c r="F40" s="16"/>
    </row>
    <row r="41" spans="1:6" ht="15.9">
      <c r="A41" s="18"/>
      <c r="B41" s="19" t="s">
        <v>132</v>
      </c>
      <c r="C41" s="19" t="s">
        <v>35</v>
      </c>
      <c r="D41" s="20" t="s">
        <v>133</v>
      </c>
      <c r="E41" s="11" t="s">
        <v>50</v>
      </c>
      <c r="F41" s="16" t="s">
        <v>134</v>
      </c>
    </row>
    <row r="42" spans="1:6" ht="15.9">
      <c r="A42" s="18"/>
      <c r="B42" s="19" t="s">
        <v>135</v>
      </c>
      <c r="C42" s="19" t="s">
        <v>35</v>
      </c>
      <c r="D42" s="20" t="s">
        <v>136</v>
      </c>
      <c r="E42" s="11" t="s">
        <v>21</v>
      </c>
      <c r="F42" s="16"/>
    </row>
    <row r="43" spans="1:6" ht="15.9">
      <c r="A43" s="18"/>
      <c r="B43" s="19" t="s">
        <v>137</v>
      </c>
      <c r="C43" s="19" t="s">
        <v>35</v>
      </c>
      <c r="D43" s="20" t="s">
        <v>138</v>
      </c>
      <c r="E43" s="11" t="s">
        <v>50</v>
      </c>
      <c r="F43" s="16" t="s">
        <v>134</v>
      </c>
    </row>
    <row r="44" spans="1:6" ht="39.450000000000003">
      <c r="A44" s="8" t="s">
        <v>27</v>
      </c>
      <c r="B44" s="9"/>
      <c r="C44" s="9"/>
      <c r="D44" s="23" t="s">
        <v>139</v>
      </c>
      <c r="E44" s="11" t="s">
        <v>25</v>
      </c>
      <c r="F44" s="16"/>
    </row>
    <row r="45" spans="1:6" ht="15.9">
      <c r="A45" s="19"/>
      <c r="B45" s="19" t="s">
        <v>141</v>
      </c>
      <c r="C45" s="19" t="s">
        <v>35</v>
      </c>
      <c r="D45" s="20" t="s">
        <v>142</v>
      </c>
      <c r="E45" s="21" t="s">
        <v>50</v>
      </c>
      <c r="F45" s="16" t="s">
        <v>134</v>
      </c>
    </row>
    <row r="46" spans="1:6" ht="15.9">
      <c r="A46" s="19"/>
      <c r="B46" s="19" t="s">
        <v>143</v>
      </c>
      <c r="C46" s="19" t="s">
        <v>35</v>
      </c>
      <c r="D46" s="20" t="s">
        <v>144</v>
      </c>
      <c r="E46" s="21" t="s">
        <v>50</v>
      </c>
      <c r="F46" s="16" t="s">
        <v>145</v>
      </c>
    </row>
    <row r="47" spans="1:6" ht="26.6">
      <c r="A47" s="8" t="s">
        <v>146</v>
      </c>
      <c r="B47" s="9"/>
      <c r="C47" s="9"/>
      <c r="D47" s="23" t="s">
        <v>147</v>
      </c>
      <c r="E47" s="21" t="s">
        <v>25</v>
      </c>
      <c r="F47" s="16"/>
    </row>
    <row r="48" spans="1:6" ht="15.9">
      <c r="A48" s="18"/>
      <c r="B48" s="19" t="s">
        <v>148</v>
      </c>
      <c r="C48" s="19" t="s">
        <v>23</v>
      </c>
      <c r="D48" s="19" t="s">
        <v>149</v>
      </c>
      <c r="E48" s="21" t="s">
        <v>25</v>
      </c>
      <c r="F48" s="16"/>
    </row>
    <row r="49" spans="1:7" ht="15.9">
      <c r="A49" s="18"/>
      <c r="B49" s="19" t="s">
        <v>66</v>
      </c>
      <c r="C49" s="19" t="s">
        <v>150</v>
      </c>
      <c r="D49" s="19" t="s">
        <v>151</v>
      </c>
      <c r="E49" s="21" t="s">
        <v>25</v>
      </c>
      <c r="F49" s="16"/>
    </row>
    <row r="50" spans="1:7" ht="15.9">
      <c r="A50" s="18"/>
      <c r="B50" s="19" t="s">
        <v>75</v>
      </c>
      <c r="C50" s="19" t="s">
        <v>76</v>
      </c>
      <c r="D50" s="19" t="s">
        <v>152</v>
      </c>
      <c r="E50" s="21" t="s">
        <v>25</v>
      </c>
      <c r="F50" s="16"/>
    </row>
    <row r="51" spans="1:7" ht="15.9">
      <c r="A51" s="8" t="s">
        <v>150</v>
      </c>
      <c r="B51" s="9"/>
      <c r="C51" s="9"/>
      <c r="D51" s="23" t="s">
        <v>151</v>
      </c>
      <c r="E51" s="21" t="s">
        <v>25</v>
      </c>
      <c r="F51" s="16"/>
    </row>
    <row r="52" spans="1:7" ht="15.9">
      <c r="A52" s="18"/>
      <c r="B52" s="19" t="s">
        <v>153</v>
      </c>
      <c r="C52" s="19" t="s">
        <v>154</v>
      </c>
      <c r="D52" s="19" t="s">
        <v>151</v>
      </c>
      <c r="E52" s="21" t="s">
        <v>25</v>
      </c>
      <c r="F52" s="16"/>
    </row>
    <row r="53" spans="1:7" ht="60" customHeight="1">
      <c r="A53" s="24" t="s">
        <v>155</v>
      </c>
      <c r="B53" s="24"/>
      <c r="C53" s="24"/>
      <c r="D53" s="25" t="s">
        <v>156</v>
      </c>
      <c r="E53" s="21" t="s">
        <v>20</v>
      </c>
      <c r="F53" s="16"/>
      <c r="G53" s="29" t="s">
        <v>158</v>
      </c>
    </row>
    <row r="54" spans="1:7" ht="26.6">
      <c r="A54" s="18"/>
      <c r="B54" s="26" t="s">
        <v>159</v>
      </c>
      <c r="C54" s="26" t="s">
        <v>35</v>
      </c>
      <c r="D54" s="27" t="s">
        <v>160</v>
      </c>
      <c r="E54" s="11" t="s">
        <v>20</v>
      </c>
      <c r="F54" s="16"/>
    </row>
    <row r="55" spans="1:7" ht="78">
      <c r="A55" s="18"/>
      <c r="B55" s="26" t="s">
        <v>161</v>
      </c>
      <c r="C55" s="26" t="s">
        <v>35</v>
      </c>
      <c r="D55" s="27" t="s">
        <v>162</v>
      </c>
      <c r="E55" s="11" t="s">
        <v>20</v>
      </c>
      <c r="F55" s="16"/>
    </row>
    <row r="56" spans="1:7" ht="26.6">
      <c r="A56" s="18"/>
      <c r="B56" s="26" t="s">
        <v>164</v>
      </c>
      <c r="C56" s="26" t="s">
        <v>165</v>
      </c>
      <c r="D56" s="27" t="s">
        <v>166</v>
      </c>
      <c r="E56" s="11" t="s">
        <v>20</v>
      </c>
      <c r="F56" s="16"/>
    </row>
    <row r="57" spans="1:7" ht="15.9">
      <c r="A57" s="18"/>
      <c r="B57" s="26" t="s">
        <v>82</v>
      </c>
      <c r="C57" s="26" t="s">
        <v>167</v>
      </c>
      <c r="D57" s="27" t="s">
        <v>168</v>
      </c>
      <c r="E57" s="11" t="s">
        <v>20</v>
      </c>
      <c r="F57" s="16"/>
    </row>
    <row r="58" spans="1:7" ht="26.6">
      <c r="A58" s="18"/>
      <c r="B58" s="26" t="s">
        <v>170</v>
      </c>
      <c r="C58" s="26" t="s">
        <v>171</v>
      </c>
      <c r="D58" s="27" t="s">
        <v>172</v>
      </c>
      <c r="E58" s="11" t="s">
        <v>20</v>
      </c>
      <c r="F58" s="16"/>
    </row>
    <row r="59" spans="1:7" ht="26.6">
      <c r="A59" s="18"/>
      <c r="B59" s="26" t="s">
        <v>173</v>
      </c>
      <c r="C59" s="26" t="s">
        <v>171</v>
      </c>
      <c r="D59" s="27" t="s">
        <v>174</v>
      </c>
      <c r="E59" s="11" t="s">
        <v>20</v>
      </c>
      <c r="F59" s="16"/>
    </row>
    <row r="60" spans="1:7" ht="39.450000000000003">
      <c r="A60" s="24" t="s">
        <v>175</v>
      </c>
      <c r="B60" s="24"/>
      <c r="C60" s="24"/>
      <c r="D60" s="25" t="s">
        <v>176</v>
      </c>
      <c r="E60" s="11" t="s">
        <v>25</v>
      </c>
      <c r="F60" s="16" t="s">
        <v>177</v>
      </c>
    </row>
    <row r="61" spans="1:7" ht="26.6">
      <c r="A61" s="18"/>
      <c r="B61" s="26" t="s">
        <v>178</v>
      </c>
      <c r="C61" s="26" t="s">
        <v>179</v>
      </c>
      <c r="D61" s="27" t="s">
        <v>180</v>
      </c>
      <c r="E61" s="11" t="s">
        <v>25</v>
      </c>
      <c r="F61" s="16"/>
    </row>
    <row r="62" spans="1:7" ht="26.6">
      <c r="A62" s="30" t="s">
        <v>181</v>
      </c>
      <c r="B62" s="24"/>
      <c r="C62" s="24"/>
      <c r="D62" s="25" t="s">
        <v>182</v>
      </c>
      <c r="E62" s="11" t="s">
        <v>21</v>
      </c>
      <c r="F62" s="31"/>
    </row>
    <row r="63" spans="1:7" ht="39.450000000000003">
      <c r="A63" s="18"/>
      <c r="B63" s="32" t="s">
        <v>148</v>
      </c>
      <c r="C63" s="32" t="s">
        <v>23</v>
      </c>
      <c r="D63" s="33" t="s">
        <v>184</v>
      </c>
      <c r="E63" s="11" t="s">
        <v>25</v>
      </c>
      <c r="F63" s="17"/>
    </row>
    <row r="64" spans="1:7" ht="26.6">
      <c r="A64" s="18"/>
      <c r="B64" s="32" t="s">
        <v>185</v>
      </c>
      <c r="C64" s="32" t="s">
        <v>186</v>
      </c>
      <c r="D64" s="33" t="s">
        <v>187</v>
      </c>
      <c r="E64" s="11" t="s">
        <v>50</v>
      </c>
      <c r="F64" s="16"/>
    </row>
    <row r="65" spans="1:6" ht="15.9">
      <c r="A65" s="18"/>
      <c r="B65" s="32" t="s">
        <v>190</v>
      </c>
      <c r="C65" s="32" t="s">
        <v>191</v>
      </c>
      <c r="D65" s="33" t="s">
        <v>192</v>
      </c>
      <c r="E65" s="11" t="s">
        <v>21</v>
      </c>
      <c r="F65" s="17"/>
    </row>
    <row r="66" spans="1:6" ht="26.6">
      <c r="A66" s="18"/>
      <c r="B66" s="32" t="s">
        <v>193</v>
      </c>
      <c r="C66" s="32" t="s">
        <v>35</v>
      </c>
      <c r="D66" s="33" t="s">
        <v>194</v>
      </c>
      <c r="E66" s="11" t="s">
        <v>20</v>
      </c>
      <c r="F66" s="34"/>
    </row>
    <row r="67" spans="1:6" ht="39.450000000000003">
      <c r="A67" s="18"/>
      <c r="B67" s="32" t="s">
        <v>197</v>
      </c>
      <c r="C67" s="32" t="s">
        <v>35</v>
      </c>
      <c r="D67" s="33" t="s">
        <v>198</v>
      </c>
      <c r="E67" s="11" t="s">
        <v>21</v>
      </c>
      <c r="F67" s="16"/>
    </row>
    <row r="68" spans="1:6" ht="26.6">
      <c r="A68" s="18"/>
      <c r="B68" s="32" t="s">
        <v>200</v>
      </c>
      <c r="C68" s="32" t="s">
        <v>35</v>
      </c>
      <c r="D68" s="33" t="s">
        <v>201</v>
      </c>
      <c r="E68" s="11" t="s">
        <v>50</v>
      </c>
      <c r="F68" s="31"/>
    </row>
    <row r="69" spans="1:6" ht="26.6">
      <c r="A69" s="18"/>
      <c r="B69" s="35" t="s">
        <v>203</v>
      </c>
      <c r="C69" s="32" t="s">
        <v>35</v>
      </c>
      <c r="D69" s="33" t="s">
        <v>204</v>
      </c>
      <c r="E69" s="11" t="s">
        <v>50</v>
      </c>
      <c r="F69" s="31"/>
    </row>
    <row r="70" spans="1:6" ht="78">
      <c r="A70" s="18"/>
      <c r="B70" s="32" t="s">
        <v>205</v>
      </c>
      <c r="C70" s="35" t="s">
        <v>206</v>
      </c>
      <c r="D70" s="36" t="s">
        <v>207</v>
      </c>
      <c r="E70" s="11" t="s">
        <v>21</v>
      </c>
      <c r="F70" s="17"/>
    </row>
    <row r="71" spans="1:6" ht="15.9">
      <c r="A71" s="18"/>
      <c r="B71" s="32" t="s">
        <v>208</v>
      </c>
      <c r="C71" s="32" t="s">
        <v>35</v>
      </c>
      <c r="D71" s="33" t="s">
        <v>209</v>
      </c>
      <c r="E71" s="11" t="s">
        <v>20</v>
      </c>
      <c r="F71" s="16"/>
    </row>
    <row r="72" spans="1:6" ht="15.9">
      <c r="A72" s="18"/>
      <c r="B72" s="32" t="s">
        <v>211</v>
      </c>
      <c r="C72" s="32" t="s">
        <v>212</v>
      </c>
      <c r="D72" s="33" t="s">
        <v>213</v>
      </c>
      <c r="E72" s="11" t="s">
        <v>21</v>
      </c>
      <c r="F72" s="17"/>
    </row>
    <row r="73" spans="1:6" ht="15.9">
      <c r="A73" s="18"/>
      <c r="B73" s="32" t="s">
        <v>214</v>
      </c>
      <c r="C73" s="32" t="s">
        <v>215</v>
      </c>
      <c r="D73" s="33" t="s">
        <v>216</v>
      </c>
      <c r="E73" s="11" t="s">
        <v>25</v>
      </c>
      <c r="F73" s="17"/>
    </row>
    <row r="74" spans="1:6" ht="15.9">
      <c r="A74" s="30" t="s">
        <v>217</v>
      </c>
      <c r="B74" s="24"/>
      <c r="C74" s="24"/>
      <c r="D74" s="25" t="s">
        <v>218</v>
      </c>
      <c r="E74" s="11" t="s">
        <v>25</v>
      </c>
      <c r="F74" s="17"/>
    </row>
    <row r="75" spans="1:6" ht="15.9">
      <c r="A75" s="18"/>
      <c r="B75" s="32" t="s">
        <v>220</v>
      </c>
      <c r="C75" s="118" t="s">
        <v>1382</v>
      </c>
      <c r="D75" s="36" t="s">
        <v>221</v>
      </c>
      <c r="E75" s="11" t="s">
        <v>25</v>
      </c>
      <c r="F75" s="31"/>
    </row>
    <row r="76" spans="1:6" ht="39.450000000000003">
      <c r="A76" s="24" t="s">
        <v>223</v>
      </c>
      <c r="B76" s="24"/>
      <c r="C76" s="24"/>
      <c r="D76" s="10" t="s">
        <v>224</v>
      </c>
      <c r="E76" s="11" t="s">
        <v>21</v>
      </c>
      <c r="F76" s="16"/>
    </row>
    <row r="77" spans="1:6" ht="26.6">
      <c r="A77" s="18"/>
      <c r="B77" s="32" t="s">
        <v>225</v>
      </c>
      <c r="C77" s="32" t="s">
        <v>23</v>
      </c>
      <c r="D77" s="33" t="s">
        <v>226</v>
      </c>
      <c r="E77" s="11" t="s">
        <v>25</v>
      </c>
      <c r="F77" s="16"/>
    </row>
    <row r="78" spans="1:6" ht="26.6">
      <c r="A78" s="109"/>
      <c r="B78" s="110" t="s">
        <v>228</v>
      </c>
      <c r="C78" s="113" t="s">
        <v>35</v>
      </c>
      <c r="D78" s="114" t="s">
        <v>229</v>
      </c>
      <c r="E78" s="11" t="s">
        <v>50</v>
      </c>
      <c r="F78" s="37" t="s">
        <v>230</v>
      </c>
    </row>
    <row r="79" spans="1:6" ht="26.6">
      <c r="A79" s="18"/>
      <c r="B79" s="32" t="s">
        <v>232</v>
      </c>
      <c r="C79" s="32" t="s">
        <v>35</v>
      </c>
      <c r="D79" s="33" t="s">
        <v>233</v>
      </c>
      <c r="E79" s="11" t="s">
        <v>20</v>
      </c>
      <c r="F79" s="38"/>
    </row>
    <row r="80" spans="1:6" ht="39.450000000000003">
      <c r="A80" s="18"/>
      <c r="B80" s="32" t="s">
        <v>236</v>
      </c>
      <c r="C80" s="32" t="s">
        <v>237</v>
      </c>
      <c r="D80" s="33" t="s">
        <v>238</v>
      </c>
      <c r="E80" s="11" t="s">
        <v>20</v>
      </c>
      <c r="F80" s="39"/>
    </row>
    <row r="81" spans="1:6" ht="26.6">
      <c r="A81" s="18"/>
      <c r="B81" s="19" t="s">
        <v>240</v>
      </c>
      <c r="C81" s="35" t="s">
        <v>241</v>
      </c>
      <c r="D81" s="36" t="s">
        <v>242</v>
      </c>
      <c r="E81" s="11" t="s">
        <v>21</v>
      </c>
      <c r="F81" s="31"/>
    </row>
    <row r="82" spans="1:6" ht="15.9">
      <c r="A82" s="18"/>
      <c r="B82" s="19" t="s">
        <v>243</v>
      </c>
      <c r="C82" s="32" t="s">
        <v>90</v>
      </c>
      <c r="D82" s="33" t="s">
        <v>244</v>
      </c>
      <c r="E82" s="11" t="s">
        <v>20</v>
      </c>
      <c r="F82" s="31"/>
    </row>
    <row r="83" spans="1:6" ht="15.9">
      <c r="A83" s="18"/>
      <c r="B83" s="32" t="s">
        <v>246</v>
      </c>
      <c r="C83" s="32" t="s">
        <v>247</v>
      </c>
      <c r="D83" s="33" t="s">
        <v>248</v>
      </c>
      <c r="E83" s="11" t="s">
        <v>20</v>
      </c>
      <c r="F83" s="17"/>
    </row>
    <row r="84" spans="1:6" ht="15.9">
      <c r="A84" s="18"/>
      <c r="B84" s="32" t="s">
        <v>249</v>
      </c>
      <c r="C84" s="32" t="s">
        <v>31</v>
      </c>
      <c r="D84" s="33" t="s">
        <v>250</v>
      </c>
      <c r="E84" s="11" t="s">
        <v>20</v>
      </c>
      <c r="F84" s="17"/>
    </row>
    <row r="85" spans="1:6" ht="15.9">
      <c r="A85" s="18"/>
      <c r="B85" s="32" t="s">
        <v>251</v>
      </c>
      <c r="C85" s="32" t="s">
        <v>90</v>
      </c>
      <c r="D85" s="33" t="s">
        <v>252</v>
      </c>
      <c r="E85" s="11" t="s">
        <v>20</v>
      </c>
      <c r="F85" s="17"/>
    </row>
    <row r="86" spans="1:6" ht="15.9">
      <c r="A86" s="18"/>
      <c r="B86" s="32" t="s">
        <v>170</v>
      </c>
      <c r="C86" s="32" t="s">
        <v>253</v>
      </c>
      <c r="D86" s="33" t="s">
        <v>254</v>
      </c>
      <c r="E86" s="11" t="s">
        <v>20</v>
      </c>
      <c r="F86" s="17"/>
    </row>
    <row r="87" spans="1:6" ht="15.9">
      <c r="A87" s="18"/>
      <c r="B87" s="32" t="s">
        <v>173</v>
      </c>
      <c r="C87" s="32" t="s">
        <v>253</v>
      </c>
      <c r="D87" s="33" t="s">
        <v>255</v>
      </c>
      <c r="E87" s="11" t="s">
        <v>20</v>
      </c>
      <c r="F87" s="42"/>
    </row>
    <row r="88" spans="1:6" ht="26.6">
      <c r="A88" s="18"/>
      <c r="B88" s="35" t="s">
        <v>256</v>
      </c>
      <c r="C88" s="35" t="s">
        <v>257</v>
      </c>
      <c r="D88" s="36" t="s">
        <v>258</v>
      </c>
      <c r="E88" s="11" t="s">
        <v>20</v>
      </c>
      <c r="F88" s="17"/>
    </row>
    <row r="89" spans="1:6" ht="15.9">
      <c r="A89" s="18"/>
      <c r="B89" s="32" t="s">
        <v>259</v>
      </c>
      <c r="C89" s="32" t="s">
        <v>260</v>
      </c>
      <c r="D89" s="33" t="s">
        <v>261</v>
      </c>
      <c r="E89" s="11" t="s">
        <v>20</v>
      </c>
      <c r="F89" s="17"/>
    </row>
    <row r="90" spans="1:6" ht="15.9">
      <c r="A90" s="18"/>
      <c r="B90" s="32" t="s">
        <v>262</v>
      </c>
      <c r="C90" s="32" t="s">
        <v>31</v>
      </c>
      <c r="D90" s="33" t="s">
        <v>263</v>
      </c>
      <c r="E90" s="11" t="s">
        <v>20</v>
      </c>
      <c r="F90" s="16"/>
    </row>
    <row r="91" spans="1:6" ht="26.6">
      <c r="A91" s="18"/>
      <c r="B91" s="35" t="s">
        <v>265</v>
      </c>
      <c r="C91" s="35" t="s">
        <v>23</v>
      </c>
      <c r="D91" s="36" t="s">
        <v>266</v>
      </c>
      <c r="E91" s="11" t="s">
        <v>20</v>
      </c>
      <c r="F91" s="17"/>
    </row>
    <row r="92" spans="1:6" ht="78">
      <c r="A92" s="18"/>
      <c r="B92" s="32" t="s">
        <v>267</v>
      </c>
      <c r="C92" s="32" t="s">
        <v>253</v>
      </c>
      <c r="D92" s="36" t="s">
        <v>268</v>
      </c>
      <c r="E92" s="11" t="s">
        <v>20</v>
      </c>
      <c r="F92" s="17"/>
    </row>
    <row r="93" spans="1:6" ht="15.9">
      <c r="A93" s="24" t="s">
        <v>269</v>
      </c>
      <c r="B93" s="43"/>
      <c r="C93" s="43"/>
      <c r="D93" s="25" t="s">
        <v>270</v>
      </c>
      <c r="E93" s="11" t="s">
        <v>25</v>
      </c>
      <c r="F93" s="16"/>
    </row>
    <row r="94" spans="1:6" ht="65.150000000000006">
      <c r="A94" s="18"/>
      <c r="B94" s="26" t="s">
        <v>272</v>
      </c>
      <c r="C94" s="26"/>
      <c r="D94" s="27" t="s">
        <v>273</v>
      </c>
      <c r="E94" s="11" t="s">
        <v>25</v>
      </c>
      <c r="F94" s="16"/>
    </row>
    <row r="95" spans="1:6" ht="39.450000000000003">
      <c r="A95" s="24" t="s">
        <v>274</v>
      </c>
      <c r="B95" s="24"/>
      <c r="C95" s="24"/>
      <c r="D95" s="25" t="s">
        <v>275</v>
      </c>
      <c r="E95" s="11" t="s">
        <v>25</v>
      </c>
      <c r="F95" s="16"/>
    </row>
    <row r="96" spans="1:6" ht="26.6">
      <c r="A96" s="18"/>
      <c r="B96" s="44" t="s">
        <v>277</v>
      </c>
      <c r="C96" s="44" t="s">
        <v>278</v>
      </c>
      <c r="D96" s="45" t="s">
        <v>279</v>
      </c>
      <c r="E96" s="11" t="s">
        <v>25</v>
      </c>
      <c r="F96" s="17"/>
    </row>
    <row r="97" spans="1:6" ht="15.9">
      <c r="A97" s="18"/>
      <c r="B97" s="44" t="s">
        <v>280</v>
      </c>
      <c r="C97" s="44" t="s">
        <v>278</v>
      </c>
      <c r="D97" s="45" t="s">
        <v>281</v>
      </c>
      <c r="E97" s="11" t="s">
        <v>25</v>
      </c>
      <c r="F97" s="17"/>
    </row>
    <row r="98" spans="1:6" ht="15.9">
      <c r="A98" s="18"/>
      <c r="B98" s="44" t="s">
        <v>63</v>
      </c>
      <c r="C98" s="44" t="s">
        <v>278</v>
      </c>
      <c r="D98" s="45" t="s">
        <v>282</v>
      </c>
      <c r="E98" s="11" t="s">
        <v>25</v>
      </c>
      <c r="F98" s="17"/>
    </row>
    <row r="99" spans="1:6" ht="39.450000000000003">
      <c r="A99" s="18"/>
      <c r="B99" s="26" t="s">
        <v>58</v>
      </c>
      <c r="C99" s="26" t="s">
        <v>283</v>
      </c>
      <c r="D99" s="45" t="s">
        <v>284</v>
      </c>
      <c r="E99" s="11" t="s">
        <v>25</v>
      </c>
      <c r="F99" s="17"/>
    </row>
    <row r="100" spans="1:6" ht="15.9">
      <c r="A100" s="24" t="s">
        <v>241</v>
      </c>
      <c r="B100" s="24"/>
      <c r="C100" s="24"/>
      <c r="D100" s="25" t="s">
        <v>285</v>
      </c>
      <c r="E100" s="11" t="s">
        <v>25</v>
      </c>
      <c r="F100" s="16"/>
    </row>
    <row r="101" spans="1:6" ht="15.9">
      <c r="A101" s="18"/>
      <c r="B101" s="26" t="s">
        <v>286</v>
      </c>
      <c r="C101" s="26" t="s">
        <v>287</v>
      </c>
      <c r="D101" s="27" t="s">
        <v>288</v>
      </c>
      <c r="E101" s="11" t="s">
        <v>21</v>
      </c>
      <c r="F101" s="16"/>
    </row>
    <row r="102" spans="1:6" ht="15.9">
      <c r="A102" s="18"/>
      <c r="B102" s="26" t="s">
        <v>289</v>
      </c>
      <c r="C102" s="26" t="s">
        <v>44</v>
      </c>
      <c r="D102" s="27" t="s">
        <v>290</v>
      </c>
      <c r="E102" s="11" t="s">
        <v>21</v>
      </c>
      <c r="F102" s="16"/>
    </row>
    <row r="103" spans="1:6" ht="26.6">
      <c r="A103" s="18"/>
      <c r="B103" s="26" t="s">
        <v>47</v>
      </c>
      <c r="C103" s="26" t="s">
        <v>48</v>
      </c>
      <c r="D103" s="27" t="s">
        <v>291</v>
      </c>
      <c r="E103" s="11" t="s">
        <v>21</v>
      </c>
      <c r="F103" s="16"/>
    </row>
    <row r="104" spans="1:6" ht="22.75">
      <c r="A104" s="18"/>
      <c r="B104" s="26" t="s">
        <v>53</v>
      </c>
      <c r="C104" s="26" t="s">
        <v>54</v>
      </c>
      <c r="D104" s="27" t="s">
        <v>292</v>
      </c>
      <c r="E104" s="11" t="s">
        <v>21</v>
      </c>
      <c r="F104" s="16" t="s">
        <v>56</v>
      </c>
    </row>
    <row r="105" spans="1:6" ht="15.9">
      <c r="A105" s="30" t="s">
        <v>293</v>
      </c>
      <c r="B105" s="24"/>
      <c r="C105" s="24"/>
      <c r="D105" s="9"/>
      <c r="E105" s="11" t="s">
        <v>25</v>
      </c>
      <c r="F105" s="17"/>
    </row>
    <row r="106" spans="1:6" ht="26.6">
      <c r="A106" s="18"/>
      <c r="B106" s="32" t="s">
        <v>294</v>
      </c>
      <c r="C106" s="44" t="s">
        <v>295</v>
      </c>
      <c r="D106" s="33"/>
      <c r="E106" s="11" t="s">
        <v>25</v>
      </c>
      <c r="F106" s="17"/>
    </row>
    <row r="107" spans="1:6" ht="15.9">
      <c r="A107" s="30" t="s">
        <v>295</v>
      </c>
      <c r="B107" s="24"/>
      <c r="C107" s="24"/>
      <c r="D107" s="9"/>
      <c r="E107" s="11" t="s">
        <v>25</v>
      </c>
      <c r="F107" s="17"/>
    </row>
    <row r="108" spans="1:6" ht="38.6">
      <c r="A108" s="18"/>
      <c r="B108" s="32" t="s">
        <v>296</v>
      </c>
      <c r="C108" s="118" t="s">
        <v>1381</v>
      </c>
      <c r="D108" s="33"/>
      <c r="E108" s="11" t="s">
        <v>25</v>
      </c>
      <c r="F108" s="17"/>
    </row>
    <row r="109" spans="1:6" ht="15.9">
      <c r="A109" s="30" t="s">
        <v>297</v>
      </c>
      <c r="B109" s="24"/>
      <c r="C109" s="24"/>
      <c r="D109" s="46"/>
      <c r="E109" s="11" t="s">
        <v>25</v>
      </c>
      <c r="F109" s="17"/>
    </row>
    <row r="110" spans="1:6" ht="15.9">
      <c r="A110" s="18"/>
      <c r="B110" s="32" t="s">
        <v>148</v>
      </c>
      <c r="C110" s="32" t="s">
        <v>35</v>
      </c>
      <c r="D110" s="33" t="s">
        <v>298</v>
      </c>
      <c r="E110" s="11" t="s">
        <v>25</v>
      </c>
      <c r="F110" s="17"/>
    </row>
    <row r="111" spans="1:6" ht="39.450000000000003">
      <c r="A111" s="18"/>
      <c r="B111" s="32" t="s">
        <v>299</v>
      </c>
      <c r="C111" s="32" t="s">
        <v>31</v>
      </c>
      <c r="D111" s="33" t="s">
        <v>300</v>
      </c>
      <c r="E111" s="11" t="s">
        <v>25</v>
      </c>
      <c r="F111" s="17"/>
    </row>
    <row r="112" spans="1:6" ht="39.450000000000003">
      <c r="A112" s="18"/>
      <c r="B112" s="32" t="s">
        <v>301</v>
      </c>
      <c r="C112" s="32" t="s">
        <v>31</v>
      </c>
      <c r="D112" s="33" t="s">
        <v>302</v>
      </c>
      <c r="E112" s="11" t="s">
        <v>25</v>
      </c>
      <c r="F112" s="17"/>
    </row>
    <row r="113" spans="1:6" ht="26.6">
      <c r="A113" s="18"/>
      <c r="B113" s="32" t="s">
        <v>63</v>
      </c>
      <c r="C113" s="32" t="s">
        <v>90</v>
      </c>
      <c r="D113" s="33" t="s">
        <v>303</v>
      </c>
      <c r="E113" s="11" t="s">
        <v>25</v>
      </c>
      <c r="F113" s="17"/>
    </row>
    <row r="114" spans="1:6" ht="15.9">
      <c r="A114" s="8" t="s">
        <v>304</v>
      </c>
      <c r="B114" s="24"/>
      <c r="C114" s="24"/>
      <c r="D114" s="25" t="s">
        <v>305</v>
      </c>
      <c r="E114" s="11" t="s">
        <v>20</v>
      </c>
      <c r="F114" s="16"/>
    </row>
    <row r="115" spans="1:6" ht="26.6">
      <c r="A115" s="18"/>
      <c r="B115" s="47" t="s">
        <v>306</v>
      </c>
      <c r="C115" s="47" t="s">
        <v>23</v>
      </c>
      <c r="D115" s="48" t="s">
        <v>307</v>
      </c>
      <c r="E115" s="11" t="s">
        <v>25</v>
      </c>
      <c r="F115" s="16"/>
    </row>
    <row r="116" spans="1:6" ht="15.9">
      <c r="A116" s="18"/>
      <c r="B116" s="47" t="s">
        <v>308</v>
      </c>
      <c r="C116" s="47" t="s">
        <v>35</v>
      </c>
      <c r="D116" s="48" t="s">
        <v>309</v>
      </c>
      <c r="E116" s="11" t="s">
        <v>20</v>
      </c>
      <c r="F116" s="16"/>
    </row>
    <row r="117" spans="1:6" ht="15.9">
      <c r="A117" s="18"/>
      <c r="B117" s="47" t="s">
        <v>310</v>
      </c>
      <c r="C117" s="47" t="s">
        <v>35</v>
      </c>
      <c r="D117" s="48" t="s">
        <v>311</v>
      </c>
      <c r="E117" s="11" t="s">
        <v>20</v>
      </c>
      <c r="F117" s="16"/>
    </row>
    <row r="118" spans="1:6" ht="15.9">
      <c r="A118" s="18"/>
      <c r="B118" s="47" t="s">
        <v>312</v>
      </c>
      <c r="C118" s="47" t="s">
        <v>313</v>
      </c>
      <c r="D118" s="48" t="s">
        <v>314</v>
      </c>
      <c r="E118" s="11" t="s">
        <v>20</v>
      </c>
      <c r="F118" s="16"/>
    </row>
    <row r="119" spans="1:6" ht="15.9">
      <c r="A119" s="18"/>
      <c r="B119" s="47" t="s">
        <v>214</v>
      </c>
      <c r="C119" s="47" t="s">
        <v>315</v>
      </c>
      <c r="D119" s="48" t="s">
        <v>316</v>
      </c>
      <c r="E119" s="11" t="s">
        <v>20</v>
      </c>
      <c r="F119" s="16"/>
    </row>
    <row r="120" spans="1:6" ht="39.450000000000003">
      <c r="A120" s="8" t="s">
        <v>317</v>
      </c>
      <c r="B120" s="24"/>
      <c r="C120" s="24"/>
      <c r="D120" s="25" t="s">
        <v>318</v>
      </c>
      <c r="E120" s="11" t="s">
        <v>25</v>
      </c>
      <c r="F120" s="16"/>
    </row>
    <row r="121" spans="1:6" ht="15.9">
      <c r="A121" s="18"/>
      <c r="B121" s="47" t="s">
        <v>319</v>
      </c>
      <c r="C121" s="47" t="s">
        <v>320</v>
      </c>
      <c r="D121" s="48" t="s">
        <v>321</v>
      </c>
      <c r="E121" s="11" t="s">
        <v>25</v>
      </c>
      <c r="F121" s="16"/>
    </row>
    <row r="122" spans="1:6" ht="26.6">
      <c r="A122" s="8" t="s">
        <v>322</v>
      </c>
      <c r="B122" s="24"/>
      <c r="C122" s="24"/>
      <c r="D122" s="25" t="s">
        <v>323</v>
      </c>
      <c r="E122" s="11" t="s">
        <v>20</v>
      </c>
      <c r="F122" s="16"/>
    </row>
    <row r="123" spans="1:6" ht="15.9">
      <c r="A123" s="18"/>
      <c r="B123" s="47" t="s">
        <v>324</v>
      </c>
      <c r="C123" s="47" t="s">
        <v>325</v>
      </c>
      <c r="D123" s="48" t="s">
        <v>326</v>
      </c>
      <c r="E123" s="11" t="s">
        <v>20</v>
      </c>
      <c r="F123" s="39"/>
    </row>
    <row r="124" spans="1:6" ht="26.6">
      <c r="A124" s="18"/>
      <c r="B124" s="47" t="s">
        <v>22</v>
      </c>
      <c r="C124" s="47" t="s">
        <v>23</v>
      </c>
      <c r="D124" s="48" t="s">
        <v>327</v>
      </c>
      <c r="E124" s="11" t="s">
        <v>20</v>
      </c>
      <c r="F124" s="39"/>
    </row>
    <row r="125" spans="1:6" ht="26.6">
      <c r="A125" s="18"/>
      <c r="B125" s="47" t="s">
        <v>328</v>
      </c>
      <c r="C125" s="47" t="s">
        <v>23</v>
      </c>
      <c r="D125" s="48" t="s">
        <v>329</v>
      </c>
      <c r="E125" s="11" t="s">
        <v>20</v>
      </c>
      <c r="F125" s="39"/>
    </row>
    <row r="126" spans="1:6" ht="15.9">
      <c r="A126" s="18"/>
      <c r="B126" s="47" t="s">
        <v>330</v>
      </c>
      <c r="C126" s="47" t="s">
        <v>35</v>
      </c>
      <c r="D126" s="48" t="s">
        <v>331</v>
      </c>
      <c r="E126" s="11" t="s">
        <v>20</v>
      </c>
      <c r="F126" s="39"/>
    </row>
    <row r="127" spans="1:6" ht="26.6">
      <c r="A127" s="18"/>
      <c r="B127" s="47" t="s">
        <v>332</v>
      </c>
      <c r="C127" s="47" t="s">
        <v>35</v>
      </c>
      <c r="D127" s="48" t="s">
        <v>333</v>
      </c>
      <c r="E127" s="11" t="s">
        <v>20</v>
      </c>
      <c r="F127" s="39"/>
    </row>
    <row r="128" spans="1:6" ht="15.9">
      <c r="A128" s="18"/>
      <c r="B128" s="47" t="s">
        <v>334</v>
      </c>
      <c r="C128" s="47" t="s">
        <v>335</v>
      </c>
      <c r="D128" s="48" t="s">
        <v>336</v>
      </c>
      <c r="E128" s="11" t="s">
        <v>20</v>
      </c>
      <c r="F128" s="39"/>
    </row>
    <row r="129" spans="1:6" ht="15.9">
      <c r="A129" s="18"/>
      <c r="B129" s="47" t="s">
        <v>337</v>
      </c>
      <c r="C129" s="47" t="s">
        <v>338</v>
      </c>
      <c r="D129" s="48" t="s">
        <v>339</v>
      </c>
      <c r="E129" s="11" t="s">
        <v>20</v>
      </c>
      <c r="F129" s="39"/>
    </row>
    <row r="130" spans="1:6" ht="15.9">
      <c r="A130" s="8" t="s">
        <v>340</v>
      </c>
      <c r="B130" s="24"/>
      <c r="C130" s="24"/>
      <c r="D130" s="25" t="s">
        <v>341</v>
      </c>
      <c r="E130" s="11" t="s">
        <v>20</v>
      </c>
      <c r="F130" s="16"/>
    </row>
    <row r="131" spans="1:6" ht="15.9">
      <c r="A131" s="18"/>
      <c r="B131" s="47" t="s">
        <v>26</v>
      </c>
      <c r="C131" s="47" t="s">
        <v>35</v>
      </c>
      <c r="D131" s="48" t="s">
        <v>342</v>
      </c>
      <c r="E131" s="11" t="s">
        <v>20</v>
      </c>
      <c r="F131" s="39"/>
    </row>
    <row r="132" spans="1:6" ht="26.6">
      <c r="A132" s="18"/>
      <c r="B132" s="47" t="s">
        <v>82</v>
      </c>
      <c r="C132" s="47" t="s">
        <v>343</v>
      </c>
      <c r="D132" s="48" t="s">
        <v>344</v>
      </c>
      <c r="E132" s="11" t="s">
        <v>20</v>
      </c>
      <c r="F132" s="39"/>
    </row>
    <row r="133" spans="1:6" ht="26.6">
      <c r="A133" s="18"/>
      <c r="B133" s="47" t="s">
        <v>345</v>
      </c>
      <c r="C133" s="47" t="s">
        <v>346</v>
      </c>
      <c r="D133" s="48" t="s">
        <v>347</v>
      </c>
      <c r="E133" s="11" t="s">
        <v>20</v>
      </c>
      <c r="F133" s="39"/>
    </row>
    <row r="134" spans="1:6" ht="26.6">
      <c r="A134" s="18"/>
      <c r="B134" s="47" t="s">
        <v>348</v>
      </c>
      <c r="C134" s="47" t="s">
        <v>349</v>
      </c>
      <c r="D134" s="48" t="s">
        <v>350</v>
      </c>
      <c r="E134" s="11" t="s">
        <v>20</v>
      </c>
      <c r="F134" s="39"/>
    </row>
    <row r="135" spans="1:6" ht="26.6">
      <c r="A135" s="18"/>
      <c r="B135" s="47" t="s">
        <v>351</v>
      </c>
      <c r="C135" s="47" t="s">
        <v>349</v>
      </c>
      <c r="D135" s="48" t="s">
        <v>352</v>
      </c>
      <c r="E135" s="11" t="s">
        <v>20</v>
      </c>
      <c r="F135" s="39"/>
    </row>
    <row r="136" spans="1:6" ht="15.9">
      <c r="A136" s="18"/>
      <c r="B136" s="47" t="s">
        <v>353</v>
      </c>
      <c r="C136" s="47" t="s">
        <v>171</v>
      </c>
      <c r="D136" s="48" t="s">
        <v>354</v>
      </c>
      <c r="E136" s="11" t="s">
        <v>20</v>
      </c>
      <c r="F136" s="39"/>
    </row>
    <row r="137" spans="1:6" ht="15.9">
      <c r="A137" s="18"/>
      <c r="B137" s="47" t="s">
        <v>214</v>
      </c>
      <c r="C137" s="47" t="s">
        <v>315</v>
      </c>
      <c r="D137" s="48" t="s">
        <v>316</v>
      </c>
      <c r="E137" s="11" t="s">
        <v>20</v>
      </c>
      <c r="F137" s="39"/>
    </row>
    <row r="138" spans="1:6" ht="26.6">
      <c r="A138" s="8" t="s">
        <v>355</v>
      </c>
      <c r="B138" s="24"/>
      <c r="C138" s="24"/>
      <c r="D138" s="25" t="s">
        <v>356</v>
      </c>
      <c r="E138" s="11" t="s">
        <v>20</v>
      </c>
      <c r="F138" s="16"/>
    </row>
    <row r="139" spans="1:6" ht="26.6">
      <c r="A139" s="18"/>
      <c r="B139" s="47" t="s">
        <v>357</v>
      </c>
      <c r="C139" s="47" t="s">
        <v>23</v>
      </c>
      <c r="D139" s="48" t="s">
        <v>307</v>
      </c>
      <c r="E139" s="11" t="s">
        <v>25</v>
      </c>
      <c r="F139" s="39"/>
    </row>
    <row r="140" spans="1:6" ht="15.9">
      <c r="A140" s="18"/>
      <c r="B140" s="47" t="s">
        <v>358</v>
      </c>
      <c r="C140" s="47" t="s">
        <v>35</v>
      </c>
      <c r="D140" s="48" t="s">
        <v>359</v>
      </c>
      <c r="E140" s="11" t="s">
        <v>20</v>
      </c>
      <c r="F140" s="39"/>
    </row>
    <row r="141" spans="1:6" ht="26.6">
      <c r="A141" s="18"/>
      <c r="B141" s="47" t="s">
        <v>360</v>
      </c>
      <c r="C141" s="47" t="s">
        <v>23</v>
      </c>
      <c r="D141" s="48" t="s">
        <v>361</v>
      </c>
      <c r="E141" s="11" t="s">
        <v>20</v>
      </c>
      <c r="F141" s="39"/>
    </row>
    <row r="142" spans="1:6" ht="15.9">
      <c r="A142" s="18"/>
      <c r="B142" s="47" t="s">
        <v>362</v>
      </c>
      <c r="C142" s="47" t="s">
        <v>349</v>
      </c>
      <c r="D142" s="48" t="s">
        <v>363</v>
      </c>
      <c r="E142" s="11" t="s">
        <v>20</v>
      </c>
      <c r="F142" s="39"/>
    </row>
    <row r="143" spans="1:6" ht="15.9">
      <c r="A143" s="18"/>
      <c r="B143" s="47" t="s">
        <v>208</v>
      </c>
      <c r="C143" s="47" t="s">
        <v>35</v>
      </c>
      <c r="D143" s="48" t="s">
        <v>364</v>
      </c>
      <c r="E143" s="11" t="s">
        <v>20</v>
      </c>
      <c r="F143" s="39"/>
    </row>
    <row r="144" spans="1:6" ht="15.9">
      <c r="A144" s="18"/>
      <c r="B144" s="47" t="s">
        <v>214</v>
      </c>
      <c r="C144" s="47" t="s">
        <v>315</v>
      </c>
      <c r="D144" s="48" t="s">
        <v>216</v>
      </c>
      <c r="E144" s="11" t="s">
        <v>20</v>
      </c>
      <c r="F144" s="39"/>
    </row>
    <row r="145" spans="1:6" ht="39.450000000000003">
      <c r="A145" s="8" t="s">
        <v>365</v>
      </c>
      <c r="B145" s="24"/>
      <c r="C145" s="24"/>
      <c r="D145" s="25" t="s">
        <v>318</v>
      </c>
      <c r="E145" s="11" t="s">
        <v>25</v>
      </c>
      <c r="F145" s="16"/>
    </row>
    <row r="146" spans="1:6" ht="15.9">
      <c r="A146" s="18"/>
      <c r="B146" s="47" t="s">
        <v>319</v>
      </c>
      <c r="C146" s="47" t="s">
        <v>366</v>
      </c>
      <c r="D146" s="48" t="s">
        <v>367</v>
      </c>
      <c r="E146" s="11" t="s">
        <v>25</v>
      </c>
      <c r="F146" s="39"/>
    </row>
    <row r="147" spans="1:6" ht="15.9">
      <c r="A147" s="8" t="s">
        <v>368</v>
      </c>
      <c r="B147" s="24"/>
      <c r="C147" s="24"/>
      <c r="D147" s="25" t="s">
        <v>369</v>
      </c>
      <c r="E147" s="11" t="s">
        <v>21</v>
      </c>
      <c r="F147" s="16"/>
    </row>
    <row r="148" spans="1:6" ht="15.9">
      <c r="A148" s="18"/>
      <c r="B148" s="49" t="s">
        <v>371</v>
      </c>
      <c r="C148" s="49" t="s">
        <v>372</v>
      </c>
      <c r="D148" s="50" t="s">
        <v>373</v>
      </c>
      <c r="E148" s="11" t="s">
        <v>20</v>
      </c>
      <c r="F148" s="16"/>
    </row>
    <row r="149" spans="1:6" ht="15.9">
      <c r="A149" s="18"/>
      <c r="B149" s="49" t="s">
        <v>375</v>
      </c>
      <c r="C149" s="49" t="s">
        <v>376</v>
      </c>
      <c r="D149" s="48" t="s">
        <v>377</v>
      </c>
      <c r="E149" s="11" t="s">
        <v>20</v>
      </c>
      <c r="F149" s="39"/>
    </row>
    <row r="150" spans="1:6" ht="15.9">
      <c r="A150" s="18"/>
      <c r="B150" s="49" t="s">
        <v>379</v>
      </c>
      <c r="C150" s="49" t="s">
        <v>90</v>
      </c>
      <c r="D150" s="50" t="s">
        <v>380</v>
      </c>
      <c r="E150" s="11" t="s">
        <v>20</v>
      </c>
      <c r="F150" s="39"/>
    </row>
    <row r="151" spans="1:6" ht="26.6">
      <c r="A151" s="18"/>
      <c r="B151" s="49" t="s">
        <v>381</v>
      </c>
      <c r="C151" s="49" t="s">
        <v>382</v>
      </c>
      <c r="D151" s="48" t="s">
        <v>383</v>
      </c>
      <c r="E151" s="11" t="s">
        <v>20</v>
      </c>
      <c r="F151" s="39"/>
    </row>
    <row r="152" spans="1:6" ht="15.9">
      <c r="A152" s="18"/>
      <c r="B152" s="49" t="s">
        <v>384</v>
      </c>
      <c r="C152" s="49" t="s">
        <v>385</v>
      </c>
      <c r="D152" s="50" t="s">
        <v>386</v>
      </c>
      <c r="E152" s="11" t="s">
        <v>20</v>
      </c>
      <c r="F152" s="39"/>
    </row>
    <row r="153" spans="1:6" ht="15.9">
      <c r="A153" s="18"/>
      <c r="B153" s="49" t="s">
        <v>387</v>
      </c>
      <c r="C153" s="49" t="s">
        <v>385</v>
      </c>
      <c r="D153" s="50" t="s">
        <v>388</v>
      </c>
      <c r="E153" s="11" t="s">
        <v>20</v>
      </c>
      <c r="F153" s="39"/>
    </row>
    <row r="154" spans="1:6" ht="26.6">
      <c r="A154" s="18"/>
      <c r="B154" s="49" t="s">
        <v>389</v>
      </c>
      <c r="C154" s="49" t="s">
        <v>90</v>
      </c>
      <c r="D154" s="50" t="s">
        <v>390</v>
      </c>
      <c r="E154" s="11" t="s">
        <v>20</v>
      </c>
      <c r="F154" s="17"/>
    </row>
    <row r="155" spans="1:6" ht="15.9">
      <c r="A155" s="18"/>
      <c r="B155" s="49" t="s">
        <v>391</v>
      </c>
      <c r="C155" s="49" t="s">
        <v>90</v>
      </c>
      <c r="D155" s="50" t="s">
        <v>392</v>
      </c>
      <c r="E155" s="11" t="s">
        <v>21</v>
      </c>
      <c r="F155" s="16"/>
    </row>
    <row r="156" spans="1:6" ht="26.6">
      <c r="A156" s="18"/>
      <c r="B156" s="49" t="s">
        <v>394</v>
      </c>
      <c r="C156" s="49" t="s">
        <v>90</v>
      </c>
      <c r="D156" s="50" t="s">
        <v>395</v>
      </c>
      <c r="E156" s="11" t="s">
        <v>20</v>
      </c>
      <c r="F156" s="17"/>
    </row>
    <row r="157" spans="1:6" ht="15.9">
      <c r="A157" s="18"/>
      <c r="B157" s="49" t="s">
        <v>396</v>
      </c>
      <c r="C157" s="49" t="s">
        <v>397</v>
      </c>
      <c r="D157" s="48" t="s">
        <v>398</v>
      </c>
      <c r="E157" s="11" t="s">
        <v>20</v>
      </c>
      <c r="F157" s="17"/>
    </row>
    <row r="158" spans="1:6" ht="26.6">
      <c r="A158" s="18"/>
      <c r="B158" s="49" t="s">
        <v>399</v>
      </c>
      <c r="C158" s="49" t="s">
        <v>400</v>
      </c>
      <c r="D158" s="48" t="s">
        <v>401</v>
      </c>
      <c r="E158" s="11" t="s">
        <v>20</v>
      </c>
      <c r="F158" s="17"/>
    </row>
    <row r="159" spans="1:6" ht="26.6">
      <c r="A159" s="51"/>
      <c r="B159" s="49" t="s">
        <v>402</v>
      </c>
      <c r="C159" s="52" t="s">
        <v>403</v>
      </c>
      <c r="D159" s="53" t="s">
        <v>404</v>
      </c>
      <c r="E159" s="11" t="s">
        <v>20</v>
      </c>
      <c r="F159" s="17"/>
    </row>
    <row r="160" spans="1:6" ht="26.6">
      <c r="A160" s="51"/>
      <c r="B160" s="47" t="s">
        <v>405</v>
      </c>
      <c r="C160" s="52" t="s">
        <v>406</v>
      </c>
      <c r="D160" s="53" t="s">
        <v>407</v>
      </c>
      <c r="E160" s="11" t="s">
        <v>20</v>
      </c>
      <c r="F160" s="17"/>
    </row>
    <row r="161" spans="1:6" ht="15.9">
      <c r="A161" s="51"/>
      <c r="B161" s="47" t="s">
        <v>408</v>
      </c>
      <c r="C161" s="52" t="s">
        <v>349</v>
      </c>
      <c r="D161" s="53" t="s">
        <v>409</v>
      </c>
      <c r="E161" s="11" t="s">
        <v>20</v>
      </c>
      <c r="F161" s="17"/>
    </row>
    <row r="162" spans="1:6" ht="15.9">
      <c r="A162" s="51"/>
      <c r="B162" s="47" t="s">
        <v>410</v>
      </c>
      <c r="C162" s="52" t="s">
        <v>411</v>
      </c>
      <c r="D162" s="53" t="s">
        <v>412</v>
      </c>
      <c r="E162" s="11" t="s">
        <v>20</v>
      </c>
      <c r="F162" s="17"/>
    </row>
    <row r="163" spans="1:6" ht="15.9">
      <c r="A163" s="51"/>
      <c r="B163" s="47" t="s">
        <v>413</v>
      </c>
      <c r="C163" s="52" t="s">
        <v>414</v>
      </c>
      <c r="D163" s="53" t="s">
        <v>415</v>
      </c>
      <c r="E163" s="11" t="s">
        <v>20</v>
      </c>
      <c r="F163" s="17"/>
    </row>
    <row r="164" spans="1:6" ht="26.6">
      <c r="A164" s="51"/>
      <c r="B164" s="47" t="s">
        <v>416</v>
      </c>
      <c r="C164" s="52" t="s">
        <v>414</v>
      </c>
      <c r="D164" s="53" t="s">
        <v>417</v>
      </c>
      <c r="E164" s="11" t="s">
        <v>20</v>
      </c>
      <c r="F164" s="17"/>
    </row>
    <row r="165" spans="1:6" ht="15.9">
      <c r="A165" s="51"/>
      <c r="B165" s="47" t="s">
        <v>418</v>
      </c>
      <c r="C165" s="52" t="s">
        <v>419</v>
      </c>
      <c r="D165" s="53" t="s">
        <v>420</v>
      </c>
      <c r="E165" s="11" t="s">
        <v>20</v>
      </c>
      <c r="F165" s="17"/>
    </row>
    <row r="166" spans="1:6" ht="26.6">
      <c r="A166" s="51"/>
      <c r="B166" s="47" t="s">
        <v>421</v>
      </c>
      <c r="C166" s="52" t="s">
        <v>349</v>
      </c>
      <c r="D166" s="53" t="s">
        <v>422</v>
      </c>
      <c r="E166" s="11" t="s">
        <v>20</v>
      </c>
      <c r="F166" s="17"/>
    </row>
    <row r="167" spans="1:6" ht="39.450000000000003">
      <c r="A167" s="51"/>
      <c r="B167" s="47" t="s">
        <v>423</v>
      </c>
      <c r="C167" s="54" t="s">
        <v>349</v>
      </c>
      <c r="D167" s="53" t="s">
        <v>424</v>
      </c>
      <c r="E167" s="11" t="s">
        <v>20</v>
      </c>
      <c r="F167" s="17"/>
    </row>
    <row r="168" spans="1:6" ht="39.450000000000003">
      <c r="A168" s="51"/>
      <c r="B168" s="47" t="s">
        <v>425</v>
      </c>
      <c r="C168" s="52" t="s">
        <v>349</v>
      </c>
      <c r="D168" s="53" t="s">
        <v>426</v>
      </c>
      <c r="E168" s="11" t="s">
        <v>20</v>
      </c>
      <c r="F168" s="17"/>
    </row>
    <row r="169" spans="1:6" ht="39.450000000000003">
      <c r="A169" s="51"/>
      <c r="B169" s="47" t="s">
        <v>427</v>
      </c>
      <c r="C169" s="52" t="s">
        <v>428</v>
      </c>
      <c r="D169" s="53" t="s">
        <v>429</v>
      </c>
      <c r="E169" s="11" t="s">
        <v>20</v>
      </c>
      <c r="F169" s="17"/>
    </row>
    <row r="170" spans="1:6" ht="26.6">
      <c r="A170" s="24" t="s">
        <v>430</v>
      </c>
      <c r="B170" s="24"/>
      <c r="C170" s="24"/>
      <c r="D170" s="25" t="s">
        <v>431</v>
      </c>
      <c r="E170" s="11" t="s">
        <v>21</v>
      </c>
      <c r="F170" s="55"/>
    </row>
    <row r="171" spans="1:6" ht="15.9">
      <c r="A171" s="18"/>
      <c r="B171" s="32" t="s">
        <v>432</v>
      </c>
      <c r="C171" s="32" t="s">
        <v>31</v>
      </c>
      <c r="D171" s="33" t="s">
        <v>433</v>
      </c>
      <c r="E171" s="11" t="s">
        <v>21</v>
      </c>
      <c r="F171" s="17"/>
    </row>
    <row r="172" spans="1:6" ht="15.9">
      <c r="A172" s="18"/>
      <c r="B172" s="32" t="s">
        <v>434</v>
      </c>
      <c r="C172" s="32" t="s">
        <v>90</v>
      </c>
      <c r="D172" s="48" t="s">
        <v>435</v>
      </c>
      <c r="E172" s="11" t="s">
        <v>21</v>
      </c>
      <c r="F172" s="16"/>
    </row>
    <row r="173" spans="1:6" ht="15.9">
      <c r="A173" s="18"/>
      <c r="B173" s="32" t="s">
        <v>437</v>
      </c>
      <c r="C173" s="32" t="s">
        <v>90</v>
      </c>
      <c r="D173" s="33" t="s">
        <v>438</v>
      </c>
      <c r="E173" s="11" t="s">
        <v>20</v>
      </c>
      <c r="F173" s="16"/>
    </row>
    <row r="174" spans="1:6" ht="26.6">
      <c r="A174" s="18"/>
      <c r="B174" s="32" t="s">
        <v>440</v>
      </c>
      <c r="C174" s="32" t="s">
        <v>90</v>
      </c>
      <c r="D174" s="36" t="s">
        <v>441</v>
      </c>
      <c r="E174" s="11" t="s">
        <v>21</v>
      </c>
      <c r="F174" s="16"/>
    </row>
    <row r="175" spans="1:6" ht="15.9">
      <c r="A175" s="18"/>
      <c r="B175" s="32" t="s">
        <v>444</v>
      </c>
      <c r="C175" s="32" t="s">
        <v>90</v>
      </c>
      <c r="D175" s="33" t="s">
        <v>445</v>
      </c>
      <c r="E175" s="11" t="s">
        <v>20</v>
      </c>
      <c r="F175" s="31"/>
    </row>
    <row r="176" spans="1:6" ht="15.9">
      <c r="A176" s="18"/>
      <c r="B176" s="32" t="s">
        <v>447</v>
      </c>
      <c r="C176" s="32" t="s">
        <v>90</v>
      </c>
      <c r="D176" s="33" t="s">
        <v>448</v>
      </c>
      <c r="E176" s="11" t="s">
        <v>20</v>
      </c>
      <c r="F176" s="17"/>
    </row>
    <row r="177" spans="1:6" ht="15.9">
      <c r="A177" s="18"/>
      <c r="B177" s="32" t="s">
        <v>449</v>
      </c>
      <c r="C177" s="32" t="s">
        <v>278</v>
      </c>
      <c r="D177" s="33" t="s">
        <v>450</v>
      </c>
      <c r="E177" s="11" t="s">
        <v>20</v>
      </c>
      <c r="F177" s="17"/>
    </row>
    <row r="178" spans="1:6" ht="15.9">
      <c r="A178" s="18"/>
      <c r="B178" s="32" t="s">
        <v>451</v>
      </c>
      <c r="C178" s="32" t="s">
        <v>31</v>
      </c>
      <c r="D178" s="33" t="s">
        <v>452</v>
      </c>
      <c r="E178" s="11" t="s">
        <v>20</v>
      </c>
      <c r="F178" s="31"/>
    </row>
    <row r="179" spans="1:6" ht="15.9">
      <c r="A179" s="18"/>
      <c r="B179" s="32" t="s">
        <v>454</v>
      </c>
      <c r="C179" s="32" t="s">
        <v>455</v>
      </c>
      <c r="D179" s="36" t="s">
        <v>456</v>
      </c>
      <c r="E179" s="11" t="s">
        <v>25</v>
      </c>
      <c r="F179" s="34"/>
    </row>
    <row r="180" spans="1:6" ht="15.9">
      <c r="A180" s="8" t="s">
        <v>460</v>
      </c>
      <c r="B180" s="24"/>
      <c r="C180" s="24"/>
      <c r="D180" s="25" t="s">
        <v>369</v>
      </c>
      <c r="E180" s="11" t="s">
        <v>21</v>
      </c>
      <c r="F180" s="17"/>
    </row>
    <row r="181" spans="1:6" ht="78">
      <c r="A181" s="18"/>
      <c r="B181" s="47" t="s">
        <v>461</v>
      </c>
      <c r="C181" s="47" t="s">
        <v>462</v>
      </c>
      <c r="D181" s="48" t="s">
        <v>463</v>
      </c>
      <c r="E181" s="11" t="s">
        <v>20</v>
      </c>
      <c r="F181" s="17"/>
    </row>
    <row r="182" spans="1:6" ht="15.9">
      <c r="A182" s="18"/>
      <c r="B182" s="47" t="s">
        <v>464</v>
      </c>
      <c r="C182" s="47" t="s">
        <v>349</v>
      </c>
      <c r="D182" s="48" t="s">
        <v>465</v>
      </c>
      <c r="E182" s="11" t="s">
        <v>20</v>
      </c>
      <c r="F182" s="17"/>
    </row>
    <row r="183" spans="1:6" ht="26.6">
      <c r="A183" s="18"/>
      <c r="B183" s="47" t="s">
        <v>466</v>
      </c>
      <c r="C183" s="47" t="s">
        <v>467</v>
      </c>
      <c r="D183" s="48" t="s">
        <v>468</v>
      </c>
      <c r="E183" s="11" t="s">
        <v>20</v>
      </c>
      <c r="F183" s="17"/>
    </row>
    <row r="184" spans="1:6" ht="15.9">
      <c r="A184" s="18"/>
      <c r="B184" s="47" t="s">
        <v>469</v>
      </c>
      <c r="C184" s="47" t="s">
        <v>31</v>
      </c>
      <c r="D184" s="48" t="s">
        <v>470</v>
      </c>
      <c r="E184" s="11" t="s">
        <v>20</v>
      </c>
      <c r="F184" s="17"/>
    </row>
    <row r="185" spans="1:6" ht="15.9">
      <c r="A185" s="18"/>
      <c r="B185" s="47" t="s">
        <v>471</v>
      </c>
      <c r="C185" s="47" t="s">
        <v>31</v>
      </c>
      <c r="D185" s="48" t="s">
        <v>472</v>
      </c>
      <c r="E185" s="11" t="s">
        <v>20</v>
      </c>
      <c r="F185" s="17"/>
    </row>
    <row r="186" spans="1:6" ht="15.9">
      <c r="A186" s="18"/>
      <c r="B186" s="47" t="s">
        <v>473</v>
      </c>
      <c r="C186" s="47" t="s">
        <v>349</v>
      </c>
      <c r="D186" s="48" t="s">
        <v>474</v>
      </c>
      <c r="E186" s="11" t="s">
        <v>20</v>
      </c>
      <c r="F186" s="17"/>
    </row>
    <row r="187" spans="1:6" ht="15.9">
      <c r="A187" s="18"/>
      <c r="B187" s="47" t="s">
        <v>454</v>
      </c>
      <c r="C187" s="47" t="s">
        <v>475</v>
      </c>
      <c r="D187" s="48" t="s">
        <v>476</v>
      </c>
      <c r="E187" s="11" t="s">
        <v>20</v>
      </c>
      <c r="F187" s="17"/>
    </row>
    <row r="188" spans="1:6" ht="15.9">
      <c r="A188" s="18"/>
      <c r="B188" s="47" t="s">
        <v>477</v>
      </c>
      <c r="C188" s="47" t="s">
        <v>478</v>
      </c>
      <c r="D188" s="48" t="s">
        <v>479</v>
      </c>
      <c r="E188" s="11" t="s">
        <v>20</v>
      </c>
      <c r="F188" s="17"/>
    </row>
    <row r="189" spans="1:6" ht="15.9">
      <c r="A189" s="18"/>
      <c r="B189" s="47" t="s">
        <v>480</v>
      </c>
      <c r="C189" s="47" t="s">
        <v>481</v>
      </c>
      <c r="D189" s="48" t="s">
        <v>482</v>
      </c>
      <c r="E189" s="11" t="s">
        <v>20</v>
      </c>
      <c r="F189" s="17"/>
    </row>
    <row r="190" spans="1:6" ht="52.3">
      <c r="A190" s="30" t="s">
        <v>483</v>
      </c>
      <c r="B190" s="24"/>
      <c r="C190" s="24"/>
      <c r="D190" s="25" t="s">
        <v>484</v>
      </c>
      <c r="E190" s="11" t="s">
        <v>21</v>
      </c>
      <c r="F190" s="16"/>
    </row>
    <row r="191" spans="1:6" ht="15.9">
      <c r="A191" s="18"/>
      <c r="B191" s="32" t="s">
        <v>432</v>
      </c>
      <c r="C191" s="32" t="s">
        <v>31</v>
      </c>
      <c r="D191" s="33" t="s">
        <v>485</v>
      </c>
      <c r="E191" s="11" t="s">
        <v>21</v>
      </c>
      <c r="F191" s="17"/>
    </row>
    <row r="192" spans="1:6" ht="15.9">
      <c r="A192" s="18"/>
      <c r="B192" s="32" t="s">
        <v>486</v>
      </c>
      <c r="C192" s="32" t="s">
        <v>253</v>
      </c>
      <c r="D192" s="33" t="s">
        <v>487</v>
      </c>
      <c r="E192" s="11" t="s">
        <v>20</v>
      </c>
      <c r="F192" s="17"/>
    </row>
    <row r="193" spans="1:6" ht="15.9">
      <c r="A193" s="18"/>
      <c r="B193" s="32" t="s">
        <v>488</v>
      </c>
      <c r="C193" s="118" t="s">
        <v>253</v>
      </c>
      <c r="D193" s="33" t="s">
        <v>489</v>
      </c>
      <c r="E193" s="11" t="s">
        <v>20</v>
      </c>
      <c r="F193" s="17"/>
    </row>
    <row r="194" spans="1:6" ht="15.9">
      <c r="A194" s="18"/>
      <c r="B194" s="32" t="s">
        <v>490</v>
      </c>
      <c r="C194" s="118" t="s">
        <v>90</v>
      </c>
      <c r="D194" s="33" t="s">
        <v>491</v>
      </c>
      <c r="E194" s="11" t="s">
        <v>21</v>
      </c>
      <c r="F194" s="16"/>
    </row>
    <row r="195" spans="1:6" ht="15.9">
      <c r="A195" s="18"/>
      <c r="B195" s="32" t="s">
        <v>493</v>
      </c>
      <c r="C195" s="118" t="s">
        <v>1376</v>
      </c>
      <c r="D195" s="33" t="s">
        <v>494</v>
      </c>
      <c r="E195" s="11" t="s">
        <v>20</v>
      </c>
      <c r="F195" s="17"/>
    </row>
    <row r="196" spans="1:6" ht="15.9">
      <c r="A196" s="18"/>
      <c r="B196" s="32" t="s">
        <v>495</v>
      </c>
      <c r="C196" s="118" t="s">
        <v>1377</v>
      </c>
      <c r="D196" s="33" t="s">
        <v>496</v>
      </c>
      <c r="E196" s="11" t="s">
        <v>20</v>
      </c>
      <c r="F196" s="17"/>
    </row>
    <row r="197" spans="1:6" ht="26.6">
      <c r="A197" s="18"/>
      <c r="B197" s="32" t="s">
        <v>497</v>
      </c>
      <c r="C197" s="118" t="s">
        <v>1378</v>
      </c>
      <c r="D197" s="33" t="s">
        <v>498</v>
      </c>
      <c r="E197" s="11" t="s">
        <v>20</v>
      </c>
      <c r="F197" s="17"/>
    </row>
    <row r="198" spans="1:6" ht="26.6">
      <c r="A198" s="18"/>
      <c r="B198" s="32" t="s">
        <v>499</v>
      </c>
      <c r="C198" s="118" t="s">
        <v>1379</v>
      </c>
      <c r="D198" s="33" t="s">
        <v>500</v>
      </c>
      <c r="E198" s="11" t="s">
        <v>20</v>
      </c>
      <c r="F198" s="16"/>
    </row>
    <row r="199" spans="1:6" ht="15.9">
      <c r="A199" s="18"/>
      <c r="B199" s="32" t="s">
        <v>501</v>
      </c>
      <c r="C199" s="118" t="s">
        <v>1380</v>
      </c>
      <c r="D199" s="33" t="s">
        <v>502</v>
      </c>
      <c r="E199" s="11" t="s">
        <v>20</v>
      </c>
      <c r="F199" s="16"/>
    </row>
    <row r="200" spans="1:6" ht="26.6">
      <c r="A200" s="18"/>
      <c r="B200" s="32" t="s">
        <v>504</v>
      </c>
      <c r="C200" s="118" t="s">
        <v>90</v>
      </c>
      <c r="D200" s="33" t="s">
        <v>505</v>
      </c>
      <c r="E200" s="11" t="s">
        <v>20</v>
      </c>
      <c r="F200" s="34"/>
    </row>
    <row r="201" spans="1:6" ht="15.9">
      <c r="A201" s="18"/>
      <c r="B201" s="32" t="s">
        <v>508</v>
      </c>
      <c r="C201" s="118" t="s">
        <v>253</v>
      </c>
      <c r="D201" s="33" t="s">
        <v>509</v>
      </c>
      <c r="E201" s="11" t="s">
        <v>20</v>
      </c>
      <c r="F201" s="31"/>
    </row>
    <row r="202" spans="1:6" ht="15.9">
      <c r="A202" s="18"/>
      <c r="B202" s="32" t="s">
        <v>510</v>
      </c>
      <c r="C202" s="32" t="s">
        <v>90</v>
      </c>
      <c r="D202" s="33" t="s">
        <v>511</v>
      </c>
      <c r="E202" s="11" t="s">
        <v>20</v>
      </c>
      <c r="F202" s="34"/>
    </row>
    <row r="203" spans="1:6" ht="15.9">
      <c r="A203" s="18"/>
      <c r="B203" s="35" t="s">
        <v>513</v>
      </c>
      <c r="C203" s="32" t="s">
        <v>90</v>
      </c>
      <c r="D203" s="33" t="s">
        <v>514</v>
      </c>
      <c r="E203" s="11" t="s">
        <v>20</v>
      </c>
      <c r="F203" s="34"/>
    </row>
    <row r="204" spans="1:6" ht="15.9">
      <c r="A204" s="18"/>
      <c r="B204" s="32" t="s">
        <v>516</v>
      </c>
      <c r="C204" s="32" t="s">
        <v>90</v>
      </c>
      <c r="D204" s="33" t="s">
        <v>517</v>
      </c>
      <c r="E204" s="11" t="s">
        <v>20</v>
      </c>
      <c r="F204" s="17"/>
    </row>
    <row r="205" spans="1:6" ht="15.9">
      <c r="A205" s="18"/>
      <c r="B205" s="35" t="s">
        <v>518</v>
      </c>
      <c r="C205" s="32" t="s">
        <v>35</v>
      </c>
      <c r="D205" s="33" t="s">
        <v>519</v>
      </c>
      <c r="E205" s="11" t="s">
        <v>20</v>
      </c>
      <c r="F205" s="16"/>
    </row>
    <row r="206" spans="1:6" ht="15.9">
      <c r="A206" s="18"/>
      <c r="B206" s="32" t="s">
        <v>520</v>
      </c>
      <c r="C206" s="32" t="s">
        <v>35</v>
      </c>
      <c r="D206" s="33" t="s">
        <v>521</v>
      </c>
      <c r="E206" s="11" t="s">
        <v>20</v>
      </c>
      <c r="F206" s="17"/>
    </row>
    <row r="207" spans="1:6" ht="15.9">
      <c r="A207" s="18"/>
      <c r="B207" s="32" t="s">
        <v>522</v>
      </c>
      <c r="C207" s="32" t="s">
        <v>35</v>
      </c>
      <c r="D207" s="33" t="s">
        <v>523</v>
      </c>
      <c r="E207" s="11" t="s">
        <v>20</v>
      </c>
      <c r="F207" s="17"/>
    </row>
    <row r="208" spans="1:6" ht="15.9">
      <c r="A208" s="18"/>
      <c r="B208" s="32" t="s">
        <v>524</v>
      </c>
      <c r="C208" s="32" t="s">
        <v>31</v>
      </c>
      <c r="D208" s="33" t="s">
        <v>525</v>
      </c>
      <c r="E208" s="11" t="s">
        <v>20</v>
      </c>
      <c r="F208" s="17"/>
    </row>
    <row r="209" spans="1:6" ht="15.9">
      <c r="A209" s="18"/>
      <c r="B209" s="32" t="s">
        <v>526</v>
      </c>
      <c r="C209" s="118" t="s">
        <v>1375</v>
      </c>
      <c r="D209" s="33" t="s">
        <v>527</v>
      </c>
      <c r="E209" s="11" t="s">
        <v>20</v>
      </c>
      <c r="F209" s="16"/>
    </row>
    <row r="210" spans="1:6" ht="15.9">
      <c r="A210" s="18"/>
      <c r="B210" s="32" t="s">
        <v>529</v>
      </c>
      <c r="C210" s="32" t="s">
        <v>90</v>
      </c>
      <c r="D210" s="33" t="s">
        <v>530</v>
      </c>
      <c r="E210" s="11" t="s">
        <v>20</v>
      </c>
      <c r="F210" s="17"/>
    </row>
    <row r="211" spans="1:6" ht="15.9">
      <c r="A211" s="18"/>
      <c r="B211" s="32" t="s">
        <v>531</v>
      </c>
      <c r="C211" s="32" t="s">
        <v>90</v>
      </c>
      <c r="D211" s="33" t="s">
        <v>532</v>
      </c>
      <c r="E211" s="11" t="s">
        <v>20</v>
      </c>
      <c r="F211" s="17"/>
    </row>
    <row r="212" spans="1:6" ht="26.6">
      <c r="A212" s="18"/>
      <c r="B212" s="32" t="s">
        <v>454</v>
      </c>
      <c r="C212" s="32" t="s">
        <v>533</v>
      </c>
      <c r="D212" s="36" t="s">
        <v>534</v>
      </c>
      <c r="E212" s="11" t="s">
        <v>20</v>
      </c>
      <c r="F212" s="34"/>
    </row>
    <row r="213" spans="1:6" ht="15.9">
      <c r="A213" s="18"/>
      <c r="B213" s="35" t="s">
        <v>537</v>
      </c>
      <c r="C213" s="35" t="s">
        <v>538</v>
      </c>
      <c r="D213" s="36" t="s">
        <v>539</v>
      </c>
      <c r="E213" s="11" t="s">
        <v>20</v>
      </c>
      <c r="F213" s="34"/>
    </row>
    <row r="214" spans="1:6" ht="26.6">
      <c r="A214" s="24" t="s">
        <v>540</v>
      </c>
      <c r="B214" s="24"/>
      <c r="C214" s="24"/>
      <c r="D214" s="25" t="s">
        <v>541</v>
      </c>
      <c r="E214" s="11" t="s">
        <v>21</v>
      </c>
      <c r="F214" s="16"/>
    </row>
    <row r="215" spans="1:6" ht="15.9">
      <c r="A215" s="18"/>
      <c r="B215" s="32" t="s">
        <v>432</v>
      </c>
      <c r="C215" s="32" t="s">
        <v>31</v>
      </c>
      <c r="D215" s="33" t="s">
        <v>485</v>
      </c>
      <c r="E215" s="11" t="s">
        <v>21</v>
      </c>
      <c r="F215" s="16"/>
    </row>
    <row r="216" spans="1:6" ht="15.9">
      <c r="A216" s="18"/>
      <c r="B216" s="32" t="s">
        <v>543</v>
      </c>
      <c r="C216" s="32" t="s">
        <v>90</v>
      </c>
      <c r="D216" s="33" t="s">
        <v>544</v>
      </c>
      <c r="E216" s="11" t="s">
        <v>21</v>
      </c>
      <c r="F216" s="16"/>
    </row>
    <row r="217" spans="1:6" ht="15.9">
      <c r="A217" s="18"/>
      <c r="B217" s="32" t="s">
        <v>545</v>
      </c>
      <c r="C217" s="32" t="s">
        <v>90</v>
      </c>
      <c r="D217" s="33" t="s">
        <v>546</v>
      </c>
      <c r="E217" s="11" t="s">
        <v>20</v>
      </c>
      <c r="F217" s="16"/>
    </row>
    <row r="218" spans="1:6" ht="15.9">
      <c r="A218" s="18"/>
      <c r="B218" s="32" t="s">
        <v>547</v>
      </c>
      <c r="C218" s="32" t="s">
        <v>90</v>
      </c>
      <c r="D218" s="33" t="s">
        <v>548</v>
      </c>
      <c r="E218" s="11" t="s">
        <v>20</v>
      </c>
      <c r="F218" s="39"/>
    </row>
    <row r="219" spans="1:6" ht="15.9">
      <c r="A219" s="18"/>
      <c r="B219" s="32" t="s">
        <v>551</v>
      </c>
      <c r="C219" s="32" t="s">
        <v>31</v>
      </c>
      <c r="D219" s="33" t="s">
        <v>552</v>
      </c>
      <c r="E219" s="11" t="s">
        <v>20</v>
      </c>
      <c r="F219" s="16"/>
    </row>
    <row r="220" spans="1:6" ht="26.6">
      <c r="A220" s="18"/>
      <c r="B220" s="32" t="s">
        <v>553</v>
      </c>
      <c r="C220" s="32" t="s">
        <v>278</v>
      </c>
      <c r="D220" s="32" t="s">
        <v>554</v>
      </c>
      <c r="E220" s="11" t="s">
        <v>20</v>
      </c>
      <c r="F220" s="34"/>
    </row>
    <row r="221" spans="1:6" ht="26.6">
      <c r="A221" s="18"/>
      <c r="B221" s="32" t="s">
        <v>556</v>
      </c>
      <c r="C221" s="32" t="s">
        <v>278</v>
      </c>
      <c r="D221" s="32" t="s">
        <v>557</v>
      </c>
      <c r="E221" s="11" t="s">
        <v>20</v>
      </c>
      <c r="F221" s="34"/>
    </row>
    <row r="222" spans="1:6" ht="15.9">
      <c r="A222" s="18"/>
      <c r="B222" s="32" t="s">
        <v>558</v>
      </c>
      <c r="C222" s="32" t="s">
        <v>90</v>
      </c>
      <c r="D222" s="32" t="s">
        <v>559</v>
      </c>
      <c r="E222" s="11" t="s">
        <v>20</v>
      </c>
      <c r="F222" s="34"/>
    </row>
    <row r="223" spans="1:6" ht="15.9">
      <c r="A223" s="18"/>
      <c r="B223" s="32" t="s">
        <v>560</v>
      </c>
      <c r="C223" s="32" t="s">
        <v>31</v>
      </c>
      <c r="D223" s="32" t="s">
        <v>561</v>
      </c>
      <c r="E223" s="11" t="s">
        <v>20</v>
      </c>
      <c r="F223" s="34"/>
    </row>
    <row r="224" spans="1:6" ht="26.6">
      <c r="A224" s="18"/>
      <c r="B224" s="32" t="s">
        <v>381</v>
      </c>
      <c r="C224" s="32" t="s">
        <v>382</v>
      </c>
      <c r="D224" s="32" t="s">
        <v>562</v>
      </c>
      <c r="E224" s="11" t="s">
        <v>20</v>
      </c>
      <c r="F224" s="17"/>
    </row>
    <row r="225" spans="1:6" ht="26.6">
      <c r="A225" s="18"/>
      <c r="B225" s="32" t="s">
        <v>563</v>
      </c>
      <c r="C225" s="32" t="s">
        <v>564</v>
      </c>
      <c r="D225" s="32" t="s">
        <v>562</v>
      </c>
      <c r="E225" s="11" t="s">
        <v>20</v>
      </c>
      <c r="F225" s="17"/>
    </row>
    <row r="226" spans="1:6" ht="15.9">
      <c r="A226" s="18"/>
      <c r="B226" s="32" t="s">
        <v>565</v>
      </c>
      <c r="C226" s="32" t="s">
        <v>90</v>
      </c>
      <c r="D226" s="32" t="s">
        <v>566</v>
      </c>
      <c r="E226" s="11" t="s">
        <v>20</v>
      </c>
      <c r="F226" s="31"/>
    </row>
    <row r="227" spans="1:6" ht="15.9">
      <c r="A227" s="18"/>
      <c r="B227" s="32" t="s">
        <v>568</v>
      </c>
      <c r="C227" s="32" t="s">
        <v>90</v>
      </c>
      <c r="D227" s="32" t="s">
        <v>569</v>
      </c>
      <c r="E227" s="11" t="s">
        <v>20</v>
      </c>
      <c r="F227" s="17"/>
    </row>
    <row r="228" spans="1:6" ht="15.9">
      <c r="A228" s="18"/>
      <c r="B228" s="32" t="s">
        <v>570</v>
      </c>
      <c r="C228" s="32" t="s">
        <v>31</v>
      </c>
      <c r="D228" s="33" t="s">
        <v>571</v>
      </c>
      <c r="E228" s="11" t="s">
        <v>20</v>
      </c>
      <c r="F228" s="17"/>
    </row>
    <row r="229" spans="1:6" ht="15.9">
      <c r="A229" s="18"/>
      <c r="B229" s="32" t="s">
        <v>451</v>
      </c>
      <c r="C229" s="32" t="s">
        <v>31</v>
      </c>
      <c r="D229" s="33" t="s">
        <v>572</v>
      </c>
      <c r="E229" s="11" t="s">
        <v>20</v>
      </c>
      <c r="F229" s="17"/>
    </row>
    <row r="230" spans="1:6" ht="15.9">
      <c r="A230" s="18"/>
      <c r="B230" s="32" t="s">
        <v>573</v>
      </c>
      <c r="C230" s="32" t="s">
        <v>90</v>
      </c>
      <c r="D230" s="33" t="s">
        <v>574</v>
      </c>
      <c r="E230" s="11" t="s">
        <v>20</v>
      </c>
      <c r="F230" s="39"/>
    </row>
    <row r="231" spans="1:6" ht="15.9">
      <c r="A231" s="18"/>
      <c r="B231" s="32" t="s">
        <v>454</v>
      </c>
      <c r="C231" s="32" t="s">
        <v>576</v>
      </c>
      <c r="D231" s="33"/>
      <c r="E231" s="11" t="s">
        <v>20</v>
      </c>
      <c r="F231" s="17"/>
    </row>
    <row r="232" spans="1:6" ht="26.6">
      <c r="A232" s="24" t="s">
        <v>577</v>
      </c>
      <c r="B232" s="24"/>
      <c r="C232" s="24"/>
      <c r="D232" s="25" t="s">
        <v>578</v>
      </c>
      <c r="E232" s="11" t="s">
        <v>21</v>
      </c>
      <c r="F232" s="16"/>
    </row>
    <row r="233" spans="1:6" ht="15.9">
      <c r="A233" s="18"/>
      <c r="B233" s="32" t="s">
        <v>432</v>
      </c>
      <c r="C233" s="32" t="s">
        <v>31</v>
      </c>
      <c r="D233" s="33" t="s">
        <v>433</v>
      </c>
      <c r="E233" s="11" t="s">
        <v>21</v>
      </c>
      <c r="F233" s="17"/>
    </row>
    <row r="234" spans="1:6" ht="15.9">
      <c r="A234" s="18"/>
      <c r="B234" s="32" t="s">
        <v>580</v>
      </c>
      <c r="C234" s="32" t="s">
        <v>90</v>
      </c>
      <c r="D234" s="33" t="s">
        <v>581</v>
      </c>
      <c r="E234" s="11" t="s">
        <v>20</v>
      </c>
      <c r="F234" s="39"/>
    </row>
    <row r="235" spans="1:6" ht="15.9">
      <c r="A235" s="18"/>
      <c r="B235" s="32" t="s">
        <v>583</v>
      </c>
      <c r="C235" s="32" t="s">
        <v>90</v>
      </c>
      <c r="D235" s="33" t="s">
        <v>584</v>
      </c>
      <c r="E235" s="11" t="s">
        <v>20</v>
      </c>
      <c r="F235" s="39"/>
    </row>
    <row r="236" spans="1:6" ht="15.9">
      <c r="A236" s="18"/>
      <c r="B236" s="32" t="s">
        <v>558</v>
      </c>
      <c r="C236" s="32" t="s">
        <v>90</v>
      </c>
      <c r="D236" s="33" t="s">
        <v>559</v>
      </c>
      <c r="E236" s="11" t="s">
        <v>20</v>
      </c>
      <c r="F236" s="39"/>
    </row>
    <row r="237" spans="1:6" ht="15.9">
      <c r="A237" s="18"/>
      <c r="B237" s="32" t="s">
        <v>560</v>
      </c>
      <c r="C237" s="32" t="s">
        <v>31</v>
      </c>
      <c r="D237" s="33" t="s">
        <v>561</v>
      </c>
      <c r="E237" s="11" t="s">
        <v>20</v>
      </c>
      <c r="F237" s="39"/>
    </row>
    <row r="238" spans="1:6" ht="15.9">
      <c r="A238" s="18"/>
      <c r="B238" s="32" t="s">
        <v>543</v>
      </c>
      <c r="C238" s="32" t="s">
        <v>90</v>
      </c>
      <c r="D238" s="33" t="s">
        <v>587</v>
      </c>
      <c r="E238" s="11" t="s">
        <v>20</v>
      </c>
      <c r="F238" s="39"/>
    </row>
    <row r="239" spans="1:6" ht="15.9">
      <c r="A239" s="18"/>
      <c r="B239" s="32" t="s">
        <v>434</v>
      </c>
      <c r="C239" s="32" t="s">
        <v>90</v>
      </c>
      <c r="D239" s="33" t="s">
        <v>589</v>
      </c>
      <c r="E239" s="11" t="s">
        <v>21</v>
      </c>
      <c r="F239" s="17"/>
    </row>
    <row r="240" spans="1:6" ht="15.9">
      <c r="A240" s="18"/>
      <c r="B240" s="32" t="s">
        <v>590</v>
      </c>
      <c r="C240" s="32" t="s">
        <v>90</v>
      </c>
      <c r="D240" s="33" t="s">
        <v>591</v>
      </c>
      <c r="E240" s="11" t="s">
        <v>20</v>
      </c>
      <c r="F240" s="39"/>
    </row>
    <row r="241" spans="1:6" ht="15.9">
      <c r="A241" s="18"/>
      <c r="B241" s="32" t="s">
        <v>568</v>
      </c>
      <c r="C241" s="32" t="s">
        <v>90</v>
      </c>
      <c r="D241" s="33" t="s">
        <v>569</v>
      </c>
      <c r="E241" s="11" t="s">
        <v>20</v>
      </c>
      <c r="F241" s="39"/>
    </row>
    <row r="242" spans="1:6" ht="15.9">
      <c r="A242" s="18"/>
      <c r="B242" s="32" t="s">
        <v>570</v>
      </c>
      <c r="C242" s="32" t="s">
        <v>31</v>
      </c>
      <c r="D242" s="33" t="s">
        <v>571</v>
      </c>
      <c r="E242" s="11" t="s">
        <v>20</v>
      </c>
      <c r="F242" s="39"/>
    </row>
    <row r="243" spans="1:6" ht="15.9">
      <c r="A243" s="18"/>
      <c r="B243" s="44" t="s">
        <v>593</v>
      </c>
      <c r="C243" s="57" t="s">
        <v>90</v>
      </c>
      <c r="D243" s="45" t="s">
        <v>594</v>
      </c>
      <c r="E243" s="11" t="s">
        <v>20</v>
      </c>
      <c r="F243" s="39"/>
    </row>
    <row r="244" spans="1:6" ht="15.9">
      <c r="A244" s="18"/>
      <c r="B244" s="44" t="s">
        <v>595</v>
      </c>
      <c r="C244" s="57" t="s">
        <v>90</v>
      </c>
      <c r="D244" s="45" t="s">
        <v>596</v>
      </c>
      <c r="E244" s="11" t="s">
        <v>20</v>
      </c>
      <c r="F244" s="39"/>
    </row>
    <row r="245" spans="1:6" ht="15.9">
      <c r="A245" s="18"/>
      <c r="B245" s="44" t="s">
        <v>599</v>
      </c>
      <c r="C245" s="44" t="s">
        <v>31</v>
      </c>
      <c r="D245" s="44" t="s">
        <v>600</v>
      </c>
      <c r="E245" s="11" t="s">
        <v>20</v>
      </c>
      <c r="F245" s="39"/>
    </row>
    <row r="246" spans="1:6" ht="26.6">
      <c r="A246" s="18"/>
      <c r="B246" s="44" t="s">
        <v>601</v>
      </c>
      <c r="C246" s="44" t="s">
        <v>90</v>
      </c>
      <c r="D246" s="26" t="s">
        <v>602</v>
      </c>
      <c r="E246" s="11" t="s">
        <v>20</v>
      </c>
      <c r="F246" s="31"/>
    </row>
    <row r="247" spans="1:6" ht="26.6">
      <c r="A247" s="18"/>
      <c r="B247" s="44" t="s">
        <v>604</v>
      </c>
      <c r="C247" s="44" t="s">
        <v>90</v>
      </c>
      <c r="D247" s="26" t="s">
        <v>605</v>
      </c>
      <c r="E247" s="11" t="s">
        <v>20</v>
      </c>
      <c r="F247" s="31"/>
    </row>
    <row r="248" spans="1:6" ht="26.6">
      <c r="A248" s="18"/>
      <c r="B248" s="44" t="s">
        <v>607</v>
      </c>
      <c r="C248" s="44" t="s">
        <v>90</v>
      </c>
      <c r="D248" s="26" t="s">
        <v>608</v>
      </c>
      <c r="E248" s="11" t="s">
        <v>20</v>
      </c>
      <c r="F248" s="31"/>
    </row>
    <row r="249" spans="1:6" ht="15.9">
      <c r="A249" s="18"/>
      <c r="B249" s="32" t="s">
        <v>609</v>
      </c>
      <c r="C249" s="32" t="s">
        <v>90</v>
      </c>
      <c r="D249" s="33" t="s">
        <v>610</v>
      </c>
      <c r="E249" s="11" t="s">
        <v>20</v>
      </c>
      <c r="F249" s="17"/>
    </row>
    <row r="250" spans="1:6" ht="15.9">
      <c r="A250" s="18"/>
      <c r="B250" s="32" t="s">
        <v>611</v>
      </c>
      <c r="C250" s="32" t="s">
        <v>90</v>
      </c>
      <c r="D250" s="33" t="s">
        <v>612</v>
      </c>
      <c r="E250" s="11" t="s">
        <v>20</v>
      </c>
      <c r="F250" s="17"/>
    </row>
    <row r="251" spans="1:6" ht="15.9">
      <c r="A251" s="18"/>
      <c r="B251" s="32" t="s">
        <v>613</v>
      </c>
      <c r="C251" s="32" t="s">
        <v>90</v>
      </c>
      <c r="D251" s="33" t="s">
        <v>614</v>
      </c>
      <c r="E251" s="11" t="s">
        <v>20</v>
      </c>
      <c r="F251" s="17"/>
    </row>
    <row r="252" spans="1:6" ht="15.9">
      <c r="A252" s="18"/>
      <c r="B252" s="32" t="s">
        <v>615</v>
      </c>
      <c r="C252" s="32" t="s">
        <v>90</v>
      </c>
      <c r="D252" s="33" t="s">
        <v>616</v>
      </c>
      <c r="E252" s="11" t="s">
        <v>20</v>
      </c>
      <c r="F252" s="17"/>
    </row>
    <row r="253" spans="1:6" ht="15.9">
      <c r="A253" s="18"/>
      <c r="B253" s="32" t="s">
        <v>617</v>
      </c>
      <c r="C253" s="32" t="s">
        <v>90</v>
      </c>
      <c r="D253" s="33" t="s">
        <v>618</v>
      </c>
      <c r="E253" s="11" t="s">
        <v>20</v>
      </c>
      <c r="F253" s="17"/>
    </row>
    <row r="254" spans="1:6" ht="15.9">
      <c r="A254" s="18"/>
      <c r="B254" s="32" t="s">
        <v>454</v>
      </c>
      <c r="C254" s="32" t="s">
        <v>619</v>
      </c>
      <c r="D254" s="48" t="s">
        <v>620</v>
      </c>
      <c r="E254" s="11" t="s">
        <v>20</v>
      </c>
      <c r="F254" s="34"/>
    </row>
    <row r="255" spans="1:6" ht="39.450000000000003">
      <c r="A255" s="18"/>
      <c r="B255" s="35" t="s">
        <v>622</v>
      </c>
      <c r="C255" s="35" t="s">
        <v>35</v>
      </c>
      <c r="D255" s="48" t="s">
        <v>623</v>
      </c>
      <c r="E255" s="11" t="s">
        <v>20</v>
      </c>
      <c r="F255" s="34"/>
    </row>
    <row r="256" spans="1:6" ht="26.6">
      <c r="A256" s="18"/>
      <c r="B256" s="35" t="s">
        <v>624</v>
      </c>
      <c r="C256" s="35" t="s">
        <v>625</v>
      </c>
      <c r="D256" s="48" t="s">
        <v>626</v>
      </c>
      <c r="E256" s="11" t="s">
        <v>20</v>
      </c>
      <c r="F256" s="34"/>
    </row>
    <row r="257" spans="1:6" ht="26.6">
      <c r="A257" s="30" t="s">
        <v>627</v>
      </c>
      <c r="B257" s="24"/>
      <c r="C257" s="24"/>
      <c r="D257" s="23" t="s">
        <v>628</v>
      </c>
      <c r="E257" s="11" t="s">
        <v>20</v>
      </c>
      <c r="F257" s="58"/>
    </row>
    <row r="258" spans="1:6" ht="15.9">
      <c r="A258" s="18"/>
      <c r="B258" s="32" t="s">
        <v>631</v>
      </c>
      <c r="C258" s="59" t="s">
        <v>35</v>
      </c>
      <c r="D258" s="33" t="s">
        <v>632</v>
      </c>
      <c r="E258" s="11" t="s">
        <v>20</v>
      </c>
      <c r="F258" s="17"/>
    </row>
    <row r="259" spans="1:6" ht="15.9">
      <c r="A259" s="18"/>
      <c r="B259" s="32" t="s">
        <v>633</v>
      </c>
      <c r="C259" s="59" t="s">
        <v>35</v>
      </c>
      <c r="D259" s="33" t="s">
        <v>634</v>
      </c>
      <c r="E259" s="11" t="s">
        <v>20</v>
      </c>
      <c r="F259" s="17"/>
    </row>
    <row r="260" spans="1:6" ht="15.9">
      <c r="A260" s="18"/>
      <c r="B260" s="32" t="s">
        <v>236</v>
      </c>
      <c r="C260" s="59" t="s">
        <v>635</v>
      </c>
      <c r="D260" s="33" t="s">
        <v>636</v>
      </c>
      <c r="E260" s="11" t="s">
        <v>20</v>
      </c>
      <c r="F260" s="17"/>
    </row>
    <row r="261" spans="1:6" ht="15.9">
      <c r="A261" s="18"/>
      <c r="B261" s="32" t="s">
        <v>637</v>
      </c>
      <c r="C261" s="59" t="s">
        <v>90</v>
      </c>
      <c r="D261" s="33" t="s">
        <v>638</v>
      </c>
      <c r="E261" s="11" t="s">
        <v>20</v>
      </c>
      <c r="F261" s="17"/>
    </row>
    <row r="262" spans="1:6" ht="15.9">
      <c r="A262" s="18"/>
      <c r="B262" s="32" t="s">
        <v>639</v>
      </c>
      <c r="C262" s="59" t="s">
        <v>31</v>
      </c>
      <c r="D262" s="33" t="s">
        <v>640</v>
      </c>
      <c r="E262" s="11" t="s">
        <v>20</v>
      </c>
      <c r="F262" s="17"/>
    </row>
    <row r="263" spans="1:6" ht="15.9">
      <c r="A263" s="18"/>
      <c r="B263" s="32" t="s">
        <v>211</v>
      </c>
      <c r="C263" s="60" t="s">
        <v>212</v>
      </c>
      <c r="D263" s="33" t="s">
        <v>641</v>
      </c>
      <c r="E263" s="11" t="s">
        <v>20</v>
      </c>
      <c r="F263" s="34"/>
    </row>
    <row r="264" spans="1:6" ht="26.6">
      <c r="A264" s="24" t="s">
        <v>644</v>
      </c>
      <c r="B264" s="24"/>
      <c r="C264" s="24"/>
      <c r="D264" s="23" t="s">
        <v>645</v>
      </c>
      <c r="E264" s="11" t="s">
        <v>21</v>
      </c>
      <c r="F264" s="34"/>
    </row>
    <row r="265" spans="1:6" ht="15.9">
      <c r="A265" s="18"/>
      <c r="B265" s="32" t="s">
        <v>647</v>
      </c>
      <c r="C265" s="32" t="s">
        <v>35</v>
      </c>
      <c r="D265" s="33" t="s">
        <v>648</v>
      </c>
      <c r="E265" s="11" t="s">
        <v>21</v>
      </c>
      <c r="F265" s="34"/>
    </row>
    <row r="266" spans="1:6" ht="15.9">
      <c r="A266" s="18"/>
      <c r="B266" s="32" t="s">
        <v>649</v>
      </c>
      <c r="C266" s="32" t="s">
        <v>35</v>
      </c>
      <c r="D266" s="33" t="s">
        <v>3</v>
      </c>
      <c r="E266" s="11" t="s">
        <v>20</v>
      </c>
      <c r="F266" s="17"/>
    </row>
    <row r="267" spans="1:6" ht="15.9">
      <c r="A267" s="18"/>
      <c r="B267" s="32" t="s">
        <v>650</v>
      </c>
      <c r="C267" s="32" t="s">
        <v>90</v>
      </c>
      <c r="D267" s="33" t="s">
        <v>651</v>
      </c>
      <c r="E267" s="11" t="s">
        <v>20</v>
      </c>
      <c r="F267" s="31"/>
    </row>
    <row r="268" spans="1:6" ht="15.9">
      <c r="A268" s="18"/>
      <c r="B268" s="32" t="s">
        <v>653</v>
      </c>
      <c r="C268" s="32" t="s">
        <v>31</v>
      </c>
      <c r="D268" s="33" t="s">
        <v>654</v>
      </c>
      <c r="E268" s="11" t="s">
        <v>20</v>
      </c>
      <c r="F268" s="17"/>
    </row>
    <row r="269" spans="1:6" ht="15.9">
      <c r="A269" s="18"/>
      <c r="B269" s="32" t="s">
        <v>655</v>
      </c>
      <c r="C269" s="32" t="s">
        <v>90</v>
      </c>
      <c r="D269" s="33" t="s">
        <v>656</v>
      </c>
      <c r="E269" s="11" t="s">
        <v>21</v>
      </c>
      <c r="F269" s="34"/>
    </row>
    <row r="270" spans="1:6" ht="15.9">
      <c r="A270" s="18"/>
      <c r="B270" s="32" t="s">
        <v>657</v>
      </c>
      <c r="C270" s="32" t="s">
        <v>31</v>
      </c>
      <c r="D270" s="33" t="s">
        <v>658</v>
      </c>
      <c r="E270" s="11" t="s">
        <v>20</v>
      </c>
      <c r="F270" s="34"/>
    </row>
    <row r="271" spans="1:6" ht="15.9">
      <c r="A271" s="18"/>
      <c r="B271" s="32" t="s">
        <v>659</v>
      </c>
      <c r="C271" s="59" t="s">
        <v>90</v>
      </c>
      <c r="D271" s="33" t="s">
        <v>660</v>
      </c>
      <c r="E271" s="11" t="s">
        <v>20</v>
      </c>
      <c r="F271" s="31"/>
    </row>
    <row r="272" spans="1:6" ht="15.9">
      <c r="A272" s="18"/>
      <c r="B272" s="32" t="s">
        <v>662</v>
      </c>
      <c r="C272" s="59" t="s">
        <v>90</v>
      </c>
      <c r="D272" s="33" t="s">
        <v>663</v>
      </c>
      <c r="E272" s="11" t="s">
        <v>20</v>
      </c>
      <c r="F272" s="34"/>
    </row>
    <row r="273" spans="1:6" ht="52.3">
      <c r="A273" s="18"/>
      <c r="B273" s="32" t="s">
        <v>664</v>
      </c>
      <c r="C273" s="59" t="s">
        <v>665</v>
      </c>
      <c r="D273" s="33" t="s">
        <v>666</v>
      </c>
      <c r="E273" s="11" t="s">
        <v>20</v>
      </c>
      <c r="F273" s="31"/>
    </row>
    <row r="274" spans="1:6" ht="15.9">
      <c r="A274" s="18"/>
      <c r="B274" s="32" t="s">
        <v>667</v>
      </c>
      <c r="C274" s="59" t="s">
        <v>90</v>
      </c>
      <c r="D274" s="33" t="s">
        <v>668</v>
      </c>
      <c r="E274" s="11" t="s">
        <v>20</v>
      </c>
      <c r="F274" s="17"/>
    </row>
    <row r="275" spans="1:6" ht="15.9">
      <c r="A275" s="18"/>
      <c r="B275" s="32" t="s">
        <v>669</v>
      </c>
      <c r="C275" s="59" t="s">
        <v>278</v>
      </c>
      <c r="D275" s="33" t="s">
        <v>670</v>
      </c>
      <c r="E275" s="11" t="s">
        <v>20</v>
      </c>
      <c r="F275" s="17"/>
    </row>
    <row r="276" spans="1:6" ht="15.9">
      <c r="A276" s="18"/>
      <c r="B276" s="32" t="s">
        <v>671</v>
      </c>
      <c r="C276" s="59" t="s">
        <v>31</v>
      </c>
      <c r="D276" s="33" t="s">
        <v>672</v>
      </c>
      <c r="E276" s="11" t="s">
        <v>20</v>
      </c>
      <c r="F276" s="17"/>
    </row>
    <row r="277" spans="1:6" ht="15.9">
      <c r="A277" s="18"/>
      <c r="B277" s="32" t="s">
        <v>673</v>
      </c>
      <c r="C277" s="59" t="s">
        <v>90</v>
      </c>
      <c r="D277" s="33" t="s">
        <v>674</v>
      </c>
      <c r="E277" s="11" t="s">
        <v>20</v>
      </c>
      <c r="F277" s="17"/>
    </row>
    <row r="278" spans="1:6" ht="15.9">
      <c r="A278" s="18"/>
      <c r="B278" s="32" t="s">
        <v>675</v>
      </c>
      <c r="C278" s="59" t="s">
        <v>90</v>
      </c>
      <c r="D278" s="33" t="s">
        <v>676</v>
      </c>
      <c r="E278" s="11" t="s">
        <v>20</v>
      </c>
      <c r="F278" s="17"/>
    </row>
    <row r="279" spans="1:6" ht="15.9">
      <c r="A279" s="18"/>
      <c r="B279" s="32" t="s">
        <v>677</v>
      </c>
      <c r="C279" s="59" t="s">
        <v>31</v>
      </c>
      <c r="D279" s="33" t="s">
        <v>678</v>
      </c>
      <c r="E279" s="11" t="s">
        <v>20</v>
      </c>
      <c r="F279" s="17"/>
    </row>
    <row r="280" spans="1:6" ht="15.9">
      <c r="A280" s="24" t="s">
        <v>679</v>
      </c>
      <c r="B280" s="24"/>
      <c r="C280" s="24"/>
      <c r="D280" s="25" t="s">
        <v>680</v>
      </c>
      <c r="E280" s="11" t="s">
        <v>20</v>
      </c>
      <c r="F280" s="16"/>
    </row>
    <row r="281" spans="1:6" ht="15.9">
      <c r="A281" s="18"/>
      <c r="B281" s="32" t="s">
        <v>682</v>
      </c>
      <c r="C281" s="59" t="s">
        <v>23</v>
      </c>
      <c r="D281" s="33" t="s">
        <v>683</v>
      </c>
      <c r="E281" s="11" t="s">
        <v>20</v>
      </c>
      <c r="F281" s="17"/>
    </row>
    <row r="282" spans="1:6" ht="15.9">
      <c r="A282" s="18"/>
      <c r="B282" s="32" t="s">
        <v>684</v>
      </c>
      <c r="C282" s="59" t="s">
        <v>35</v>
      </c>
      <c r="D282" s="33" t="s">
        <v>685</v>
      </c>
      <c r="E282" s="11" t="s">
        <v>20</v>
      </c>
      <c r="F282" s="31"/>
    </row>
    <row r="283" spans="1:6" ht="15.9">
      <c r="A283" s="18"/>
      <c r="B283" s="32" t="s">
        <v>687</v>
      </c>
      <c r="C283" s="59" t="s">
        <v>688</v>
      </c>
      <c r="D283" s="33" t="s">
        <v>689</v>
      </c>
      <c r="E283" s="11" t="s">
        <v>20</v>
      </c>
      <c r="F283" s="17"/>
    </row>
    <row r="284" spans="1:6" ht="15.9">
      <c r="A284" s="18"/>
      <c r="B284" s="32" t="s">
        <v>690</v>
      </c>
      <c r="C284" s="59" t="s">
        <v>35</v>
      </c>
      <c r="D284" s="33" t="s">
        <v>691</v>
      </c>
      <c r="E284" s="11" t="s">
        <v>20</v>
      </c>
      <c r="F284" s="17"/>
    </row>
    <row r="285" spans="1:6" ht="26.6">
      <c r="A285" s="18"/>
      <c r="B285" s="32" t="s">
        <v>692</v>
      </c>
      <c r="C285" s="59" t="s">
        <v>693</v>
      </c>
      <c r="D285" s="33" t="s">
        <v>694</v>
      </c>
      <c r="E285" s="11" t="s">
        <v>20</v>
      </c>
      <c r="F285" s="17"/>
    </row>
    <row r="286" spans="1:6" ht="15.9">
      <c r="A286" s="18"/>
      <c r="B286" s="32" t="s">
        <v>695</v>
      </c>
      <c r="C286" s="59" t="s">
        <v>696</v>
      </c>
      <c r="D286" s="33" t="s">
        <v>697</v>
      </c>
      <c r="E286" s="11" t="s">
        <v>20</v>
      </c>
      <c r="F286" s="17"/>
    </row>
    <row r="287" spans="1:6" ht="15.9">
      <c r="A287" s="18"/>
      <c r="B287" s="32" t="s">
        <v>698</v>
      </c>
      <c r="C287" s="59" t="s">
        <v>699</v>
      </c>
      <c r="D287" s="33" t="s">
        <v>700</v>
      </c>
      <c r="E287" s="11" t="s">
        <v>20</v>
      </c>
      <c r="F287" s="31"/>
    </row>
    <row r="288" spans="1:6" ht="15.9">
      <c r="A288" s="18"/>
      <c r="B288" s="32" t="s">
        <v>702</v>
      </c>
      <c r="C288" s="59" t="s">
        <v>703</v>
      </c>
      <c r="D288" s="33" t="s">
        <v>704</v>
      </c>
      <c r="E288" s="11" t="s">
        <v>20</v>
      </c>
      <c r="F288" s="17"/>
    </row>
    <row r="289" spans="1:6" ht="15.9">
      <c r="A289" s="18"/>
      <c r="B289" s="32" t="s">
        <v>208</v>
      </c>
      <c r="C289" s="59" t="s">
        <v>35</v>
      </c>
      <c r="D289" s="33" t="s">
        <v>705</v>
      </c>
      <c r="E289" s="11" t="s">
        <v>20</v>
      </c>
      <c r="F289" s="17"/>
    </row>
    <row r="290" spans="1:6" ht="15.9">
      <c r="A290" s="18"/>
      <c r="B290" s="32" t="s">
        <v>706</v>
      </c>
      <c r="C290" s="59" t="s">
        <v>35</v>
      </c>
      <c r="D290" s="33" t="s">
        <v>707</v>
      </c>
      <c r="E290" s="11" t="s">
        <v>20</v>
      </c>
      <c r="F290" s="17"/>
    </row>
    <row r="291" spans="1:6" ht="15.9">
      <c r="A291" s="18"/>
      <c r="B291" s="32" t="s">
        <v>708</v>
      </c>
      <c r="C291" s="59" t="s">
        <v>31</v>
      </c>
      <c r="D291" s="33" t="s">
        <v>709</v>
      </c>
      <c r="E291" s="11" t="s">
        <v>20</v>
      </c>
      <c r="F291" s="17"/>
    </row>
    <row r="292" spans="1:6" ht="15.9">
      <c r="A292" s="18"/>
      <c r="B292" s="32" t="s">
        <v>710</v>
      </c>
      <c r="C292" s="59" t="s">
        <v>90</v>
      </c>
      <c r="D292" s="33" t="s">
        <v>711</v>
      </c>
      <c r="E292" s="11" t="s">
        <v>20</v>
      </c>
      <c r="F292" s="31"/>
    </row>
    <row r="293" spans="1:6" ht="15.9">
      <c r="A293" s="18"/>
      <c r="B293" s="32" t="s">
        <v>713</v>
      </c>
      <c r="C293" s="59" t="s">
        <v>90</v>
      </c>
      <c r="D293" s="33" t="s">
        <v>714</v>
      </c>
      <c r="E293" s="11" t="s">
        <v>20</v>
      </c>
      <c r="F293" s="31"/>
    </row>
    <row r="294" spans="1:6" ht="26.6">
      <c r="A294" s="18"/>
      <c r="B294" s="32" t="s">
        <v>716</v>
      </c>
      <c r="C294" s="59" t="s">
        <v>90</v>
      </c>
      <c r="D294" s="33" t="s">
        <v>717</v>
      </c>
      <c r="E294" s="11" t="s">
        <v>20</v>
      </c>
      <c r="F294" s="17"/>
    </row>
    <row r="295" spans="1:6" ht="15.9">
      <c r="A295" s="18"/>
      <c r="B295" s="32" t="s">
        <v>718</v>
      </c>
      <c r="C295" s="59" t="s">
        <v>31</v>
      </c>
      <c r="D295" s="33" t="s">
        <v>719</v>
      </c>
      <c r="E295" s="11" t="s">
        <v>20</v>
      </c>
      <c r="F295" s="31"/>
    </row>
    <row r="296" spans="1:6" ht="26.6">
      <c r="A296" s="18"/>
      <c r="B296" s="32" t="s">
        <v>720</v>
      </c>
      <c r="C296" s="32" t="s">
        <v>90</v>
      </c>
      <c r="D296" s="33" t="s">
        <v>721</v>
      </c>
      <c r="E296" s="11" t="s">
        <v>20</v>
      </c>
      <c r="F296" s="17"/>
    </row>
    <row r="297" spans="1:6" ht="15.9">
      <c r="A297" s="18"/>
      <c r="B297" s="32" t="s">
        <v>722</v>
      </c>
      <c r="C297" s="59" t="s">
        <v>90</v>
      </c>
      <c r="D297" s="33" t="s">
        <v>723</v>
      </c>
      <c r="E297" s="11" t="s">
        <v>20</v>
      </c>
      <c r="F297" s="17"/>
    </row>
    <row r="298" spans="1:6" ht="26.6">
      <c r="A298" s="18"/>
      <c r="B298" s="32" t="s">
        <v>724</v>
      </c>
      <c r="C298" s="59" t="s">
        <v>90</v>
      </c>
      <c r="D298" s="33" t="s">
        <v>725</v>
      </c>
      <c r="E298" s="11" t="s">
        <v>20</v>
      </c>
      <c r="F298" s="17"/>
    </row>
    <row r="299" spans="1:6" ht="15.9">
      <c r="A299" s="18"/>
      <c r="B299" s="32" t="s">
        <v>726</v>
      </c>
      <c r="C299" s="59" t="s">
        <v>253</v>
      </c>
      <c r="D299" s="33" t="s">
        <v>727</v>
      </c>
      <c r="E299" s="11" t="s">
        <v>20</v>
      </c>
      <c r="F299" s="17"/>
    </row>
    <row r="300" spans="1:6" ht="65.150000000000006">
      <c r="A300" s="18"/>
      <c r="B300" s="32" t="s">
        <v>728</v>
      </c>
      <c r="C300" s="59" t="s">
        <v>253</v>
      </c>
      <c r="D300" s="33" t="s">
        <v>729</v>
      </c>
      <c r="E300" s="11" t="s">
        <v>20</v>
      </c>
      <c r="F300" s="17"/>
    </row>
    <row r="301" spans="1:6" ht="15.9">
      <c r="A301" s="18"/>
      <c r="B301" s="32" t="s">
        <v>730</v>
      </c>
      <c r="C301" s="59" t="s">
        <v>90</v>
      </c>
      <c r="D301" s="33" t="s">
        <v>731</v>
      </c>
      <c r="E301" s="11" t="s">
        <v>20</v>
      </c>
      <c r="F301" s="17"/>
    </row>
    <row r="302" spans="1:6" ht="15.9">
      <c r="A302" s="18"/>
      <c r="B302" s="32" t="s">
        <v>732</v>
      </c>
      <c r="C302" s="59" t="s">
        <v>31</v>
      </c>
      <c r="D302" s="33" t="s">
        <v>733</v>
      </c>
      <c r="E302" s="11" t="s">
        <v>20</v>
      </c>
      <c r="F302" s="17"/>
    </row>
    <row r="303" spans="1:6" ht="39.450000000000003">
      <c r="A303" s="18"/>
      <c r="B303" s="118" t="s">
        <v>734</v>
      </c>
      <c r="C303" s="123" t="s">
        <v>735</v>
      </c>
      <c r="D303" s="118" t="s">
        <v>736</v>
      </c>
      <c r="E303" s="11" t="s">
        <v>20</v>
      </c>
      <c r="F303" s="17"/>
    </row>
    <row r="304" spans="1:6" ht="26.6">
      <c r="A304" s="18"/>
      <c r="B304" s="118" t="s">
        <v>211</v>
      </c>
      <c r="C304" s="123" t="s">
        <v>212</v>
      </c>
      <c r="D304" s="118" t="s">
        <v>737</v>
      </c>
      <c r="E304" s="11" t="s">
        <v>20</v>
      </c>
      <c r="F304" s="17"/>
    </row>
    <row r="305" spans="1:6" ht="15.9">
      <c r="A305" s="18"/>
      <c r="B305" s="118" t="s">
        <v>738</v>
      </c>
      <c r="C305" s="123" t="s">
        <v>1367</v>
      </c>
      <c r="D305" s="118" t="s">
        <v>739</v>
      </c>
      <c r="E305" s="11" t="s">
        <v>20</v>
      </c>
      <c r="F305" s="17"/>
    </row>
    <row r="306" spans="1:6" ht="26.6">
      <c r="A306" s="18"/>
      <c r="B306" s="118" t="s">
        <v>740</v>
      </c>
      <c r="C306" s="123" t="s">
        <v>1368</v>
      </c>
      <c r="D306" s="118" t="s">
        <v>741</v>
      </c>
      <c r="E306" s="11" t="s">
        <v>20</v>
      </c>
      <c r="F306" s="17"/>
    </row>
    <row r="307" spans="1:6" ht="15.9">
      <c r="A307" s="18"/>
      <c r="B307" s="118" t="s">
        <v>214</v>
      </c>
      <c r="C307" s="123" t="s">
        <v>315</v>
      </c>
      <c r="D307" s="118" t="s">
        <v>216</v>
      </c>
      <c r="E307" s="11" t="s">
        <v>20</v>
      </c>
      <c r="F307" s="17"/>
    </row>
    <row r="308" spans="1:6" ht="15.9">
      <c r="A308" s="18"/>
      <c r="B308" s="118" t="s">
        <v>742</v>
      </c>
      <c r="C308" s="123" t="s">
        <v>1369</v>
      </c>
      <c r="D308" s="118" t="s">
        <v>743</v>
      </c>
      <c r="E308" s="11" t="s">
        <v>20</v>
      </c>
      <c r="F308" s="17"/>
    </row>
    <row r="309" spans="1:6" ht="75.900000000000006">
      <c r="A309" s="18"/>
      <c r="B309" s="118" t="s">
        <v>744</v>
      </c>
      <c r="C309" s="118" t="s">
        <v>1370</v>
      </c>
      <c r="D309" s="118" t="s">
        <v>745</v>
      </c>
      <c r="E309" s="11" t="s">
        <v>20</v>
      </c>
      <c r="F309" s="31"/>
    </row>
    <row r="310" spans="1:6" ht="26.6">
      <c r="A310" s="24" t="s">
        <v>747</v>
      </c>
      <c r="B310" s="24"/>
      <c r="C310" s="24"/>
      <c r="D310" s="23" t="s">
        <v>748</v>
      </c>
      <c r="E310" s="11" t="s">
        <v>20</v>
      </c>
      <c r="F310" s="31"/>
    </row>
    <row r="311" spans="1:6" ht="15.9">
      <c r="A311" s="18"/>
      <c r="B311" s="32" t="s">
        <v>708</v>
      </c>
      <c r="C311" s="59" t="s">
        <v>31</v>
      </c>
      <c r="D311" s="33" t="s">
        <v>750</v>
      </c>
      <c r="E311" s="11" t="s">
        <v>20</v>
      </c>
      <c r="F311" s="17"/>
    </row>
    <row r="312" spans="1:6" ht="15.9">
      <c r="A312" s="18"/>
      <c r="B312" s="32" t="s">
        <v>751</v>
      </c>
      <c r="C312" s="59" t="s">
        <v>90</v>
      </c>
      <c r="D312" s="33" t="s">
        <v>752</v>
      </c>
      <c r="E312" s="11" t="s">
        <v>20</v>
      </c>
      <c r="F312" s="17"/>
    </row>
    <row r="313" spans="1:6" ht="15.9">
      <c r="A313" s="18"/>
      <c r="B313" s="32" t="s">
        <v>710</v>
      </c>
      <c r="C313" s="59" t="s">
        <v>90</v>
      </c>
      <c r="D313" s="33" t="s">
        <v>753</v>
      </c>
      <c r="E313" s="11" t="s">
        <v>20</v>
      </c>
      <c r="F313" s="17"/>
    </row>
    <row r="314" spans="1:6" ht="39.450000000000003">
      <c r="A314" s="18"/>
      <c r="B314" s="32" t="s">
        <v>754</v>
      </c>
      <c r="C314" s="59" t="s">
        <v>90</v>
      </c>
      <c r="D314" s="33" t="s">
        <v>755</v>
      </c>
      <c r="E314" s="11" t="s">
        <v>20</v>
      </c>
      <c r="F314" s="17"/>
    </row>
    <row r="315" spans="1:6" ht="15.9">
      <c r="A315" s="18"/>
      <c r="B315" s="32" t="s">
        <v>490</v>
      </c>
      <c r="C315" s="59" t="s">
        <v>90</v>
      </c>
      <c r="D315" s="33" t="s">
        <v>756</v>
      </c>
      <c r="E315" s="11" t="s">
        <v>20</v>
      </c>
      <c r="F315" s="17"/>
    </row>
    <row r="316" spans="1:6" ht="15.9">
      <c r="A316" s="18"/>
      <c r="B316" s="32" t="s">
        <v>698</v>
      </c>
      <c r="C316" s="59" t="s">
        <v>699</v>
      </c>
      <c r="D316" s="33" t="s">
        <v>700</v>
      </c>
      <c r="E316" s="11" t="s">
        <v>20</v>
      </c>
      <c r="F316" s="17"/>
    </row>
    <row r="317" spans="1:6" ht="15.9">
      <c r="A317" s="24" t="s">
        <v>757</v>
      </c>
      <c r="B317" s="24"/>
      <c r="C317" s="24"/>
      <c r="D317" s="61" t="s">
        <v>758</v>
      </c>
      <c r="E317" s="11" t="s">
        <v>20</v>
      </c>
      <c r="F317" s="17"/>
    </row>
    <row r="318" spans="1:6" ht="15.9">
      <c r="A318" s="18"/>
      <c r="B318" s="32" t="s">
        <v>759</v>
      </c>
      <c r="C318" s="59" t="s">
        <v>90</v>
      </c>
      <c r="D318" s="33" t="s">
        <v>760</v>
      </c>
      <c r="E318" s="11" t="s">
        <v>20</v>
      </c>
      <c r="F318" s="17"/>
    </row>
    <row r="319" spans="1:6" ht="15.9">
      <c r="A319" s="18"/>
      <c r="B319" s="32" t="s">
        <v>761</v>
      </c>
      <c r="C319" s="59" t="s">
        <v>762</v>
      </c>
      <c r="D319" s="33" t="s">
        <v>763</v>
      </c>
      <c r="E319" s="11" t="s">
        <v>20</v>
      </c>
      <c r="F319" s="17"/>
    </row>
    <row r="320" spans="1:6" ht="26.6">
      <c r="A320" s="18"/>
      <c r="B320" s="32" t="s">
        <v>764</v>
      </c>
      <c r="C320" s="59" t="s">
        <v>765</v>
      </c>
      <c r="D320" s="33" t="s">
        <v>766</v>
      </c>
      <c r="E320" s="11" t="s">
        <v>20</v>
      </c>
      <c r="F320" s="17"/>
    </row>
    <row r="321" spans="1:6" ht="15.9">
      <c r="A321" s="18"/>
      <c r="B321" s="32" t="s">
        <v>767</v>
      </c>
      <c r="C321" s="59" t="s">
        <v>90</v>
      </c>
      <c r="D321" s="33" t="s">
        <v>768</v>
      </c>
      <c r="E321" s="11" t="s">
        <v>20</v>
      </c>
      <c r="F321" s="17"/>
    </row>
    <row r="322" spans="1:6" ht="15.9">
      <c r="A322" s="18"/>
      <c r="B322" s="32" t="s">
        <v>769</v>
      </c>
      <c r="C322" s="59" t="s">
        <v>31</v>
      </c>
      <c r="D322" s="33" t="s">
        <v>770</v>
      </c>
      <c r="E322" s="11" t="s">
        <v>20</v>
      </c>
      <c r="F322" s="17"/>
    </row>
    <row r="323" spans="1:6" ht="39.450000000000003">
      <c r="A323" s="18"/>
      <c r="B323" s="32" t="s">
        <v>771</v>
      </c>
      <c r="C323" s="59" t="s">
        <v>772</v>
      </c>
      <c r="D323" s="33" t="s">
        <v>773</v>
      </c>
      <c r="E323" s="11" t="s">
        <v>20</v>
      </c>
      <c r="F323" s="17"/>
    </row>
    <row r="324" spans="1:6" ht="15.9">
      <c r="A324" s="18"/>
      <c r="B324" s="32" t="s">
        <v>774</v>
      </c>
      <c r="C324" s="59" t="s">
        <v>90</v>
      </c>
      <c r="D324" s="33" t="s">
        <v>775</v>
      </c>
      <c r="E324" s="11" t="s">
        <v>20</v>
      </c>
      <c r="F324" s="17"/>
    </row>
    <row r="325" spans="1:6" ht="15.9">
      <c r="A325" s="18"/>
      <c r="B325" s="32" t="s">
        <v>776</v>
      </c>
      <c r="C325" s="59" t="s">
        <v>90</v>
      </c>
      <c r="D325" s="33" t="s">
        <v>777</v>
      </c>
      <c r="E325" s="11" t="s">
        <v>20</v>
      </c>
      <c r="F325" s="17"/>
    </row>
    <row r="326" spans="1:6" ht="15.9">
      <c r="A326" s="18"/>
      <c r="B326" s="32" t="s">
        <v>778</v>
      </c>
      <c r="C326" s="59" t="s">
        <v>31</v>
      </c>
      <c r="D326" s="33" t="s">
        <v>779</v>
      </c>
      <c r="E326" s="11" t="s">
        <v>20</v>
      </c>
      <c r="F326" s="17"/>
    </row>
    <row r="327" spans="1:6" ht="26.6">
      <c r="A327" s="18"/>
      <c r="B327" s="32" t="s">
        <v>780</v>
      </c>
      <c r="C327" s="59" t="s">
        <v>781</v>
      </c>
      <c r="D327" s="33" t="s">
        <v>782</v>
      </c>
      <c r="E327" s="11" t="s">
        <v>20</v>
      </c>
      <c r="F327" s="17"/>
    </row>
    <row r="328" spans="1:6" ht="15.9">
      <c r="A328" s="18"/>
      <c r="B328" s="32" t="s">
        <v>783</v>
      </c>
      <c r="C328" s="59" t="s">
        <v>90</v>
      </c>
      <c r="D328" s="33" t="s">
        <v>784</v>
      </c>
      <c r="E328" s="11" t="s">
        <v>20</v>
      </c>
      <c r="F328" s="17"/>
    </row>
    <row r="329" spans="1:6" ht="15.9">
      <c r="A329" s="18"/>
      <c r="B329" s="35" t="s">
        <v>785</v>
      </c>
      <c r="C329" s="62" t="s">
        <v>31</v>
      </c>
      <c r="D329" s="36" t="s">
        <v>786</v>
      </c>
      <c r="E329" s="11" t="s">
        <v>20</v>
      </c>
      <c r="F329" s="17"/>
    </row>
    <row r="330" spans="1:6" ht="15.9">
      <c r="A330" s="30" t="s">
        <v>788</v>
      </c>
      <c r="B330" s="24"/>
      <c r="C330" s="24"/>
      <c r="D330" s="61" t="s">
        <v>789</v>
      </c>
      <c r="E330" s="11" t="s">
        <v>20</v>
      </c>
      <c r="F330" s="31"/>
    </row>
    <row r="331" spans="1:6" ht="15.9">
      <c r="A331" s="18"/>
      <c r="B331" s="32" t="s">
        <v>791</v>
      </c>
      <c r="C331" s="59" t="s">
        <v>792</v>
      </c>
      <c r="D331" s="33" t="s">
        <v>793</v>
      </c>
      <c r="E331" s="11" t="s">
        <v>20</v>
      </c>
      <c r="F331" s="42"/>
    </row>
    <row r="332" spans="1:6" ht="15.9">
      <c r="A332" s="18"/>
      <c r="B332" s="32" t="s">
        <v>794</v>
      </c>
      <c r="C332" s="59" t="s">
        <v>90</v>
      </c>
      <c r="D332" s="33" t="s">
        <v>795</v>
      </c>
      <c r="E332" s="11" t="s">
        <v>20</v>
      </c>
      <c r="F332" s="17"/>
    </row>
    <row r="333" spans="1:6" ht="15.9">
      <c r="A333" s="18"/>
      <c r="B333" s="32" t="s">
        <v>796</v>
      </c>
      <c r="C333" s="59" t="s">
        <v>90</v>
      </c>
      <c r="D333" s="33" t="s">
        <v>797</v>
      </c>
      <c r="E333" s="11" t="s">
        <v>20</v>
      </c>
      <c r="F333" s="17"/>
    </row>
    <row r="334" spans="1:6" ht="15.9">
      <c r="A334" s="18"/>
      <c r="B334" s="32" t="s">
        <v>798</v>
      </c>
      <c r="C334" s="59" t="s">
        <v>253</v>
      </c>
      <c r="D334" s="33" t="s">
        <v>799</v>
      </c>
      <c r="E334" s="11" t="s">
        <v>20</v>
      </c>
      <c r="F334" s="31"/>
    </row>
    <row r="335" spans="1:6" ht="15.9">
      <c r="A335" s="18"/>
      <c r="B335" s="32" t="s">
        <v>800</v>
      </c>
      <c r="C335" s="59" t="s">
        <v>253</v>
      </c>
      <c r="D335" s="33" t="s">
        <v>801</v>
      </c>
      <c r="E335" s="11" t="s">
        <v>20</v>
      </c>
      <c r="F335" s="31"/>
    </row>
    <row r="336" spans="1:6" ht="26.6">
      <c r="A336" s="18"/>
      <c r="B336" s="32" t="s">
        <v>802</v>
      </c>
      <c r="C336" s="59" t="s">
        <v>90</v>
      </c>
      <c r="D336" s="33" t="s">
        <v>803</v>
      </c>
      <c r="E336" s="11" t="s">
        <v>20</v>
      </c>
      <c r="F336" s="31"/>
    </row>
    <row r="337" spans="1:6" ht="15.9">
      <c r="A337" s="18"/>
      <c r="B337" s="32" t="s">
        <v>804</v>
      </c>
      <c r="C337" s="59" t="s">
        <v>31</v>
      </c>
      <c r="D337" s="33" t="s">
        <v>805</v>
      </c>
      <c r="E337" s="11" t="s">
        <v>20</v>
      </c>
      <c r="F337" s="31"/>
    </row>
    <row r="338" spans="1:6" ht="15.9">
      <c r="A338" s="24" t="s">
        <v>806</v>
      </c>
      <c r="B338" s="24"/>
      <c r="C338" s="24"/>
      <c r="D338" s="61" t="s">
        <v>807</v>
      </c>
      <c r="E338" s="11" t="s">
        <v>20</v>
      </c>
      <c r="F338" s="17"/>
    </row>
    <row r="339" spans="1:6" ht="26.6">
      <c r="A339" s="18"/>
      <c r="B339" s="32" t="s">
        <v>808</v>
      </c>
      <c r="C339" s="59" t="s">
        <v>809</v>
      </c>
      <c r="D339" s="36" t="s">
        <v>810</v>
      </c>
      <c r="E339" s="11" t="s">
        <v>20</v>
      </c>
      <c r="F339" s="17"/>
    </row>
    <row r="340" spans="1:6" ht="15.9">
      <c r="A340" s="18"/>
      <c r="B340" s="32" t="s">
        <v>811</v>
      </c>
      <c r="C340" s="59" t="s">
        <v>812</v>
      </c>
      <c r="D340" s="36" t="s">
        <v>813</v>
      </c>
      <c r="E340" s="11" t="s">
        <v>20</v>
      </c>
      <c r="F340" s="17"/>
    </row>
    <row r="341" spans="1:6" ht="15.9">
      <c r="A341" s="18"/>
      <c r="B341" s="32" t="s">
        <v>814</v>
      </c>
      <c r="C341" s="59" t="s">
        <v>90</v>
      </c>
      <c r="D341" s="33" t="s">
        <v>815</v>
      </c>
      <c r="E341" s="11" t="s">
        <v>20</v>
      </c>
      <c r="F341" s="17"/>
    </row>
    <row r="342" spans="1:6" ht="15.9">
      <c r="A342" s="18"/>
      <c r="B342" s="32" t="s">
        <v>816</v>
      </c>
      <c r="C342" s="59" t="s">
        <v>31</v>
      </c>
      <c r="D342" s="33" t="s">
        <v>817</v>
      </c>
      <c r="E342" s="11" t="s">
        <v>20</v>
      </c>
      <c r="F342" s="17"/>
    </row>
    <row r="343" spans="1:6" ht="15.9">
      <c r="A343" s="18"/>
      <c r="B343" s="32" t="s">
        <v>818</v>
      </c>
      <c r="C343" s="59" t="s">
        <v>90</v>
      </c>
      <c r="D343" s="33" t="s">
        <v>819</v>
      </c>
      <c r="E343" s="11" t="s">
        <v>20</v>
      </c>
      <c r="F343" s="17"/>
    </row>
    <row r="344" spans="1:6" ht="15.9">
      <c r="A344" s="24" t="s">
        <v>820</v>
      </c>
      <c r="B344" s="24"/>
      <c r="C344" s="24"/>
      <c r="D344" s="61" t="s">
        <v>821</v>
      </c>
      <c r="E344" s="11" t="s">
        <v>20</v>
      </c>
      <c r="F344" s="17"/>
    </row>
    <row r="345" spans="1:6" ht="15.9">
      <c r="A345" s="18"/>
      <c r="B345" s="32" t="s">
        <v>822</v>
      </c>
      <c r="C345" s="32" t="s">
        <v>35</v>
      </c>
      <c r="D345" s="63" t="s">
        <v>823</v>
      </c>
      <c r="E345" s="11" t="s">
        <v>20</v>
      </c>
      <c r="F345" s="17"/>
    </row>
    <row r="346" spans="1:6" ht="15.9">
      <c r="A346" s="24" t="s">
        <v>824</v>
      </c>
      <c r="B346" s="24"/>
      <c r="C346" s="24"/>
      <c r="D346" s="9"/>
      <c r="E346" s="11" t="s">
        <v>20</v>
      </c>
      <c r="F346" s="16"/>
    </row>
    <row r="347" spans="1:6" ht="15.9">
      <c r="A347" s="18"/>
      <c r="B347" s="49" t="s">
        <v>826</v>
      </c>
      <c r="C347" s="49" t="s">
        <v>827</v>
      </c>
      <c r="D347" s="50" t="s">
        <v>828</v>
      </c>
      <c r="E347" s="11" t="s">
        <v>20</v>
      </c>
      <c r="F347" s="17"/>
    </row>
    <row r="348" spans="1:6" ht="15.9">
      <c r="A348" s="18"/>
      <c r="B348" s="49" t="s">
        <v>829</v>
      </c>
      <c r="C348" s="49" t="s">
        <v>90</v>
      </c>
      <c r="D348" s="50" t="s">
        <v>830</v>
      </c>
      <c r="E348" s="11" t="s">
        <v>20</v>
      </c>
      <c r="F348" s="17"/>
    </row>
    <row r="349" spans="1:6" ht="15.9">
      <c r="A349" s="18"/>
      <c r="B349" s="49" t="s">
        <v>831</v>
      </c>
      <c r="C349" s="49" t="s">
        <v>827</v>
      </c>
      <c r="D349" s="50" t="s">
        <v>832</v>
      </c>
      <c r="E349" s="11" t="s">
        <v>20</v>
      </c>
      <c r="F349" s="17"/>
    </row>
    <row r="350" spans="1:6" ht="15.9">
      <c r="A350" s="18"/>
      <c r="B350" s="49" t="s">
        <v>833</v>
      </c>
      <c r="C350" s="49" t="s">
        <v>31</v>
      </c>
      <c r="D350" s="50" t="s">
        <v>834</v>
      </c>
      <c r="E350" s="11" t="s">
        <v>20</v>
      </c>
      <c r="F350" s="17"/>
    </row>
    <row r="351" spans="1:6" ht="26.6">
      <c r="A351" s="18"/>
      <c r="B351" s="49" t="s">
        <v>835</v>
      </c>
      <c r="C351" s="49" t="s">
        <v>382</v>
      </c>
      <c r="D351" s="48" t="s">
        <v>836</v>
      </c>
      <c r="E351" s="11" t="s">
        <v>20</v>
      </c>
      <c r="F351" s="17"/>
    </row>
    <row r="352" spans="1:6" ht="26.6">
      <c r="A352" s="18"/>
      <c r="B352" s="49" t="s">
        <v>837</v>
      </c>
      <c r="C352" s="49" t="s">
        <v>31</v>
      </c>
      <c r="D352" s="50" t="s">
        <v>838</v>
      </c>
      <c r="E352" s="11" t="s">
        <v>20</v>
      </c>
      <c r="F352" s="17"/>
    </row>
    <row r="353" spans="1:6" ht="15.9">
      <c r="A353" s="24" t="s">
        <v>839</v>
      </c>
      <c r="B353" s="24"/>
      <c r="C353" s="24"/>
      <c r="D353" s="61" t="s">
        <v>840</v>
      </c>
      <c r="E353" s="11" t="s">
        <v>20</v>
      </c>
      <c r="F353" s="17"/>
    </row>
    <row r="354" spans="1:6" ht="15.9">
      <c r="A354" s="18"/>
      <c r="B354" s="32" t="s">
        <v>794</v>
      </c>
      <c r="C354" s="59" t="s">
        <v>90</v>
      </c>
      <c r="D354" s="33" t="s">
        <v>795</v>
      </c>
      <c r="E354" s="11" t="s">
        <v>20</v>
      </c>
      <c r="F354" s="31"/>
    </row>
    <row r="355" spans="1:6" ht="15.9">
      <c r="A355" s="18"/>
      <c r="B355" s="32" t="s">
        <v>796</v>
      </c>
      <c r="C355" s="59" t="s">
        <v>90</v>
      </c>
      <c r="D355" s="33" t="s">
        <v>797</v>
      </c>
      <c r="E355" s="11" t="s">
        <v>20</v>
      </c>
      <c r="F355" s="31"/>
    </row>
    <row r="356" spans="1:6" ht="15.9">
      <c r="A356" s="18"/>
      <c r="B356" s="32" t="s">
        <v>798</v>
      </c>
      <c r="C356" s="59" t="s">
        <v>253</v>
      </c>
      <c r="D356" s="36" t="s">
        <v>841</v>
      </c>
      <c r="E356" s="11" t="s">
        <v>20</v>
      </c>
      <c r="F356" s="31"/>
    </row>
    <row r="357" spans="1:6" ht="15.9">
      <c r="A357" s="18"/>
      <c r="B357" s="32" t="s">
        <v>842</v>
      </c>
      <c r="C357" s="59" t="s">
        <v>843</v>
      </c>
      <c r="D357" s="33" t="s">
        <v>844</v>
      </c>
      <c r="E357" s="11" t="s">
        <v>20</v>
      </c>
      <c r="F357" s="31"/>
    </row>
    <row r="358" spans="1:6" ht="15.9">
      <c r="A358" s="18"/>
      <c r="B358" s="32" t="s">
        <v>802</v>
      </c>
      <c r="C358" s="59" t="s">
        <v>90</v>
      </c>
      <c r="D358" s="33" t="s">
        <v>845</v>
      </c>
      <c r="E358" s="11" t="s">
        <v>20</v>
      </c>
      <c r="F358" s="17"/>
    </row>
    <row r="359" spans="1:6" ht="15.9">
      <c r="A359" s="18"/>
      <c r="B359" s="32" t="s">
        <v>804</v>
      </c>
      <c r="C359" s="59" t="s">
        <v>31</v>
      </c>
      <c r="D359" s="33" t="s">
        <v>846</v>
      </c>
      <c r="E359" s="11" t="s">
        <v>20</v>
      </c>
      <c r="F359" s="17"/>
    </row>
    <row r="360" spans="1:6" ht="15.9">
      <c r="A360" s="24" t="s">
        <v>847</v>
      </c>
      <c r="B360" s="24"/>
      <c r="C360" s="24"/>
      <c r="D360" s="61" t="s">
        <v>848</v>
      </c>
      <c r="E360" s="11" t="s">
        <v>20</v>
      </c>
      <c r="F360" s="17"/>
    </row>
    <row r="361" spans="1:6" ht="15.9">
      <c r="A361" s="18"/>
      <c r="B361" s="32" t="s">
        <v>434</v>
      </c>
      <c r="C361" s="32" t="s">
        <v>90</v>
      </c>
      <c r="D361" s="33" t="s">
        <v>435</v>
      </c>
      <c r="E361" s="11" t="s">
        <v>20</v>
      </c>
      <c r="F361" s="17"/>
    </row>
    <row r="362" spans="1:6" ht="15.9">
      <c r="A362" s="18"/>
      <c r="B362" s="32" t="s">
        <v>440</v>
      </c>
      <c r="C362" s="32" t="s">
        <v>90</v>
      </c>
      <c r="D362" s="33" t="s">
        <v>849</v>
      </c>
      <c r="E362" s="11" t="s">
        <v>20</v>
      </c>
      <c r="F362" s="17"/>
    </row>
    <row r="363" spans="1:6" ht="15.9">
      <c r="A363" s="18"/>
      <c r="B363" s="32" t="s">
        <v>432</v>
      </c>
      <c r="C363" s="32" t="s">
        <v>31</v>
      </c>
      <c r="D363" s="33" t="s">
        <v>433</v>
      </c>
      <c r="E363" s="11" t="s">
        <v>20</v>
      </c>
      <c r="F363" s="17"/>
    </row>
    <row r="364" spans="1:6" ht="26.6">
      <c r="A364" s="18"/>
      <c r="B364" s="32" t="s">
        <v>850</v>
      </c>
      <c r="C364" s="32" t="s">
        <v>253</v>
      </c>
      <c r="D364" s="33" t="s">
        <v>851</v>
      </c>
      <c r="E364" s="11" t="s">
        <v>20</v>
      </c>
      <c r="F364" s="31"/>
    </row>
    <row r="365" spans="1:6" ht="15.9">
      <c r="A365" s="24" t="s">
        <v>853</v>
      </c>
      <c r="B365" s="24"/>
      <c r="C365" s="24"/>
      <c r="D365" s="61" t="s">
        <v>854</v>
      </c>
      <c r="E365" s="11" t="s">
        <v>20</v>
      </c>
      <c r="F365" s="17"/>
    </row>
    <row r="366" spans="1:6" ht="39.450000000000003">
      <c r="A366" s="18"/>
      <c r="B366" s="32" t="s">
        <v>855</v>
      </c>
      <c r="C366" s="59" t="s">
        <v>856</v>
      </c>
      <c r="D366" s="33" t="s">
        <v>857</v>
      </c>
      <c r="E366" s="11" t="s">
        <v>20</v>
      </c>
      <c r="F366" s="31"/>
    </row>
    <row r="367" spans="1:6" ht="26.6">
      <c r="A367" s="18"/>
      <c r="B367" s="32" t="s">
        <v>858</v>
      </c>
      <c r="C367" s="59" t="s">
        <v>90</v>
      </c>
      <c r="D367" s="33" t="s">
        <v>859</v>
      </c>
      <c r="E367" s="11" t="s">
        <v>20</v>
      </c>
      <c r="F367" s="31"/>
    </row>
    <row r="368" spans="1:6" ht="15.9">
      <c r="A368" s="24" t="s">
        <v>860</v>
      </c>
      <c r="B368" s="24"/>
      <c r="C368" s="24"/>
      <c r="D368" s="61" t="s">
        <v>861</v>
      </c>
      <c r="E368" s="11" t="s">
        <v>20</v>
      </c>
      <c r="F368" s="17"/>
    </row>
    <row r="369" spans="1:6" ht="15.9">
      <c r="A369" s="18"/>
      <c r="B369" s="32" t="s">
        <v>855</v>
      </c>
      <c r="C369" s="64" t="s">
        <v>35</v>
      </c>
      <c r="D369" s="63" t="s">
        <v>862</v>
      </c>
      <c r="E369" s="11" t="s">
        <v>20</v>
      </c>
      <c r="F369" s="31"/>
    </row>
    <row r="370" spans="1:6" ht="26.6">
      <c r="A370" s="18"/>
      <c r="B370" s="32" t="s">
        <v>858</v>
      </c>
      <c r="C370" s="65" t="s">
        <v>90</v>
      </c>
      <c r="D370" s="63" t="s">
        <v>859</v>
      </c>
      <c r="E370" s="11" t="s">
        <v>20</v>
      </c>
      <c r="F370" s="31"/>
    </row>
    <row r="371" spans="1:6" ht="15.9">
      <c r="A371" s="24" t="s">
        <v>863</v>
      </c>
      <c r="B371" s="24"/>
      <c r="C371" s="24"/>
      <c r="D371" s="61" t="s">
        <v>864</v>
      </c>
      <c r="E371" s="11" t="s">
        <v>20</v>
      </c>
      <c r="F371" s="17"/>
    </row>
    <row r="372" spans="1:6" ht="26.6">
      <c r="A372" s="18"/>
      <c r="B372" s="32" t="s">
        <v>865</v>
      </c>
      <c r="C372" s="32" t="s">
        <v>23</v>
      </c>
      <c r="D372" s="33" t="s">
        <v>866</v>
      </c>
      <c r="E372" s="11" t="s">
        <v>20</v>
      </c>
      <c r="F372" s="31"/>
    </row>
    <row r="373" spans="1:6" ht="15.9">
      <c r="A373" s="18"/>
      <c r="B373" s="32" t="s">
        <v>684</v>
      </c>
      <c r="C373" s="32" t="s">
        <v>35</v>
      </c>
      <c r="D373" s="33" t="s">
        <v>685</v>
      </c>
      <c r="E373" s="11" t="s">
        <v>20</v>
      </c>
      <c r="F373" s="31"/>
    </row>
    <row r="374" spans="1:6" ht="15.9">
      <c r="A374" s="18"/>
      <c r="B374" s="32" t="s">
        <v>687</v>
      </c>
      <c r="C374" s="32" t="s">
        <v>35</v>
      </c>
      <c r="D374" s="33" t="s">
        <v>689</v>
      </c>
      <c r="E374" s="11" t="s">
        <v>20</v>
      </c>
      <c r="F374" s="31"/>
    </row>
    <row r="375" spans="1:6" ht="15.9">
      <c r="A375" s="18"/>
      <c r="B375" s="32" t="s">
        <v>706</v>
      </c>
      <c r="C375" s="32" t="s">
        <v>35</v>
      </c>
      <c r="D375" s="33" t="s">
        <v>867</v>
      </c>
      <c r="E375" s="11" t="s">
        <v>20</v>
      </c>
      <c r="F375" s="31"/>
    </row>
    <row r="376" spans="1:6" ht="15.9">
      <c r="A376" s="18"/>
      <c r="B376" s="32" t="s">
        <v>208</v>
      </c>
      <c r="C376" s="32" t="s">
        <v>35</v>
      </c>
      <c r="D376" s="33" t="s">
        <v>868</v>
      </c>
      <c r="E376" s="11" t="s">
        <v>20</v>
      </c>
      <c r="F376" s="17"/>
    </row>
    <row r="377" spans="1:6" ht="15.9">
      <c r="A377" s="18"/>
      <c r="B377" s="32" t="s">
        <v>720</v>
      </c>
      <c r="C377" s="32" t="s">
        <v>90</v>
      </c>
      <c r="D377" s="33" t="s">
        <v>869</v>
      </c>
      <c r="E377" s="11" t="s">
        <v>20</v>
      </c>
      <c r="F377" s="31"/>
    </row>
    <row r="378" spans="1:6" ht="39.450000000000003">
      <c r="A378" s="18"/>
      <c r="B378" s="32" t="s">
        <v>870</v>
      </c>
      <c r="C378" s="32" t="s">
        <v>871</v>
      </c>
      <c r="D378" s="33" t="s">
        <v>872</v>
      </c>
      <c r="E378" s="11" t="s">
        <v>20</v>
      </c>
      <c r="F378" s="31"/>
    </row>
    <row r="379" spans="1:6" ht="15.9">
      <c r="A379" s="18"/>
      <c r="B379" s="32" t="s">
        <v>873</v>
      </c>
      <c r="C379" s="32" t="s">
        <v>31</v>
      </c>
      <c r="D379" s="33" t="s">
        <v>874</v>
      </c>
      <c r="E379" s="11" t="s">
        <v>20</v>
      </c>
      <c r="F379" s="31"/>
    </row>
    <row r="380" spans="1:6" ht="15.9">
      <c r="A380" s="18"/>
      <c r="B380" s="32" t="s">
        <v>875</v>
      </c>
      <c r="C380" s="59" t="s">
        <v>90</v>
      </c>
      <c r="D380" s="33" t="s">
        <v>876</v>
      </c>
      <c r="E380" s="11" t="s">
        <v>20</v>
      </c>
      <c r="F380" s="31"/>
    </row>
    <row r="381" spans="1:6" ht="15.9">
      <c r="A381" s="18"/>
      <c r="B381" s="32" t="s">
        <v>877</v>
      </c>
      <c r="C381" s="59" t="s">
        <v>878</v>
      </c>
      <c r="D381" s="33" t="s">
        <v>879</v>
      </c>
      <c r="E381" s="11" t="s">
        <v>20</v>
      </c>
      <c r="F381" s="31"/>
    </row>
    <row r="382" spans="1:6" ht="26.6">
      <c r="A382" s="18"/>
      <c r="B382" s="32" t="s">
        <v>880</v>
      </c>
      <c r="C382" s="59" t="s">
        <v>881</v>
      </c>
      <c r="D382" s="33" t="s">
        <v>882</v>
      </c>
      <c r="E382" s="11" t="s">
        <v>20</v>
      </c>
      <c r="F382" s="31"/>
    </row>
    <row r="383" spans="1:6" ht="15.9">
      <c r="A383" s="18"/>
      <c r="B383" s="32" t="s">
        <v>883</v>
      </c>
      <c r="C383" s="59" t="s">
        <v>884</v>
      </c>
      <c r="D383" s="33" t="s">
        <v>885</v>
      </c>
      <c r="E383" s="11" t="s">
        <v>20</v>
      </c>
      <c r="F383" s="17"/>
    </row>
    <row r="384" spans="1:6" ht="15.9">
      <c r="A384" s="18"/>
      <c r="B384" s="32" t="s">
        <v>886</v>
      </c>
      <c r="C384" s="59" t="s">
        <v>90</v>
      </c>
      <c r="D384" s="33" t="s">
        <v>887</v>
      </c>
      <c r="E384" s="11" t="s">
        <v>20</v>
      </c>
      <c r="F384" s="17"/>
    </row>
    <row r="385" spans="1:6" ht="15.9">
      <c r="A385" s="18"/>
      <c r="B385" s="32" t="s">
        <v>888</v>
      </c>
      <c r="C385" s="59" t="s">
        <v>90</v>
      </c>
      <c r="D385" s="33" t="s">
        <v>889</v>
      </c>
      <c r="E385" s="11" t="s">
        <v>20</v>
      </c>
      <c r="F385" s="17"/>
    </row>
    <row r="386" spans="1:6" ht="65.150000000000006">
      <c r="A386" s="18"/>
      <c r="B386" s="32" t="s">
        <v>734</v>
      </c>
      <c r="C386" s="32" t="s">
        <v>735</v>
      </c>
      <c r="D386" s="33" t="s">
        <v>890</v>
      </c>
      <c r="E386" s="11" t="s">
        <v>20</v>
      </c>
      <c r="F386" s="17"/>
    </row>
    <row r="387" spans="1:6" ht="15.9">
      <c r="A387" s="24" t="s">
        <v>891</v>
      </c>
      <c r="B387" s="24"/>
      <c r="C387" s="24"/>
      <c r="D387" s="9"/>
      <c r="E387" s="11" t="s">
        <v>20</v>
      </c>
      <c r="F387" s="31"/>
    </row>
    <row r="388" spans="1:6" ht="15.9">
      <c r="A388" s="18"/>
      <c r="B388" s="32" t="s">
        <v>684</v>
      </c>
      <c r="C388" s="59" t="s">
        <v>35</v>
      </c>
      <c r="D388" s="33" t="s">
        <v>685</v>
      </c>
      <c r="E388" s="11" t="s">
        <v>20</v>
      </c>
      <c r="F388" s="17"/>
    </row>
    <row r="389" spans="1:6" ht="26.6">
      <c r="A389" s="18"/>
      <c r="B389" s="32" t="s">
        <v>687</v>
      </c>
      <c r="C389" s="59" t="s">
        <v>688</v>
      </c>
      <c r="D389" s="36" t="s">
        <v>893</v>
      </c>
      <c r="E389" s="11" t="s">
        <v>20</v>
      </c>
      <c r="F389" s="17"/>
    </row>
    <row r="390" spans="1:6" ht="15.9">
      <c r="A390" s="18"/>
      <c r="B390" s="32" t="s">
        <v>894</v>
      </c>
      <c r="C390" s="59" t="s">
        <v>90</v>
      </c>
      <c r="D390" s="33" t="s">
        <v>895</v>
      </c>
      <c r="E390" s="11" t="s">
        <v>20</v>
      </c>
      <c r="F390" s="17"/>
    </row>
    <row r="391" spans="1:6" ht="15.9">
      <c r="A391" s="18"/>
      <c r="B391" s="32" t="s">
        <v>896</v>
      </c>
      <c r="C391" s="59" t="s">
        <v>90</v>
      </c>
      <c r="D391" s="33" t="s">
        <v>897</v>
      </c>
      <c r="E391" s="11" t="s">
        <v>20</v>
      </c>
      <c r="F391" s="31"/>
    </row>
    <row r="392" spans="1:6" ht="15.9">
      <c r="A392" s="18"/>
      <c r="B392" s="32" t="s">
        <v>899</v>
      </c>
      <c r="C392" s="59" t="s">
        <v>90</v>
      </c>
      <c r="D392" s="33" t="s">
        <v>900</v>
      </c>
      <c r="E392" s="11" t="s">
        <v>20</v>
      </c>
      <c r="F392" s="17"/>
    </row>
    <row r="393" spans="1:6" ht="15.9">
      <c r="A393" s="18"/>
      <c r="B393" s="32" t="s">
        <v>901</v>
      </c>
      <c r="C393" s="59" t="s">
        <v>90</v>
      </c>
      <c r="D393" s="33" t="s">
        <v>902</v>
      </c>
      <c r="E393" s="11" t="s">
        <v>20</v>
      </c>
      <c r="F393" s="17"/>
    </row>
    <row r="394" spans="1:6" ht="15.9">
      <c r="A394" s="18"/>
      <c r="B394" s="32" t="s">
        <v>903</v>
      </c>
      <c r="C394" s="59" t="s">
        <v>90</v>
      </c>
      <c r="D394" s="33" t="s">
        <v>904</v>
      </c>
      <c r="E394" s="11" t="s">
        <v>20</v>
      </c>
      <c r="F394" s="17"/>
    </row>
    <row r="395" spans="1:6" ht="15.9">
      <c r="A395" s="18"/>
      <c r="B395" s="32" t="s">
        <v>905</v>
      </c>
      <c r="C395" s="59" t="s">
        <v>90</v>
      </c>
      <c r="D395" s="33" t="s">
        <v>906</v>
      </c>
      <c r="E395" s="11" t="s">
        <v>20</v>
      </c>
      <c r="F395" s="17"/>
    </row>
    <row r="396" spans="1:6" ht="26.6">
      <c r="A396" s="18"/>
      <c r="B396" s="32" t="s">
        <v>907</v>
      </c>
      <c r="C396" s="59" t="s">
        <v>90</v>
      </c>
      <c r="D396" s="33" t="s">
        <v>908</v>
      </c>
      <c r="E396" s="11" t="s">
        <v>20</v>
      </c>
      <c r="F396" s="17"/>
    </row>
    <row r="397" spans="1:6" ht="26.6">
      <c r="A397" s="18"/>
      <c r="B397" s="32" t="s">
        <v>909</v>
      </c>
      <c r="C397" s="59" t="s">
        <v>90</v>
      </c>
      <c r="D397" s="33" t="s">
        <v>910</v>
      </c>
      <c r="E397" s="11" t="s">
        <v>20</v>
      </c>
      <c r="F397" s="17"/>
    </row>
    <row r="398" spans="1:6" ht="15.9">
      <c r="A398" s="18"/>
      <c r="B398" s="32" t="s">
        <v>911</v>
      </c>
      <c r="C398" s="59" t="s">
        <v>90</v>
      </c>
      <c r="D398" s="33" t="s">
        <v>912</v>
      </c>
      <c r="E398" s="11" t="s">
        <v>20</v>
      </c>
      <c r="F398" s="17"/>
    </row>
    <row r="399" spans="1:6" ht="15.9">
      <c r="A399" s="18"/>
      <c r="B399" s="32" t="s">
        <v>913</v>
      </c>
      <c r="C399" s="59" t="s">
        <v>90</v>
      </c>
      <c r="D399" s="33" t="s">
        <v>914</v>
      </c>
      <c r="E399" s="11" t="s">
        <v>20</v>
      </c>
      <c r="F399" s="17"/>
    </row>
    <row r="400" spans="1:6" ht="26.6">
      <c r="A400" s="18"/>
      <c r="B400" s="32" t="s">
        <v>915</v>
      </c>
      <c r="C400" s="59" t="s">
        <v>90</v>
      </c>
      <c r="D400" s="33" t="s">
        <v>916</v>
      </c>
      <c r="E400" s="11" t="s">
        <v>20</v>
      </c>
      <c r="F400" s="17"/>
    </row>
    <row r="401" spans="1:6" ht="15.9">
      <c r="A401" s="18"/>
      <c r="B401" s="32" t="s">
        <v>917</v>
      </c>
      <c r="C401" s="59" t="s">
        <v>90</v>
      </c>
      <c r="D401" s="33" t="s">
        <v>918</v>
      </c>
      <c r="E401" s="11" t="s">
        <v>20</v>
      </c>
      <c r="F401" s="17"/>
    </row>
    <row r="402" spans="1:6" ht="26.6">
      <c r="A402" s="24" t="s">
        <v>919</v>
      </c>
      <c r="B402" s="24"/>
      <c r="C402" s="24"/>
      <c r="D402" s="23" t="s">
        <v>920</v>
      </c>
      <c r="E402" s="11" t="s">
        <v>20</v>
      </c>
      <c r="F402" s="16"/>
    </row>
    <row r="403" spans="1:6" ht="15.9">
      <c r="A403" s="18"/>
      <c r="B403" s="32" t="s">
        <v>922</v>
      </c>
      <c r="C403" s="59" t="s">
        <v>31</v>
      </c>
      <c r="D403" s="33" t="s">
        <v>923</v>
      </c>
      <c r="E403" s="11" t="s">
        <v>20</v>
      </c>
      <c r="F403" s="17"/>
    </row>
    <row r="404" spans="1:6" ht="15.9">
      <c r="A404" s="18"/>
      <c r="B404" s="32" t="s">
        <v>706</v>
      </c>
      <c r="C404" s="59" t="s">
        <v>35</v>
      </c>
      <c r="D404" s="33" t="s">
        <v>924</v>
      </c>
      <c r="E404" s="11" t="s">
        <v>20</v>
      </c>
      <c r="F404" s="17"/>
    </row>
    <row r="405" spans="1:6" ht="15.9">
      <c r="A405" s="18"/>
      <c r="B405" s="32" t="s">
        <v>814</v>
      </c>
      <c r="C405" s="59" t="s">
        <v>90</v>
      </c>
      <c r="D405" s="33" t="s">
        <v>925</v>
      </c>
      <c r="E405" s="11" t="s">
        <v>20</v>
      </c>
      <c r="F405" s="17"/>
    </row>
    <row r="406" spans="1:6" ht="15.9">
      <c r="A406" s="18"/>
      <c r="B406" s="32" t="s">
        <v>926</v>
      </c>
      <c r="C406" s="59" t="s">
        <v>90</v>
      </c>
      <c r="D406" s="33" t="s">
        <v>927</v>
      </c>
      <c r="E406" s="11" t="s">
        <v>20</v>
      </c>
      <c r="F406" s="17"/>
    </row>
    <row r="407" spans="1:6" ht="15.9">
      <c r="A407" s="18"/>
      <c r="B407" s="32" t="s">
        <v>928</v>
      </c>
      <c r="C407" s="59" t="s">
        <v>90</v>
      </c>
      <c r="D407" s="33" t="s">
        <v>929</v>
      </c>
      <c r="E407" s="11" t="s">
        <v>20</v>
      </c>
      <c r="F407" s="17"/>
    </row>
    <row r="408" spans="1:6" ht="15.9">
      <c r="A408" s="18"/>
      <c r="B408" s="32" t="s">
        <v>930</v>
      </c>
      <c r="C408" s="59" t="s">
        <v>90</v>
      </c>
      <c r="D408" s="33" t="s">
        <v>931</v>
      </c>
      <c r="E408" s="11" t="s">
        <v>20</v>
      </c>
      <c r="F408" s="17"/>
    </row>
    <row r="409" spans="1:6" ht="15.9">
      <c r="A409" s="18"/>
      <c r="B409" s="32" t="s">
        <v>932</v>
      </c>
      <c r="C409" s="59" t="s">
        <v>90</v>
      </c>
      <c r="D409" s="33" t="s">
        <v>933</v>
      </c>
      <c r="E409" s="11" t="s">
        <v>20</v>
      </c>
      <c r="F409" s="17"/>
    </row>
    <row r="410" spans="1:6" ht="15.9">
      <c r="A410" s="18"/>
      <c r="B410" s="32" t="s">
        <v>934</v>
      </c>
      <c r="C410" s="59" t="s">
        <v>90</v>
      </c>
      <c r="D410" s="33" t="s">
        <v>935</v>
      </c>
      <c r="E410" s="11" t="s">
        <v>20</v>
      </c>
      <c r="F410" s="17"/>
    </row>
    <row r="411" spans="1:6" ht="15.9">
      <c r="A411" s="18"/>
      <c r="B411" s="32" t="s">
        <v>936</v>
      </c>
      <c r="C411" s="59" t="s">
        <v>90</v>
      </c>
      <c r="D411" s="33" t="s">
        <v>937</v>
      </c>
      <c r="E411" s="11" t="s">
        <v>20</v>
      </c>
      <c r="F411" s="17"/>
    </row>
    <row r="412" spans="1:6" ht="15.9">
      <c r="A412" s="18"/>
      <c r="B412" s="32" t="s">
        <v>938</v>
      </c>
      <c r="C412" s="59" t="s">
        <v>90</v>
      </c>
      <c r="D412" s="33" t="s">
        <v>939</v>
      </c>
      <c r="E412" s="11" t="s">
        <v>20</v>
      </c>
      <c r="F412" s="17"/>
    </row>
    <row r="413" spans="1:6" ht="15.9">
      <c r="A413" s="30" t="s">
        <v>6</v>
      </c>
      <c r="B413" s="24"/>
      <c r="C413" s="24"/>
      <c r="D413" s="25" t="s">
        <v>940</v>
      </c>
      <c r="E413" s="11" t="s">
        <v>20</v>
      </c>
      <c r="F413" s="31"/>
    </row>
    <row r="414" spans="1:6" ht="26.6">
      <c r="A414" s="18"/>
      <c r="B414" s="49" t="s">
        <v>942</v>
      </c>
      <c r="C414" s="49" t="s">
        <v>349</v>
      </c>
      <c r="D414" s="50" t="s">
        <v>943</v>
      </c>
      <c r="E414" s="11" t="s">
        <v>20</v>
      </c>
      <c r="F414" s="31"/>
    </row>
    <row r="415" spans="1:6" ht="15.9">
      <c r="A415" s="18"/>
      <c r="B415" s="49" t="s">
        <v>945</v>
      </c>
      <c r="C415" s="49" t="s">
        <v>349</v>
      </c>
      <c r="D415" s="48" t="s">
        <v>946</v>
      </c>
      <c r="E415" s="11" t="s">
        <v>20</v>
      </c>
      <c r="F415" s="31"/>
    </row>
    <row r="416" spans="1:6" ht="15.9">
      <c r="A416" s="18"/>
      <c r="B416" s="49" t="s">
        <v>947</v>
      </c>
      <c r="C416" s="49" t="s">
        <v>31</v>
      </c>
      <c r="D416" s="50" t="s">
        <v>948</v>
      </c>
      <c r="E416" s="11" t="s">
        <v>20</v>
      </c>
      <c r="F416" s="31"/>
    </row>
    <row r="417" spans="1:6" ht="15.9">
      <c r="A417" s="18"/>
      <c r="B417" s="49" t="s">
        <v>949</v>
      </c>
      <c r="C417" s="49" t="s">
        <v>171</v>
      </c>
      <c r="D417" s="50" t="s">
        <v>950</v>
      </c>
      <c r="E417" s="11" t="s">
        <v>20</v>
      </c>
      <c r="F417" s="31"/>
    </row>
    <row r="418" spans="1:6" ht="26.6">
      <c r="A418" s="18"/>
      <c r="B418" s="49" t="s">
        <v>952</v>
      </c>
      <c r="C418" s="49" t="s">
        <v>349</v>
      </c>
      <c r="D418" s="50" t="s">
        <v>953</v>
      </c>
      <c r="E418" s="11" t="s">
        <v>20</v>
      </c>
      <c r="F418" s="31"/>
    </row>
    <row r="419" spans="1:6" ht="26.6">
      <c r="A419" s="18"/>
      <c r="B419" s="49" t="s">
        <v>954</v>
      </c>
      <c r="C419" s="49" t="s">
        <v>31</v>
      </c>
      <c r="D419" s="50" t="s">
        <v>955</v>
      </c>
      <c r="E419" s="11" t="s">
        <v>20</v>
      </c>
      <c r="F419" s="31"/>
    </row>
    <row r="420" spans="1:6" ht="26.6">
      <c r="A420" s="18"/>
      <c r="B420" s="49" t="s">
        <v>593</v>
      </c>
      <c r="C420" s="49" t="s">
        <v>349</v>
      </c>
      <c r="D420" s="50" t="s">
        <v>956</v>
      </c>
      <c r="E420" s="11" t="s">
        <v>20</v>
      </c>
      <c r="F420" s="17"/>
    </row>
    <row r="421" spans="1:6" ht="15.9">
      <c r="A421" s="18"/>
      <c r="B421" s="49" t="s">
        <v>568</v>
      </c>
      <c r="C421" s="49" t="s">
        <v>349</v>
      </c>
      <c r="D421" s="48" t="s">
        <v>957</v>
      </c>
      <c r="E421" s="11" t="s">
        <v>20</v>
      </c>
      <c r="F421" s="17"/>
    </row>
    <row r="422" spans="1:6" ht="15.9">
      <c r="A422" s="18"/>
      <c r="B422" s="49" t="s">
        <v>570</v>
      </c>
      <c r="C422" s="49" t="s">
        <v>31</v>
      </c>
      <c r="D422" s="48" t="s">
        <v>958</v>
      </c>
      <c r="E422" s="11" t="s">
        <v>20</v>
      </c>
      <c r="F422" s="17"/>
    </row>
    <row r="423" spans="1:6" ht="26.6">
      <c r="A423" s="18"/>
      <c r="B423" s="49" t="s">
        <v>959</v>
      </c>
      <c r="C423" s="49" t="s">
        <v>349</v>
      </c>
      <c r="D423" s="50" t="s">
        <v>960</v>
      </c>
      <c r="E423" s="11" t="s">
        <v>20</v>
      </c>
      <c r="F423" s="17"/>
    </row>
    <row r="424" spans="1:6" ht="15.9">
      <c r="A424" s="18"/>
      <c r="B424" s="49" t="s">
        <v>961</v>
      </c>
      <c r="C424" s="49" t="s">
        <v>31</v>
      </c>
      <c r="D424" s="50" t="s">
        <v>962</v>
      </c>
      <c r="E424" s="11" t="s">
        <v>20</v>
      </c>
      <c r="F424" s="17"/>
    </row>
    <row r="425" spans="1:6" ht="15.9">
      <c r="A425" s="24" t="s">
        <v>963</v>
      </c>
      <c r="B425" s="24"/>
      <c r="C425" s="24"/>
      <c r="D425" s="61" t="s">
        <v>964</v>
      </c>
      <c r="E425" s="11" t="s">
        <v>20</v>
      </c>
      <c r="F425" s="16"/>
    </row>
    <row r="426" spans="1:6" ht="15.9">
      <c r="A426" s="18"/>
      <c r="B426" s="32" t="s">
        <v>148</v>
      </c>
      <c r="C426" s="32" t="s">
        <v>23</v>
      </c>
      <c r="D426" s="33" t="s">
        <v>966</v>
      </c>
      <c r="E426" s="11" t="s">
        <v>20</v>
      </c>
      <c r="F426" s="17"/>
    </row>
    <row r="427" spans="1:6" ht="26.6">
      <c r="A427" s="18"/>
      <c r="B427" s="32" t="s">
        <v>967</v>
      </c>
      <c r="C427" s="32" t="s">
        <v>23</v>
      </c>
      <c r="D427" s="33" t="s">
        <v>968</v>
      </c>
      <c r="E427" s="11" t="s">
        <v>20</v>
      </c>
      <c r="F427" s="17"/>
    </row>
    <row r="428" spans="1:6" ht="65.150000000000006">
      <c r="A428" s="18"/>
      <c r="B428" s="32" t="s">
        <v>969</v>
      </c>
      <c r="C428" s="32" t="s">
        <v>23</v>
      </c>
      <c r="D428" s="33" t="s">
        <v>970</v>
      </c>
      <c r="E428" s="11" t="s">
        <v>20</v>
      </c>
      <c r="F428" s="16"/>
    </row>
    <row r="429" spans="1:6" ht="52.3">
      <c r="A429" s="18"/>
      <c r="B429" s="32" t="s">
        <v>972</v>
      </c>
      <c r="C429" s="32" t="s">
        <v>31</v>
      </c>
      <c r="D429" s="33" t="s">
        <v>973</v>
      </c>
      <c r="E429" s="11" t="s">
        <v>20</v>
      </c>
      <c r="F429" s="16"/>
    </row>
    <row r="430" spans="1:6" ht="26.6">
      <c r="A430" s="18"/>
      <c r="B430" s="32" t="s">
        <v>975</v>
      </c>
      <c r="C430" s="32" t="s">
        <v>31</v>
      </c>
      <c r="D430" s="33" t="s">
        <v>976</v>
      </c>
      <c r="E430" s="11" t="s">
        <v>20</v>
      </c>
      <c r="F430" s="16"/>
    </row>
    <row r="431" spans="1:6" ht="15.9">
      <c r="A431" s="18"/>
      <c r="B431" s="32" t="s">
        <v>208</v>
      </c>
      <c r="C431" s="32" t="s">
        <v>35</v>
      </c>
      <c r="D431" s="33" t="s">
        <v>978</v>
      </c>
      <c r="E431" s="11" t="s">
        <v>20</v>
      </c>
      <c r="F431" s="17"/>
    </row>
    <row r="432" spans="1:6" ht="26.6">
      <c r="A432" s="18"/>
      <c r="B432" s="32" t="s">
        <v>979</v>
      </c>
      <c r="C432" s="59" t="s">
        <v>980</v>
      </c>
      <c r="D432" s="33" t="s">
        <v>981</v>
      </c>
      <c r="E432" s="11" t="s">
        <v>20</v>
      </c>
      <c r="F432" s="16"/>
    </row>
    <row r="433" spans="1:6" ht="15.9">
      <c r="A433" s="18"/>
      <c r="B433" s="32" t="s">
        <v>983</v>
      </c>
      <c r="C433" s="59" t="s">
        <v>984</v>
      </c>
      <c r="D433" s="33" t="s">
        <v>985</v>
      </c>
      <c r="E433" s="11" t="s">
        <v>20</v>
      </c>
      <c r="F433" s="16"/>
    </row>
    <row r="434" spans="1:6" ht="15.9">
      <c r="A434" s="18"/>
      <c r="B434" s="32" t="s">
        <v>987</v>
      </c>
      <c r="C434" s="59" t="s">
        <v>35</v>
      </c>
      <c r="D434" s="33" t="s">
        <v>988</v>
      </c>
      <c r="E434" s="11" t="s">
        <v>20</v>
      </c>
      <c r="F434" s="34"/>
    </row>
    <row r="435" spans="1:6" ht="15.9">
      <c r="A435" s="18"/>
      <c r="B435" s="32" t="s">
        <v>991</v>
      </c>
      <c r="C435" s="123" t="s">
        <v>35</v>
      </c>
      <c r="D435" s="118" t="s">
        <v>992</v>
      </c>
      <c r="E435" s="11" t="s">
        <v>20</v>
      </c>
      <c r="F435" s="34"/>
    </row>
    <row r="436" spans="1:6" ht="15.9">
      <c r="A436" s="18"/>
      <c r="B436" s="32" t="s">
        <v>995</v>
      </c>
      <c r="C436" s="123" t="s">
        <v>35</v>
      </c>
      <c r="D436" s="118" t="s">
        <v>996</v>
      </c>
      <c r="E436" s="11" t="s">
        <v>20</v>
      </c>
      <c r="F436" s="16"/>
    </row>
    <row r="437" spans="1:6" ht="26.15">
      <c r="A437" s="18"/>
      <c r="B437" s="32" t="s">
        <v>205</v>
      </c>
      <c r="C437" s="123" t="s">
        <v>998</v>
      </c>
      <c r="D437" s="118" t="s">
        <v>1371</v>
      </c>
      <c r="E437" s="11" t="s">
        <v>20</v>
      </c>
      <c r="F437" s="16"/>
    </row>
    <row r="438" spans="1:6" ht="15.9">
      <c r="A438" s="18"/>
      <c r="B438" s="32" t="s">
        <v>829</v>
      </c>
      <c r="C438" s="118" t="s">
        <v>90</v>
      </c>
      <c r="D438" s="118" t="s">
        <v>1000</v>
      </c>
      <c r="E438" s="11" t="s">
        <v>20</v>
      </c>
      <c r="F438" s="16"/>
    </row>
    <row r="439" spans="1:6" ht="15.9">
      <c r="A439" s="18"/>
      <c r="B439" s="32" t="s">
        <v>1001</v>
      </c>
      <c r="C439" s="123" t="s">
        <v>90</v>
      </c>
      <c r="D439" s="118" t="s">
        <v>1002</v>
      </c>
      <c r="E439" s="11" t="s">
        <v>20</v>
      </c>
      <c r="F439" s="31"/>
    </row>
    <row r="440" spans="1:6" ht="15.9">
      <c r="A440" s="18"/>
      <c r="B440" s="57" t="s">
        <v>1004</v>
      </c>
      <c r="C440" s="123" t="s">
        <v>1005</v>
      </c>
      <c r="D440" s="118" t="s">
        <v>1006</v>
      </c>
      <c r="E440" s="11" t="s">
        <v>20</v>
      </c>
      <c r="F440" s="31"/>
    </row>
    <row r="441" spans="1:6" ht="39.450000000000003">
      <c r="A441" s="18"/>
      <c r="B441" s="32" t="s">
        <v>1007</v>
      </c>
      <c r="C441" s="123" t="s">
        <v>44</v>
      </c>
      <c r="D441" s="118" t="s">
        <v>1008</v>
      </c>
      <c r="E441" s="11" t="s">
        <v>20</v>
      </c>
      <c r="F441" s="17"/>
    </row>
    <row r="442" spans="1:6" ht="15.9">
      <c r="A442" s="18"/>
      <c r="B442" s="32" t="s">
        <v>1009</v>
      </c>
      <c r="C442" s="123" t="s">
        <v>1372</v>
      </c>
      <c r="D442" s="118" t="s">
        <v>1010</v>
      </c>
      <c r="E442" s="11" t="s">
        <v>20</v>
      </c>
      <c r="F442" s="31"/>
    </row>
    <row r="443" spans="1:6" ht="15.9">
      <c r="A443" s="18"/>
      <c r="B443" s="35" t="s">
        <v>1011</v>
      </c>
      <c r="C443" s="123" t="s">
        <v>1012</v>
      </c>
      <c r="D443" s="118" t="s">
        <v>1013</v>
      </c>
      <c r="E443" s="11" t="s">
        <v>20</v>
      </c>
      <c r="F443" s="16"/>
    </row>
    <row r="444" spans="1:6" ht="15.9">
      <c r="A444" s="18"/>
      <c r="B444" s="32" t="s">
        <v>214</v>
      </c>
      <c r="C444" s="59" t="s">
        <v>315</v>
      </c>
      <c r="D444" s="33" t="s">
        <v>216</v>
      </c>
      <c r="E444" s="11" t="s">
        <v>25</v>
      </c>
      <c r="F444" s="16"/>
    </row>
    <row r="445" spans="1:6" ht="26.6">
      <c r="A445" s="18"/>
      <c r="B445" s="35" t="s">
        <v>66</v>
      </c>
      <c r="C445" s="62" t="s">
        <v>1015</v>
      </c>
      <c r="D445" s="36" t="s">
        <v>1016</v>
      </c>
      <c r="E445" s="11" t="s">
        <v>25</v>
      </c>
      <c r="F445" s="16"/>
    </row>
    <row r="446" spans="1:6" ht="15.9">
      <c r="A446" s="24" t="s">
        <v>4</v>
      </c>
      <c r="B446" s="24"/>
      <c r="C446" s="24"/>
      <c r="D446" s="9" t="s">
        <v>1017</v>
      </c>
      <c r="E446" s="11" t="s">
        <v>25</v>
      </c>
      <c r="F446" s="31"/>
    </row>
    <row r="447" spans="1:6" ht="39.450000000000003">
      <c r="A447" s="18"/>
      <c r="B447" s="35" t="s">
        <v>454</v>
      </c>
      <c r="C447" s="35" t="s">
        <v>1019</v>
      </c>
      <c r="D447" s="33" t="s">
        <v>1020</v>
      </c>
      <c r="E447" s="11" t="s">
        <v>25</v>
      </c>
      <c r="F447" s="16"/>
    </row>
    <row r="448" spans="1:6" ht="15.9">
      <c r="A448" s="30" t="s">
        <v>1015</v>
      </c>
      <c r="B448" s="9"/>
      <c r="C448" s="9"/>
      <c r="D448" s="23"/>
      <c r="E448" s="11" t="s">
        <v>20</v>
      </c>
      <c r="F448" s="34"/>
    </row>
    <row r="449" spans="1:6" ht="26.6">
      <c r="A449" s="18"/>
      <c r="B449" s="33" t="s">
        <v>1022</v>
      </c>
      <c r="C449" s="33" t="s">
        <v>1023</v>
      </c>
      <c r="D449" s="33" t="s">
        <v>1024</v>
      </c>
      <c r="E449" s="11" t="s">
        <v>20</v>
      </c>
      <c r="F449" s="34"/>
    </row>
    <row r="450" spans="1:6" ht="15.9">
      <c r="A450" s="66" t="s">
        <v>1012</v>
      </c>
      <c r="B450" s="9"/>
      <c r="C450" s="9"/>
      <c r="D450" s="61" t="s">
        <v>1025</v>
      </c>
      <c r="E450" s="11" t="s">
        <v>20</v>
      </c>
      <c r="F450" s="34"/>
    </row>
    <row r="451" spans="1:6" ht="52.3">
      <c r="A451" s="18"/>
      <c r="B451" s="33" t="s">
        <v>360</v>
      </c>
      <c r="C451" s="33" t="s">
        <v>23</v>
      </c>
      <c r="D451" s="33" t="s">
        <v>1026</v>
      </c>
      <c r="E451" s="11" t="s">
        <v>20</v>
      </c>
      <c r="F451" s="17"/>
    </row>
    <row r="452" spans="1:6" ht="15.9">
      <c r="A452" s="18"/>
      <c r="B452" s="33" t="s">
        <v>1027</v>
      </c>
      <c r="C452" s="33" t="s">
        <v>349</v>
      </c>
      <c r="D452" s="33" t="s">
        <v>1028</v>
      </c>
      <c r="E452" s="11" t="s">
        <v>20</v>
      </c>
      <c r="F452" s="17"/>
    </row>
    <row r="453" spans="1:6" ht="15.9">
      <c r="A453" s="18"/>
      <c r="B453" s="33" t="s">
        <v>1029</v>
      </c>
      <c r="C453" s="33" t="s">
        <v>349</v>
      </c>
      <c r="D453" s="33" t="s">
        <v>1030</v>
      </c>
      <c r="E453" s="11" t="s">
        <v>20</v>
      </c>
      <c r="F453" s="17"/>
    </row>
    <row r="454" spans="1:6" ht="15.9">
      <c r="A454" s="30" t="s">
        <v>1031</v>
      </c>
      <c r="B454" s="9"/>
      <c r="C454" s="9"/>
      <c r="D454" s="9" t="s">
        <v>1032</v>
      </c>
      <c r="E454" s="11" t="s">
        <v>20</v>
      </c>
      <c r="F454" s="34"/>
    </row>
    <row r="455" spans="1:6" ht="52.3">
      <c r="A455" s="18"/>
      <c r="B455" s="33" t="s">
        <v>1036</v>
      </c>
      <c r="C455" s="33" t="s">
        <v>1037</v>
      </c>
      <c r="D455" s="33" t="s">
        <v>1038</v>
      </c>
      <c r="E455" s="11" t="s">
        <v>20</v>
      </c>
      <c r="F455" s="17"/>
    </row>
    <row r="456" spans="1:6" ht="15.9">
      <c r="A456" s="18"/>
      <c r="B456" s="32" t="s">
        <v>1039</v>
      </c>
      <c r="C456" s="32" t="s">
        <v>1040</v>
      </c>
      <c r="D456" s="33" t="s">
        <v>1041</v>
      </c>
      <c r="E456" s="11" t="s">
        <v>20</v>
      </c>
      <c r="F456" s="16"/>
    </row>
    <row r="457" spans="1:6" ht="15.9">
      <c r="A457" s="18"/>
      <c r="B457" s="32" t="s">
        <v>1043</v>
      </c>
      <c r="C457" s="32" t="s">
        <v>278</v>
      </c>
      <c r="D457" s="33" t="s">
        <v>1044</v>
      </c>
      <c r="E457" s="11" t="s">
        <v>20</v>
      </c>
      <c r="F457" s="34"/>
    </row>
    <row r="458" spans="1:6" ht="26.6">
      <c r="A458" s="30" t="s">
        <v>1046</v>
      </c>
      <c r="B458" s="9"/>
      <c r="C458" s="9"/>
      <c r="D458" s="23" t="s">
        <v>1047</v>
      </c>
      <c r="E458" s="11" t="s">
        <v>20</v>
      </c>
      <c r="F458" s="34"/>
    </row>
    <row r="459" spans="1:6" ht="26.6">
      <c r="A459" s="18"/>
      <c r="B459" s="35" t="s">
        <v>1036</v>
      </c>
      <c r="C459" s="32" t="s">
        <v>35</v>
      </c>
      <c r="D459" s="33" t="s">
        <v>1048</v>
      </c>
      <c r="E459" s="11" t="s">
        <v>20</v>
      </c>
      <c r="F459" s="34"/>
    </row>
    <row r="460" spans="1:6" ht="15.9">
      <c r="A460" s="30" t="s">
        <v>1049</v>
      </c>
      <c r="B460" s="24"/>
      <c r="C460" s="24"/>
      <c r="D460" s="61" t="s">
        <v>1050</v>
      </c>
      <c r="E460" s="11" t="s">
        <v>20</v>
      </c>
      <c r="F460" s="16"/>
    </row>
    <row r="461" spans="1:6" ht="155.15">
      <c r="A461" s="18"/>
      <c r="B461" s="32" t="s">
        <v>1036</v>
      </c>
      <c r="C461" s="59" t="s">
        <v>1052</v>
      </c>
      <c r="D461" s="33" t="s">
        <v>1053</v>
      </c>
      <c r="E461" s="11" t="s">
        <v>20</v>
      </c>
      <c r="F461" s="17"/>
    </row>
    <row r="462" spans="1:6" ht="52.3">
      <c r="A462" s="18"/>
      <c r="B462" s="32" t="s">
        <v>1054</v>
      </c>
      <c r="C462" s="59" t="s">
        <v>90</v>
      </c>
      <c r="D462" s="33" t="s">
        <v>1055</v>
      </c>
      <c r="E462" s="11" t="s">
        <v>20</v>
      </c>
      <c r="F462" s="16"/>
    </row>
    <row r="463" spans="1:6" ht="15.9">
      <c r="A463" s="18"/>
      <c r="B463" s="32" t="s">
        <v>724</v>
      </c>
      <c r="C463" s="59" t="s">
        <v>90</v>
      </c>
      <c r="D463" s="33" t="s">
        <v>1057</v>
      </c>
      <c r="E463" s="11" t="s">
        <v>20</v>
      </c>
      <c r="F463" s="17"/>
    </row>
    <row r="464" spans="1:6" ht="15.9">
      <c r="A464" s="18"/>
      <c r="B464" s="32" t="s">
        <v>1058</v>
      </c>
      <c r="C464" s="59" t="s">
        <v>90</v>
      </c>
      <c r="D464" s="33" t="s">
        <v>1059</v>
      </c>
      <c r="E464" s="11" t="s">
        <v>20</v>
      </c>
      <c r="F464" s="17"/>
    </row>
    <row r="465" spans="1:6" ht="15.9">
      <c r="A465" s="18"/>
      <c r="B465" s="35" t="s">
        <v>684</v>
      </c>
      <c r="C465" s="59" t="s">
        <v>35</v>
      </c>
      <c r="D465" s="33" t="s">
        <v>685</v>
      </c>
      <c r="E465" s="11" t="s">
        <v>20</v>
      </c>
      <c r="F465" s="31"/>
    </row>
    <row r="466" spans="1:6" ht="15.9">
      <c r="A466" s="18"/>
      <c r="B466" s="35" t="s">
        <v>687</v>
      </c>
      <c r="C466" s="59" t="s">
        <v>688</v>
      </c>
      <c r="D466" s="36" t="s">
        <v>1061</v>
      </c>
      <c r="E466" s="11" t="s">
        <v>20</v>
      </c>
      <c r="F466" s="31"/>
    </row>
    <row r="467" spans="1:6" ht="26.6">
      <c r="A467" s="18"/>
      <c r="B467" s="32" t="s">
        <v>1062</v>
      </c>
      <c r="C467" s="59" t="s">
        <v>1063</v>
      </c>
      <c r="D467" s="36" t="s">
        <v>1064</v>
      </c>
      <c r="E467" s="11" t="s">
        <v>20</v>
      </c>
      <c r="F467" s="17"/>
    </row>
    <row r="468" spans="1:6" ht="15.9">
      <c r="A468" s="18"/>
      <c r="B468" s="32" t="s">
        <v>706</v>
      </c>
      <c r="C468" s="59" t="s">
        <v>35</v>
      </c>
      <c r="D468" s="33" t="s">
        <v>1065</v>
      </c>
      <c r="E468" s="11" t="s">
        <v>20</v>
      </c>
      <c r="F468" s="17"/>
    </row>
    <row r="469" spans="1:6" ht="26.6">
      <c r="A469" s="18"/>
      <c r="B469" s="32" t="s">
        <v>1066</v>
      </c>
      <c r="C469" s="59" t="s">
        <v>90</v>
      </c>
      <c r="D469" s="33" t="s">
        <v>1067</v>
      </c>
      <c r="E469" s="11" t="s">
        <v>20</v>
      </c>
      <c r="F469" s="17"/>
    </row>
    <row r="470" spans="1:6" ht="15.9">
      <c r="A470" s="18"/>
      <c r="B470" s="32" t="s">
        <v>1068</v>
      </c>
      <c r="C470" s="59" t="s">
        <v>90</v>
      </c>
      <c r="D470" s="33" t="s">
        <v>1069</v>
      </c>
      <c r="E470" s="11" t="s">
        <v>20</v>
      </c>
      <c r="F470" s="17"/>
    </row>
    <row r="471" spans="1:6" ht="15.9">
      <c r="A471" s="18"/>
      <c r="B471" s="32" t="s">
        <v>1070</v>
      </c>
      <c r="C471" s="59" t="s">
        <v>90</v>
      </c>
      <c r="D471" s="33" t="s">
        <v>1071</v>
      </c>
      <c r="E471" s="11" t="s">
        <v>20</v>
      </c>
      <c r="F471" s="17"/>
    </row>
    <row r="472" spans="1:6" ht="15.9">
      <c r="A472" s="18"/>
      <c r="B472" s="32" t="s">
        <v>1072</v>
      </c>
      <c r="C472" s="59" t="s">
        <v>90</v>
      </c>
      <c r="D472" s="33" t="s">
        <v>1073</v>
      </c>
      <c r="E472" s="11" t="s">
        <v>20</v>
      </c>
      <c r="F472" s="17"/>
    </row>
    <row r="473" spans="1:6" ht="15.9">
      <c r="A473" s="18"/>
      <c r="B473" s="32" t="s">
        <v>1074</v>
      </c>
      <c r="C473" s="59" t="s">
        <v>90</v>
      </c>
      <c r="D473" s="33" t="s">
        <v>1075</v>
      </c>
      <c r="E473" s="11" t="s">
        <v>20</v>
      </c>
      <c r="F473" s="17"/>
    </row>
    <row r="474" spans="1:6" ht="39.450000000000003">
      <c r="A474" s="18"/>
      <c r="B474" s="32" t="s">
        <v>734</v>
      </c>
      <c r="C474" s="59" t="s">
        <v>735</v>
      </c>
      <c r="D474" s="33" t="s">
        <v>1076</v>
      </c>
      <c r="E474" s="11" t="s">
        <v>20</v>
      </c>
      <c r="F474" s="17"/>
    </row>
    <row r="475" spans="1:6" ht="15.9">
      <c r="A475" s="18"/>
      <c r="B475" s="32" t="s">
        <v>1077</v>
      </c>
      <c r="C475" s="59" t="s">
        <v>35</v>
      </c>
      <c r="D475" s="33" t="s">
        <v>1078</v>
      </c>
      <c r="E475" s="11" t="s">
        <v>20</v>
      </c>
      <c r="F475" s="17"/>
    </row>
    <row r="476" spans="1:6" ht="15.9">
      <c r="A476" s="18"/>
      <c r="B476" s="32" t="s">
        <v>1079</v>
      </c>
      <c r="C476" s="59" t="s">
        <v>90</v>
      </c>
      <c r="D476" s="33" t="s">
        <v>1080</v>
      </c>
      <c r="E476" s="11" t="s">
        <v>20</v>
      </c>
      <c r="F476" s="17"/>
    </row>
    <row r="477" spans="1:6" ht="39.450000000000003">
      <c r="A477" s="18"/>
      <c r="B477" s="32" t="s">
        <v>1081</v>
      </c>
      <c r="C477" s="59" t="s">
        <v>1082</v>
      </c>
      <c r="D477" s="33" t="s">
        <v>1083</v>
      </c>
      <c r="E477" s="11" t="s">
        <v>20</v>
      </c>
      <c r="F477" s="17"/>
    </row>
    <row r="478" spans="1:6" ht="15.9">
      <c r="A478" s="18"/>
      <c r="B478" s="32" t="s">
        <v>1084</v>
      </c>
      <c r="C478" s="59" t="s">
        <v>90</v>
      </c>
      <c r="D478" s="33" t="s">
        <v>1085</v>
      </c>
      <c r="E478" s="11" t="s">
        <v>20</v>
      </c>
      <c r="F478" s="17"/>
    </row>
    <row r="479" spans="1:6" ht="15.9">
      <c r="A479" s="18"/>
      <c r="B479" s="32" t="s">
        <v>1086</v>
      </c>
      <c r="C479" s="59" t="s">
        <v>90</v>
      </c>
      <c r="D479" s="33" t="s">
        <v>1087</v>
      </c>
      <c r="E479" s="11" t="s">
        <v>20</v>
      </c>
      <c r="F479" s="17"/>
    </row>
    <row r="480" spans="1:6" ht="15.9">
      <c r="A480" s="18"/>
      <c r="B480" s="32" t="s">
        <v>1088</v>
      </c>
      <c r="C480" s="59" t="s">
        <v>90</v>
      </c>
      <c r="D480" s="33" t="s">
        <v>1089</v>
      </c>
      <c r="E480" s="11" t="s">
        <v>20</v>
      </c>
      <c r="F480" s="17"/>
    </row>
    <row r="481" spans="1:6" ht="15.9">
      <c r="A481" s="18"/>
      <c r="B481" s="32" t="s">
        <v>1090</v>
      </c>
      <c r="C481" s="59" t="s">
        <v>90</v>
      </c>
      <c r="D481" s="33" t="s">
        <v>1091</v>
      </c>
      <c r="E481" s="11" t="s">
        <v>20</v>
      </c>
      <c r="F481" s="17"/>
    </row>
    <row r="482" spans="1:6" ht="26.6">
      <c r="A482" s="18"/>
      <c r="B482" s="32" t="s">
        <v>1092</v>
      </c>
      <c r="C482" s="59" t="s">
        <v>884</v>
      </c>
      <c r="D482" s="33" t="s">
        <v>1093</v>
      </c>
      <c r="E482" s="11" t="s">
        <v>20</v>
      </c>
      <c r="F482" s="17"/>
    </row>
    <row r="483" spans="1:6" ht="26.6">
      <c r="A483" s="18"/>
      <c r="B483" s="32" t="s">
        <v>1094</v>
      </c>
      <c r="C483" s="59" t="s">
        <v>884</v>
      </c>
      <c r="D483" s="33" t="s">
        <v>1095</v>
      </c>
      <c r="E483" s="11" t="s">
        <v>20</v>
      </c>
      <c r="F483" s="17"/>
    </row>
    <row r="484" spans="1:6" ht="39.450000000000003">
      <c r="A484" s="18"/>
      <c r="B484" s="32" t="s">
        <v>647</v>
      </c>
      <c r="C484" s="59" t="s">
        <v>35</v>
      </c>
      <c r="D484" s="33" t="s">
        <v>1096</v>
      </c>
      <c r="E484" s="11" t="s">
        <v>20</v>
      </c>
      <c r="F484" s="17"/>
    </row>
    <row r="485" spans="1:6" ht="15.9">
      <c r="A485" s="18"/>
      <c r="B485" s="32" t="s">
        <v>1097</v>
      </c>
      <c r="C485" s="59" t="s">
        <v>90</v>
      </c>
      <c r="D485" s="33" t="s">
        <v>1098</v>
      </c>
      <c r="E485" s="11" t="s">
        <v>20</v>
      </c>
      <c r="F485" s="17"/>
    </row>
    <row r="486" spans="1:6" ht="15.9">
      <c r="A486" s="18"/>
      <c r="B486" s="32" t="s">
        <v>1099</v>
      </c>
      <c r="C486" s="59" t="s">
        <v>90</v>
      </c>
      <c r="D486" s="33" t="s">
        <v>1100</v>
      </c>
      <c r="E486" s="11" t="s">
        <v>20</v>
      </c>
      <c r="F486" s="17"/>
    </row>
    <row r="487" spans="1:6" ht="26.6">
      <c r="A487" s="18"/>
      <c r="B487" s="32" t="s">
        <v>1101</v>
      </c>
      <c r="C487" s="59" t="s">
        <v>31</v>
      </c>
      <c r="D487" s="33" t="s">
        <v>1102</v>
      </c>
      <c r="E487" s="11" t="s">
        <v>20</v>
      </c>
      <c r="F487" s="17"/>
    </row>
    <row r="488" spans="1:6" ht="26.6">
      <c r="A488" s="18"/>
      <c r="B488" s="32" t="s">
        <v>1103</v>
      </c>
      <c r="C488" s="59" t="s">
        <v>253</v>
      </c>
      <c r="D488" s="33" t="s">
        <v>1104</v>
      </c>
      <c r="E488" s="11" t="s">
        <v>20</v>
      </c>
      <c r="F488" s="17"/>
    </row>
    <row r="489" spans="1:6" ht="15.9">
      <c r="A489" s="18"/>
      <c r="B489" s="32" t="s">
        <v>1105</v>
      </c>
      <c r="C489" s="59" t="s">
        <v>90</v>
      </c>
      <c r="D489" s="33" t="s">
        <v>1106</v>
      </c>
      <c r="E489" s="11" t="s">
        <v>20</v>
      </c>
      <c r="F489" s="17"/>
    </row>
    <row r="490" spans="1:6" ht="15.9">
      <c r="A490" s="18"/>
      <c r="B490" s="32" t="s">
        <v>1107</v>
      </c>
      <c r="C490" s="59" t="s">
        <v>253</v>
      </c>
      <c r="D490" s="33" t="s">
        <v>1108</v>
      </c>
      <c r="E490" s="11" t="s">
        <v>20</v>
      </c>
      <c r="F490" s="31"/>
    </row>
    <row r="491" spans="1:6" ht="15.9">
      <c r="A491" s="18"/>
      <c r="B491" s="32" t="s">
        <v>1110</v>
      </c>
      <c r="C491" s="59" t="s">
        <v>90</v>
      </c>
      <c r="D491" s="33" t="s">
        <v>1111</v>
      </c>
      <c r="E491" s="11" t="s">
        <v>20</v>
      </c>
      <c r="F491" s="17"/>
    </row>
    <row r="492" spans="1:6" ht="15.9">
      <c r="A492" s="18"/>
      <c r="B492" s="32" t="s">
        <v>1112</v>
      </c>
      <c r="C492" s="59" t="s">
        <v>90</v>
      </c>
      <c r="D492" s="33" t="s">
        <v>1113</v>
      </c>
      <c r="E492" s="11" t="s">
        <v>20</v>
      </c>
      <c r="F492" s="17"/>
    </row>
    <row r="493" spans="1:6" ht="15.9">
      <c r="A493" s="18"/>
      <c r="B493" s="32" t="s">
        <v>1114</v>
      </c>
      <c r="C493" s="59" t="s">
        <v>90</v>
      </c>
      <c r="D493" s="33" t="s">
        <v>1115</v>
      </c>
      <c r="E493" s="11" t="s">
        <v>20</v>
      </c>
      <c r="F493" s="17"/>
    </row>
    <row r="494" spans="1:6" ht="15.9">
      <c r="A494" s="18"/>
      <c r="B494" s="32" t="s">
        <v>1116</v>
      </c>
      <c r="C494" s="59" t="s">
        <v>90</v>
      </c>
      <c r="D494" s="33" t="s">
        <v>1117</v>
      </c>
      <c r="E494" s="11" t="s">
        <v>20</v>
      </c>
      <c r="F494" s="17"/>
    </row>
    <row r="495" spans="1:6" ht="65.150000000000006">
      <c r="A495" s="18"/>
      <c r="B495" s="32" t="s">
        <v>875</v>
      </c>
      <c r="C495" s="59" t="s">
        <v>90</v>
      </c>
      <c r="D495" s="33" t="s">
        <v>1118</v>
      </c>
      <c r="E495" s="11" t="s">
        <v>20</v>
      </c>
      <c r="F495" s="31"/>
    </row>
    <row r="496" spans="1:6" ht="52.3">
      <c r="A496" s="18"/>
      <c r="B496" s="32" t="s">
        <v>720</v>
      </c>
      <c r="C496" s="59" t="s">
        <v>90</v>
      </c>
      <c r="D496" s="33" t="s">
        <v>1119</v>
      </c>
      <c r="E496" s="11" t="s">
        <v>20</v>
      </c>
      <c r="F496" s="17"/>
    </row>
    <row r="497" spans="1:6" ht="15.9">
      <c r="A497" s="18"/>
      <c r="B497" s="32" t="s">
        <v>877</v>
      </c>
      <c r="C497" s="59" t="s">
        <v>878</v>
      </c>
      <c r="D497" s="33" t="s">
        <v>1120</v>
      </c>
      <c r="E497" s="11" t="s">
        <v>20</v>
      </c>
      <c r="F497" s="17"/>
    </row>
    <row r="498" spans="1:6" ht="39.450000000000003">
      <c r="A498" s="18"/>
      <c r="B498" s="32" t="s">
        <v>1121</v>
      </c>
      <c r="C498" s="59" t="s">
        <v>1122</v>
      </c>
      <c r="D498" s="33" t="s">
        <v>1123</v>
      </c>
      <c r="E498" s="11" t="s">
        <v>20</v>
      </c>
      <c r="F498" s="17"/>
    </row>
    <row r="499" spans="1:6" ht="15.9">
      <c r="A499" s="18"/>
      <c r="B499" s="44" t="s">
        <v>1124</v>
      </c>
      <c r="C499" s="57" t="s">
        <v>1125</v>
      </c>
      <c r="D499" s="45" t="s">
        <v>1126</v>
      </c>
      <c r="E499" s="11" t="s">
        <v>20</v>
      </c>
      <c r="F499" s="17"/>
    </row>
    <row r="500" spans="1:6" ht="15.9">
      <c r="A500" s="18"/>
      <c r="B500" s="44" t="s">
        <v>1127</v>
      </c>
      <c r="C500" s="57" t="s">
        <v>35</v>
      </c>
      <c r="D500" s="45" t="s">
        <v>1128</v>
      </c>
      <c r="E500" s="11" t="s">
        <v>20</v>
      </c>
      <c r="F500" s="17"/>
    </row>
    <row r="501" spans="1:6" ht="15.9">
      <c r="A501" s="18"/>
      <c r="B501" s="44" t="s">
        <v>698</v>
      </c>
      <c r="C501" s="57" t="s">
        <v>699</v>
      </c>
      <c r="D501" s="45" t="s">
        <v>1129</v>
      </c>
      <c r="E501" s="11" t="s">
        <v>20</v>
      </c>
      <c r="F501" s="17"/>
    </row>
    <row r="502" spans="1:6" ht="15.9">
      <c r="A502" s="24" t="s">
        <v>1130</v>
      </c>
      <c r="B502" s="24"/>
      <c r="C502" s="24"/>
      <c r="D502" s="61" t="s">
        <v>1131</v>
      </c>
      <c r="E502" s="11" t="s">
        <v>20</v>
      </c>
      <c r="F502" s="17"/>
    </row>
    <row r="503" spans="1:6" ht="15.9">
      <c r="A503" s="18"/>
      <c r="B503" s="32" t="s">
        <v>1036</v>
      </c>
      <c r="C503" s="32" t="s">
        <v>1132</v>
      </c>
      <c r="D503" s="33" t="s">
        <v>1133</v>
      </c>
      <c r="E503" s="11" t="s">
        <v>20</v>
      </c>
      <c r="F503" s="17"/>
    </row>
    <row r="504" spans="1:6" ht="15.9">
      <c r="A504" s="18"/>
      <c r="B504" s="32" t="s">
        <v>1134</v>
      </c>
      <c r="C504" s="32" t="s">
        <v>1135</v>
      </c>
      <c r="D504" s="33" t="s">
        <v>1136</v>
      </c>
      <c r="E504" s="11" t="s">
        <v>20</v>
      </c>
      <c r="F504" s="17"/>
    </row>
    <row r="505" spans="1:6" ht="15.9">
      <c r="A505" s="24" t="s">
        <v>1137</v>
      </c>
      <c r="B505" s="24"/>
      <c r="C505" s="24"/>
      <c r="D505" s="9" t="s">
        <v>1138</v>
      </c>
      <c r="E505" s="11" t="s">
        <v>20</v>
      </c>
      <c r="F505" s="16"/>
    </row>
    <row r="506" spans="1:6" ht="26.6">
      <c r="A506" s="18"/>
      <c r="B506" s="32" t="s">
        <v>1036</v>
      </c>
      <c r="C506" s="32" t="s">
        <v>1140</v>
      </c>
      <c r="D506" s="33" t="s">
        <v>1141</v>
      </c>
      <c r="E506" s="11" t="s">
        <v>20</v>
      </c>
      <c r="F506" s="17"/>
    </row>
    <row r="507" spans="1:6" ht="15.9">
      <c r="A507" s="18"/>
      <c r="B507" s="32" t="s">
        <v>1043</v>
      </c>
      <c r="C507" s="59" t="s">
        <v>278</v>
      </c>
      <c r="D507" s="33" t="s">
        <v>1044</v>
      </c>
      <c r="E507" s="11" t="s">
        <v>20</v>
      </c>
      <c r="F507" s="17"/>
    </row>
    <row r="508" spans="1:6" ht="15.9">
      <c r="A508" s="18"/>
      <c r="B508" s="32" t="s">
        <v>1134</v>
      </c>
      <c r="C508" s="32" t="s">
        <v>1135</v>
      </c>
      <c r="D508" s="33" t="s">
        <v>1136</v>
      </c>
      <c r="E508" s="11" t="s">
        <v>20</v>
      </c>
      <c r="F508" s="16"/>
    </row>
    <row r="509" spans="1:6" ht="15.9">
      <c r="A509" s="24" t="s">
        <v>1143</v>
      </c>
      <c r="B509" s="24"/>
      <c r="C509" s="24"/>
      <c r="D509" s="61" t="s">
        <v>1144</v>
      </c>
      <c r="E509" s="11" t="s">
        <v>20</v>
      </c>
      <c r="F509" s="16"/>
    </row>
    <row r="510" spans="1:6" ht="15.9">
      <c r="A510" s="18"/>
      <c r="B510" s="49" t="s">
        <v>208</v>
      </c>
      <c r="C510" s="18" t="s">
        <v>35</v>
      </c>
      <c r="D510" s="50" t="s">
        <v>1146</v>
      </c>
      <c r="E510" s="11" t="s">
        <v>20</v>
      </c>
      <c r="F510" s="17"/>
    </row>
    <row r="511" spans="1:6" ht="26.6">
      <c r="A511" s="18"/>
      <c r="B511" s="49" t="s">
        <v>829</v>
      </c>
      <c r="C511" s="18" t="s">
        <v>90</v>
      </c>
      <c r="D511" s="50" t="s">
        <v>1147</v>
      </c>
      <c r="E511" s="11" t="s">
        <v>20</v>
      </c>
      <c r="F511" s="17"/>
    </row>
    <row r="512" spans="1:6" ht="15.9">
      <c r="A512" s="18"/>
      <c r="B512" s="49" t="s">
        <v>1043</v>
      </c>
      <c r="C512" s="18" t="s">
        <v>278</v>
      </c>
      <c r="D512" s="50" t="s">
        <v>1044</v>
      </c>
      <c r="E512" s="11" t="s">
        <v>20</v>
      </c>
      <c r="F512" s="31"/>
    </row>
    <row r="513" spans="1:6" ht="15.9">
      <c r="A513" s="18"/>
      <c r="B513" s="49" t="s">
        <v>979</v>
      </c>
      <c r="C513" s="18" t="s">
        <v>980</v>
      </c>
      <c r="D513" s="50" t="s">
        <v>1148</v>
      </c>
      <c r="E513" s="11" t="s">
        <v>20</v>
      </c>
      <c r="F513" s="16"/>
    </row>
    <row r="514" spans="1:6" ht="15.9">
      <c r="A514" s="18"/>
      <c r="B514" s="49" t="s">
        <v>995</v>
      </c>
      <c r="C514" s="18" t="s">
        <v>35</v>
      </c>
      <c r="D514" s="50" t="s">
        <v>1150</v>
      </c>
      <c r="E514" s="11" t="s">
        <v>20</v>
      </c>
      <c r="F514" s="17"/>
    </row>
    <row r="515" spans="1:6" ht="39.450000000000003">
      <c r="A515" s="18"/>
      <c r="B515" s="49" t="s">
        <v>1007</v>
      </c>
      <c r="C515" s="18" t="s">
        <v>44</v>
      </c>
      <c r="D515" s="50" t="s">
        <v>1151</v>
      </c>
      <c r="E515" s="11" t="s">
        <v>20</v>
      </c>
      <c r="F515" s="17"/>
    </row>
    <row r="516" spans="1:6" ht="26.6">
      <c r="A516" s="18"/>
      <c r="B516" s="47" t="s">
        <v>66</v>
      </c>
      <c r="C516" s="67" t="s">
        <v>1152</v>
      </c>
      <c r="D516" s="48" t="s">
        <v>1153</v>
      </c>
      <c r="E516" s="11" t="s">
        <v>20</v>
      </c>
      <c r="F516" s="17"/>
    </row>
    <row r="517" spans="1:6" ht="26.6">
      <c r="A517" s="24" t="s">
        <v>1152</v>
      </c>
      <c r="B517" s="9"/>
      <c r="C517" s="9"/>
      <c r="D517" s="23" t="s">
        <v>1153</v>
      </c>
      <c r="E517" s="11" t="s">
        <v>20</v>
      </c>
      <c r="F517" s="16"/>
    </row>
    <row r="518" spans="1:6" ht="39.450000000000003">
      <c r="A518" s="18"/>
      <c r="B518" s="47" t="s">
        <v>1022</v>
      </c>
      <c r="C518" s="47" t="s">
        <v>1154</v>
      </c>
      <c r="D518" s="48" t="s">
        <v>1155</v>
      </c>
      <c r="E518" s="11" t="s">
        <v>20</v>
      </c>
      <c r="F518" s="16"/>
    </row>
    <row r="519" spans="1:6" ht="15.9">
      <c r="A519" s="24" t="s">
        <v>1135</v>
      </c>
      <c r="B519" s="24"/>
      <c r="C519" s="24"/>
      <c r="D519" s="61" t="s">
        <v>1156</v>
      </c>
      <c r="E519" s="11" t="s">
        <v>20</v>
      </c>
      <c r="F519" s="16"/>
    </row>
    <row r="520" spans="1:6" ht="15.9">
      <c r="A520" s="18"/>
      <c r="B520" s="32" t="s">
        <v>1158</v>
      </c>
      <c r="C520" s="32" t="s">
        <v>90</v>
      </c>
      <c r="D520" s="63" t="s">
        <v>1159</v>
      </c>
      <c r="E520" s="11" t="s">
        <v>20</v>
      </c>
      <c r="F520" s="16"/>
    </row>
    <row r="521" spans="1:6" ht="15.9">
      <c r="A521" s="18"/>
      <c r="B521" s="32" t="s">
        <v>1160</v>
      </c>
      <c r="C521" s="32" t="s">
        <v>90</v>
      </c>
      <c r="D521" s="33" t="s">
        <v>1161</v>
      </c>
      <c r="E521" s="11" t="s">
        <v>20</v>
      </c>
      <c r="F521" s="16"/>
    </row>
    <row r="522" spans="1:6" ht="39.450000000000003">
      <c r="A522" s="18"/>
      <c r="B522" s="32" t="s">
        <v>1162</v>
      </c>
      <c r="C522" s="32" t="s">
        <v>90</v>
      </c>
      <c r="D522" s="33" t="s">
        <v>1163</v>
      </c>
      <c r="E522" s="11" t="s">
        <v>20</v>
      </c>
      <c r="F522" s="17"/>
    </row>
    <row r="523" spans="1:6" ht="15.9">
      <c r="A523" s="18"/>
      <c r="B523" s="32" t="s">
        <v>1164</v>
      </c>
      <c r="C523" s="32" t="s">
        <v>90</v>
      </c>
      <c r="D523" s="33" t="s">
        <v>1165</v>
      </c>
      <c r="E523" s="11" t="s">
        <v>20</v>
      </c>
      <c r="F523" s="17"/>
    </row>
    <row r="524" spans="1:6" ht="15.9">
      <c r="A524" s="18"/>
      <c r="B524" s="32" t="s">
        <v>1166</v>
      </c>
      <c r="C524" s="32" t="s">
        <v>90</v>
      </c>
      <c r="D524" s="33" t="s">
        <v>1167</v>
      </c>
      <c r="E524" s="11" t="s">
        <v>20</v>
      </c>
      <c r="F524" s="17"/>
    </row>
    <row r="525" spans="1:6" ht="15.9">
      <c r="A525" s="18"/>
      <c r="B525" s="32" t="s">
        <v>1168</v>
      </c>
      <c r="C525" s="32" t="s">
        <v>90</v>
      </c>
      <c r="D525" s="33" t="s">
        <v>1169</v>
      </c>
      <c r="E525" s="11" t="s">
        <v>20</v>
      </c>
      <c r="F525" s="16"/>
    </row>
    <row r="526" spans="1:6" ht="15.9">
      <c r="A526" s="24" t="s">
        <v>1171</v>
      </c>
      <c r="B526" s="24"/>
      <c r="C526" s="24"/>
      <c r="D526" s="61" t="s">
        <v>1172</v>
      </c>
      <c r="E526" s="11" t="s">
        <v>20</v>
      </c>
      <c r="F526" s="34"/>
    </row>
    <row r="527" spans="1:6" ht="15.9">
      <c r="A527" s="18"/>
      <c r="B527" s="32" t="s">
        <v>148</v>
      </c>
      <c r="C527" s="32" t="s">
        <v>23</v>
      </c>
      <c r="D527" s="33" t="s">
        <v>1174</v>
      </c>
      <c r="E527" s="11" t="s">
        <v>20</v>
      </c>
      <c r="F527" s="17"/>
    </row>
    <row r="528" spans="1:6" ht="15.9">
      <c r="A528" s="18"/>
      <c r="B528" s="32" t="s">
        <v>1175</v>
      </c>
      <c r="C528" s="32" t="s">
        <v>23</v>
      </c>
      <c r="D528" s="33" t="s">
        <v>1176</v>
      </c>
      <c r="E528" s="11" t="s">
        <v>20</v>
      </c>
      <c r="F528" s="17"/>
    </row>
    <row r="529" spans="1:6" ht="15.9">
      <c r="A529" s="18"/>
      <c r="B529" s="32" t="s">
        <v>961</v>
      </c>
      <c r="C529" s="32" t="s">
        <v>31</v>
      </c>
      <c r="D529" s="33" t="s">
        <v>1177</v>
      </c>
      <c r="E529" s="11" t="s">
        <v>20</v>
      </c>
      <c r="F529" s="16"/>
    </row>
    <row r="530" spans="1:6" ht="15.9">
      <c r="A530" s="18"/>
      <c r="B530" s="32" t="s">
        <v>208</v>
      </c>
      <c r="C530" s="32" t="s">
        <v>35</v>
      </c>
      <c r="D530" s="33" t="s">
        <v>1178</v>
      </c>
      <c r="E530" s="11" t="s">
        <v>20</v>
      </c>
      <c r="F530" s="16"/>
    </row>
    <row r="531" spans="1:6" ht="26.6">
      <c r="A531" s="18"/>
      <c r="B531" s="35" t="s">
        <v>66</v>
      </c>
      <c r="C531" s="35" t="s">
        <v>1179</v>
      </c>
      <c r="D531" s="36" t="s">
        <v>1180</v>
      </c>
      <c r="E531" s="11" t="s">
        <v>20</v>
      </c>
      <c r="F531" s="16"/>
    </row>
    <row r="532" spans="1:6" ht="39.450000000000003">
      <c r="A532" s="24" t="s">
        <v>5</v>
      </c>
      <c r="B532" s="24"/>
      <c r="C532" s="24"/>
      <c r="D532" s="23" t="s">
        <v>1181</v>
      </c>
      <c r="E532" s="11" t="s">
        <v>20</v>
      </c>
      <c r="F532" s="34"/>
    </row>
    <row r="533" spans="1:6" ht="26.6">
      <c r="A533" s="18"/>
      <c r="B533" s="68" t="s">
        <v>1184</v>
      </c>
      <c r="C533" s="118" t="s">
        <v>1373</v>
      </c>
      <c r="D533" s="70" t="s">
        <v>1185</v>
      </c>
      <c r="E533" s="11" t="s">
        <v>20</v>
      </c>
      <c r="F533" s="17"/>
    </row>
    <row r="534" spans="1:6" ht="15.9">
      <c r="A534" s="24" t="s">
        <v>1186</v>
      </c>
      <c r="B534" s="24"/>
      <c r="C534" s="24"/>
      <c r="D534" s="9"/>
      <c r="E534" s="11" t="s">
        <v>20</v>
      </c>
      <c r="F534" s="31"/>
    </row>
    <row r="535" spans="1:6" ht="39.450000000000003">
      <c r="A535" s="18"/>
      <c r="B535" s="44" t="s">
        <v>1187</v>
      </c>
      <c r="C535" s="57" t="s">
        <v>23</v>
      </c>
      <c r="D535" s="45" t="s">
        <v>1188</v>
      </c>
      <c r="E535" s="11" t="s">
        <v>20</v>
      </c>
      <c r="F535" s="17"/>
    </row>
    <row r="536" spans="1:6" ht="26.6">
      <c r="A536" s="18"/>
      <c r="B536" s="44" t="s">
        <v>1189</v>
      </c>
      <c r="C536" s="57" t="s">
        <v>23</v>
      </c>
      <c r="D536" s="45" t="s">
        <v>1190</v>
      </c>
      <c r="E536" s="11" t="s">
        <v>20</v>
      </c>
      <c r="F536" s="17"/>
    </row>
    <row r="537" spans="1:6" ht="26.6">
      <c r="A537" s="18"/>
      <c r="B537" s="44" t="s">
        <v>1191</v>
      </c>
      <c r="C537" s="57" t="s">
        <v>23</v>
      </c>
      <c r="D537" s="45" t="s">
        <v>1192</v>
      </c>
      <c r="E537" s="11" t="s">
        <v>20</v>
      </c>
      <c r="F537" s="17"/>
    </row>
    <row r="538" spans="1:6" ht="15.9">
      <c r="A538" s="18"/>
      <c r="B538" s="44" t="s">
        <v>829</v>
      </c>
      <c r="C538" s="57" t="s">
        <v>90</v>
      </c>
      <c r="D538" s="45" t="s">
        <v>1193</v>
      </c>
      <c r="E538" s="11" t="s">
        <v>20</v>
      </c>
      <c r="F538" s="17"/>
    </row>
    <row r="539" spans="1:6" ht="15.9">
      <c r="A539" s="18"/>
      <c r="B539" s="44" t="s">
        <v>979</v>
      </c>
      <c r="C539" s="57" t="s">
        <v>980</v>
      </c>
      <c r="D539" s="45" t="s">
        <v>1194</v>
      </c>
      <c r="E539" s="11" t="s">
        <v>20</v>
      </c>
      <c r="F539" s="17"/>
    </row>
    <row r="540" spans="1:6" ht="15.9">
      <c r="A540" s="18"/>
      <c r="B540" s="44" t="s">
        <v>1134</v>
      </c>
      <c r="C540" s="57" t="s">
        <v>1135</v>
      </c>
      <c r="D540" s="45" t="s">
        <v>1195</v>
      </c>
      <c r="E540" s="11" t="s">
        <v>20</v>
      </c>
      <c r="F540" s="17"/>
    </row>
    <row r="541" spans="1:6" ht="26.6">
      <c r="A541" s="18"/>
      <c r="B541" s="26" t="s">
        <v>205</v>
      </c>
      <c r="C541" s="54" t="s">
        <v>1196</v>
      </c>
      <c r="D541" s="27" t="s">
        <v>1197</v>
      </c>
      <c r="E541" s="11" t="s">
        <v>20</v>
      </c>
      <c r="F541" s="17"/>
    </row>
    <row r="542" spans="1:6" ht="15.9">
      <c r="A542" s="18"/>
      <c r="B542" s="26" t="s">
        <v>1198</v>
      </c>
      <c r="C542" s="71" t="s">
        <v>31</v>
      </c>
      <c r="D542" s="27" t="s">
        <v>1199</v>
      </c>
      <c r="E542" s="11" t="s">
        <v>20</v>
      </c>
      <c r="F542" s="17"/>
    </row>
    <row r="543" spans="1:6" ht="15.9">
      <c r="A543" s="24" t="s">
        <v>1200</v>
      </c>
      <c r="B543" s="24"/>
      <c r="C543" s="24"/>
      <c r="D543" s="9"/>
      <c r="E543" s="11" t="s">
        <v>20</v>
      </c>
      <c r="F543" s="31"/>
    </row>
    <row r="544" spans="1:6" ht="39.450000000000003">
      <c r="A544" s="18"/>
      <c r="B544" s="57" t="s">
        <v>1187</v>
      </c>
      <c r="C544" s="57" t="s">
        <v>23</v>
      </c>
      <c r="D544" s="45" t="s">
        <v>1188</v>
      </c>
      <c r="E544" s="11" t="s">
        <v>20</v>
      </c>
      <c r="F544" s="17"/>
    </row>
    <row r="545" spans="1:6" ht="26.6">
      <c r="A545" s="18"/>
      <c r="B545" s="57" t="s">
        <v>1202</v>
      </c>
      <c r="C545" s="57" t="s">
        <v>23</v>
      </c>
      <c r="D545" s="45" t="s">
        <v>1203</v>
      </c>
      <c r="E545" s="11" t="s">
        <v>20</v>
      </c>
      <c r="F545" s="17"/>
    </row>
    <row r="546" spans="1:6" ht="15.9">
      <c r="A546" s="18"/>
      <c r="B546" s="57" t="s">
        <v>205</v>
      </c>
      <c r="C546" s="57" t="s">
        <v>1204</v>
      </c>
      <c r="D546" s="45" t="s">
        <v>1205</v>
      </c>
      <c r="E546" s="11" t="s">
        <v>20</v>
      </c>
      <c r="F546" s="17"/>
    </row>
    <row r="547" spans="1:6" ht="15.9">
      <c r="A547" s="18"/>
      <c r="B547" s="57" t="s">
        <v>1206</v>
      </c>
      <c r="C547" s="57" t="s">
        <v>31</v>
      </c>
      <c r="D547" s="45" t="s">
        <v>1199</v>
      </c>
      <c r="E547" s="11" t="s">
        <v>20</v>
      </c>
      <c r="F547" s="17"/>
    </row>
    <row r="548" spans="1:6" ht="15.9">
      <c r="A548" s="8" t="s">
        <v>1207</v>
      </c>
      <c r="B548" s="24"/>
      <c r="C548" s="24"/>
      <c r="D548" s="61" t="s">
        <v>1208</v>
      </c>
      <c r="E548" s="11" t="s">
        <v>20</v>
      </c>
      <c r="F548" s="31"/>
    </row>
    <row r="549" spans="1:6" ht="15.9">
      <c r="A549" s="18"/>
      <c r="B549" s="71" t="s">
        <v>205</v>
      </c>
      <c r="C549" s="71" t="s">
        <v>35</v>
      </c>
      <c r="D549" s="27" t="s">
        <v>1209</v>
      </c>
      <c r="E549" s="11" t="s">
        <v>20</v>
      </c>
      <c r="F549" s="17"/>
    </row>
    <row r="550" spans="1:6" ht="15.9">
      <c r="A550" s="18"/>
      <c r="B550" s="71" t="s">
        <v>1210</v>
      </c>
      <c r="C550" s="71" t="s">
        <v>35</v>
      </c>
      <c r="D550" s="27" t="s">
        <v>1211</v>
      </c>
      <c r="E550" s="11" t="s">
        <v>20</v>
      </c>
      <c r="F550" s="17"/>
    </row>
    <row r="551" spans="1:6" ht="15.9">
      <c r="A551" s="18"/>
      <c r="B551" s="71" t="s">
        <v>1212</v>
      </c>
      <c r="C551" s="71" t="s">
        <v>31</v>
      </c>
      <c r="D551" s="27" t="s">
        <v>1213</v>
      </c>
      <c r="E551" s="11" t="s">
        <v>20</v>
      </c>
      <c r="F551" s="17"/>
    </row>
    <row r="552" spans="1:6" ht="15.9">
      <c r="A552" s="18"/>
      <c r="B552" s="71" t="s">
        <v>1214</v>
      </c>
      <c r="C552" s="71" t="s">
        <v>31</v>
      </c>
      <c r="D552" s="27" t="s">
        <v>1215</v>
      </c>
      <c r="E552" s="11" t="s">
        <v>20</v>
      </c>
      <c r="F552" s="17"/>
    </row>
    <row r="553" spans="1:6" ht="15.9">
      <c r="A553" s="8" t="s">
        <v>1216</v>
      </c>
      <c r="B553" s="24"/>
      <c r="C553" s="24"/>
      <c r="D553" s="61" t="s">
        <v>1217</v>
      </c>
      <c r="E553" s="11" t="s">
        <v>20</v>
      </c>
      <c r="F553" s="31"/>
    </row>
    <row r="554" spans="1:6" ht="15.9">
      <c r="A554" s="18"/>
      <c r="B554" s="71" t="s">
        <v>1218</v>
      </c>
      <c r="C554" s="71" t="s">
        <v>35</v>
      </c>
      <c r="D554" s="27" t="s">
        <v>1219</v>
      </c>
      <c r="E554" s="11" t="s">
        <v>20</v>
      </c>
      <c r="F554" s="17"/>
    </row>
    <row r="555" spans="1:6" ht="15.9">
      <c r="A555" s="18"/>
      <c r="B555" s="71" t="s">
        <v>1220</v>
      </c>
      <c r="C555" s="71" t="s">
        <v>35</v>
      </c>
      <c r="D555" s="27" t="s">
        <v>1221</v>
      </c>
      <c r="E555" s="11" t="s">
        <v>20</v>
      </c>
      <c r="F555" s="17"/>
    </row>
    <row r="556" spans="1:6" ht="15.9">
      <c r="A556" s="18"/>
      <c r="B556" s="71" t="s">
        <v>1222</v>
      </c>
      <c r="C556" s="71" t="s">
        <v>1223</v>
      </c>
      <c r="D556" s="27" t="s">
        <v>1224</v>
      </c>
      <c r="E556" s="11" t="s">
        <v>20</v>
      </c>
      <c r="F556" s="17"/>
    </row>
    <row r="557" spans="1:6" ht="15.9">
      <c r="A557" s="18"/>
      <c r="B557" s="71" t="s">
        <v>1225</v>
      </c>
      <c r="C557" s="71" t="s">
        <v>1226</v>
      </c>
      <c r="D557" s="27" t="s">
        <v>1227</v>
      </c>
      <c r="E557" s="11" t="s">
        <v>20</v>
      </c>
      <c r="F557" s="17"/>
    </row>
    <row r="558" spans="1:6" ht="15.9">
      <c r="A558" s="8" t="s">
        <v>1228</v>
      </c>
      <c r="B558" s="24"/>
      <c r="C558" s="24"/>
      <c r="D558" s="61" t="s">
        <v>1229</v>
      </c>
      <c r="E558" s="11" t="s">
        <v>20</v>
      </c>
      <c r="F558" s="31"/>
    </row>
    <row r="559" spans="1:6" ht="26.6">
      <c r="A559" s="18"/>
      <c r="B559" s="71" t="s">
        <v>1230</v>
      </c>
      <c r="C559" s="71" t="s">
        <v>419</v>
      </c>
      <c r="D559" s="27" t="s">
        <v>1231</v>
      </c>
      <c r="E559" s="11" t="s">
        <v>20</v>
      </c>
      <c r="F559" s="17"/>
    </row>
    <row r="560" spans="1:6" ht="26.6">
      <c r="A560" s="18"/>
      <c r="B560" s="71" t="s">
        <v>1232</v>
      </c>
      <c r="C560" s="71" t="s">
        <v>419</v>
      </c>
      <c r="D560" s="27" t="s">
        <v>1233</v>
      </c>
      <c r="E560" s="11" t="s">
        <v>20</v>
      </c>
      <c r="F560" s="17"/>
    </row>
    <row r="561" spans="1:6" ht="26.6">
      <c r="A561" s="18"/>
      <c r="B561" s="71" t="s">
        <v>1234</v>
      </c>
      <c r="C561" s="71" t="s">
        <v>171</v>
      </c>
      <c r="D561" s="27" t="s">
        <v>1235</v>
      </c>
      <c r="E561" s="11" t="s">
        <v>20</v>
      </c>
      <c r="F561" s="17"/>
    </row>
    <row r="562" spans="1:6" ht="26.6">
      <c r="A562" s="18"/>
      <c r="B562" s="71" t="s">
        <v>1236</v>
      </c>
      <c r="C562" s="71" t="s">
        <v>171</v>
      </c>
      <c r="D562" s="27" t="s">
        <v>1237</v>
      </c>
      <c r="E562" s="11" t="s">
        <v>20</v>
      </c>
      <c r="F562" s="17"/>
    </row>
    <row r="563" spans="1:6" ht="26.6">
      <c r="A563" s="18"/>
      <c r="B563" s="71" t="s">
        <v>1238</v>
      </c>
      <c r="C563" s="71" t="s">
        <v>171</v>
      </c>
      <c r="D563" s="27" t="s">
        <v>1239</v>
      </c>
      <c r="E563" s="11" t="s">
        <v>20</v>
      </c>
      <c r="F563" s="17"/>
    </row>
    <row r="564" spans="1:6" ht="26.6">
      <c r="A564" s="18"/>
      <c r="B564" s="71" t="s">
        <v>1240</v>
      </c>
      <c r="C564" s="71" t="s">
        <v>171</v>
      </c>
      <c r="D564" s="27" t="s">
        <v>1241</v>
      </c>
      <c r="E564" s="11" t="s">
        <v>20</v>
      </c>
      <c r="F564" s="17"/>
    </row>
    <row r="565" spans="1:6" ht="26.6">
      <c r="A565" s="18"/>
      <c r="B565" s="71" t="s">
        <v>1242</v>
      </c>
      <c r="C565" s="71" t="s">
        <v>171</v>
      </c>
      <c r="D565" s="27" t="s">
        <v>1243</v>
      </c>
      <c r="E565" s="11" t="s">
        <v>20</v>
      </c>
      <c r="F565" s="17"/>
    </row>
    <row r="566" spans="1:6" ht="26.6">
      <c r="A566" s="18"/>
      <c r="B566" s="71" t="s">
        <v>1244</v>
      </c>
      <c r="C566" s="71" t="s">
        <v>171</v>
      </c>
      <c r="D566" s="27" t="s">
        <v>1245</v>
      </c>
      <c r="E566" s="11" t="s">
        <v>20</v>
      </c>
      <c r="F566" s="17"/>
    </row>
    <row r="567" spans="1:6" ht="26.6">
      <c r="A567" s="18"/>
      <c r="B567" s="71" t="s">
        <v>1246</v>
      </c>
      <c r="C567" s="71" t="s">
        <v>171</v>
      </c>
      <c r="D567" s="27" t="s">
        <v>1247</v>
      </c>
      <c r="E567" s="11" t="s">
        <v>20</v>
      </c>
      <c r="F567" s="17"/>
    </row>
    <row r="568" spans="1:6" ht="15.9">
      <c r="A568" s="18"/>
      <c r="B568" s="71" t="s">
        <v>1248</v>
      </c>
      <c r="C568" s="71" t="s">
        <v>1249</v>
      </c>
      <c r="D568" s="27" t="s">
        <v>1250</v>
      </c>
      <c r="E568" s="11" t="s">
        <v>20</v>
      </c>
      <c r="F568" s="17"/>
    </row>
    <row r="569" spans="1:6" ht="26.6">
      <c r="A569" s="18"/>
      <c r="B569" s="71" t="s">
        <v>1251</v>
      </c>
      <c r="C569" s="71" t="s">
        <v>31</v>
      </c>
      <c r="D569" s="27" t="s">
        <v>1252</v>
      </c>
      <c r="E569" s="11" t="s">
        <v>20</v>
      </c>
      <c r="F569" s="17"/>
    </row>
    <row r="570" spans="1:6" ht="26.6">
      <c r="A570" s="18"/>
      <c r="B570" s="71" t="s">
        <v>1253</v>
      </c>
      <c r="C570" s="71" t="s">
        <v>31</v>
      </c>
      <c r="D570" s="27" t="s">
        <v>1254</v>
      </c>
      <c r="E570" s="11" t="s">
        <v>20</v>
      </c>
      <c r="F570" s="17"/>
    </row>
    <row r="571" spans="1:6" ht="26.6">
      <c r="A571" s="18"/>
      <c r="B571" s="71" t="s">
        <v>1255</v>
      </c>
      <c r="C571" s="71" t="s">
        <v>1256</v>
      </c>
      <c r="D571" s="27" t="s">
        <v>1257</v>
      </c>
      <c r="E571" s="11" t="s">
        <v>20</v>
      </c>
      <c r="F571" s="17"/>
    </row>
    <row r="572" spans="1:6" ht="26.6">
      <c r="A572" s="18"/>
      <c r="B572" s="71" t="s">
        <v>1258</v>
      </c>
      <c r="C572" s="71" t="s">
        <v>1259</v>
      </c>
      <c r="D572" s="27" t="s">
        <v>1260</v>
      </c>
      <c r="E572" s="11" t="s">
        <v>20</v>
      </c>
      <c r="F572" s="17"/>
    </row>
    <row r="573" spans="1:6" ht="39.450000000000003">
      <c r="A573" s="18"/>
      <c r="B573" s="71" t="s">
        <v>1261</v>
      </c>
      <c r="C573" s="71" t="s">
        <v>154</v>
      </c>
      <c r="D573" s="27" t="s">
        <v>1262</v>
      </c>
      <c r="E573" s="11" t="s">
        <v>20</v>
      </c>
      <c r="F573" s="17"/>
    </row>
    <row r="574" spans="1:6" ht="15.9">
      <c r="A574" s="24" t="s">
        <v>212</v>
      </c>
      <c r="B574" s="24"/>
      <c r="C574" s="24"/>
      <c r="D574" s="9"/>
      <c r="E574" s="11" t="s">
        <v>25</v>
      </c>
      <c r="F574" s="31"/>
    </row>
    <row r="575" spans="1:6" ht="26.6">
      <c r="A575" s="18"/>
      <c r="B575" s="32" t="s">
        <v>1265</v>
      </c>
      <c r="C575" s="59" t="s">
        <v>90</v>
      </c>
      <c r="D575" s="33" t="s">
        <v>1266</v>
      </c>
      <c r="E575" s="11" t="s">
        <v>20</v>
      </c>
      <c r="F575" s="16"/>
    </row>
    <row r="576" spans="1:6" ht="15.9">
      <c r="A576" s="18"/>
      <c r="B576" s="32" t="s">
        <v>1267</v>
      </c>
      <c r="C576" s="59" t="s">
        <v>1005</v>
      </c>
      <c r="D576" s="33" t="s">
        <v>1268</v>
      </c>
      <c r="E576" s="11" t="s">
        <v>21</v>
      </c>
      <c r="F576" s="17"/>
    </row>
    <row r="577" spans="1:6" ht="15.9">
      <c r="A577" s="18"/>
      <c r="B577" s="32" t="s">
        <v>1269</v>
      </c>
      <c r="C577" s="59" t="s">
        <v>1005</v>
      </c>
      <c r="D577" s="33" t="s">
        <v>1270</v>
      </c>
      <c r="E577" s="11" t="s">
        <v>20</v>
      </c>
      <c r="F577" s="17"/>
    </row>
    <row r="578" spans="1:6" ht="15.9">
      <c r="A578" s="24" t="s">
        <v>1271</v>
      </c>
      <c r="B578" s="24"/>
      <c r="C578" s="24"/>
      <c r="D578" s="9" t="s">
        <v>1272</v>
      </c>
      <c r="E578" s="11" t="s">
        <v>25</v>
      </c>
      <c r="F578" s="17"/>
    </row>
    <row r="579" spans="1:6" ht="15.9">
      <c r="A579" s="18"/>
      <c r="B579" s="44" t="s">
        <v>26</v>
      </c>
      <c r="C579" s="44" t="s">
        <v>35</v>
      </c>
      <c r="D579" s="45" t="s">
        <v>1273</v>
      </c>
      <c r="E579" s="11" t="s">
        <v>25</v>
      </c>
      <c r="F579" s="17"/>
    </row>
    <row r="580" spans="1:6" ht="15.9">
      <c r="A580" s="18"/>
      <c r="B580" s="44" t="s">
        <v>1274</v>
      </c>
      <c r="C580" s="44" t="s">
        <v>35</v>
      </c>
      <c r="D580" s="45" t="s">
        <v>1275</v>
      </c>
      <c r="E580" s="11" t="s">
        <v>25</v>
      </c>
      <c r="F580" s="17"/>
    </row>
    <row r="581" spans="1:6" ht="52.3">
      <c r="A581" s="30" t="s">
        <v>186</v>
      </c>
      <c r="B581" s="24"/>
      <c r="C581" s="24"/>
      <c r="D581" s="25" t="s">
        <v>1276</v>
      </c>
      <c r="E581" s="11" t="s">
        <v>25</v>
      </c>
      <c r="F581" s="16"/>
    </row>
    <row r="582" spans="1:6" ht="39.450000000000003">
      <c r="A582" s="18"/>
      <c r="B582" s="44" t="s">
        <v>1278</v>
      </c>
      <c r="C582" s="44" t="s">
        <v>35</v>
      </c>
      <c r="D582" s="45" t="s">
        <v>1279</v>
      </c>
      <c r="E582" s="11" t="s">
        <v>25</v>
      </c>
      <c r="F582" s="17"/>
    </row>
    <row r="583" spans="1:6" ht="26.6">
      <c r="A583" s="18"/>
      <c r="B583" s="44" t="s">
        <v>1280</v>
      </c>
      <c r="C583" s="44" t="s">
        <v>35</v>
      </c>
      <c r="D583" s="72" t="s">
        <v>1281</v>
      </c>
      <c r="E583" s="11" t="s">
        <v>25</v>
      </c>
      <c r="F583" s="17"/>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B385-4A22-40FC-8119-45509951CA13}">
  <sheetPr>
    <outlinePr summaryBelow="0" summaryRight="0"/>
  </sheetPr>
  <dimension ref="A1:G583"/>
  <sheetViews>
    <sheetView zoomScale="85" zoomScaleNormal="85" workbookViewId="0">
      <pane xSplit="2" ySplit="2" topLeftCell="C3" activePane="bottomRight" state="frozen"/>
      <selection pane="topRight" activeCell="C1" sqref="C1"/>
      <selection pane="bottomLeft" activeCell="A3" sqref="A3"/>
      <selection pane="bottomRight" activeCell="E3" sqref="E3"/>
    </sheetView>
  </sheetViews>
  <sheetFormatPr defaultColWidth="14.3828125" defaultRowHeight="15.75" customHeight="1"/>
  <cols>
    <col min="1" max="1" width="19" style="146" customWidth="1"/>
    <col min="2" max="2" width="23.15234375" style="146" customWidth="1"/>
    <col min="3" max="3" width="22.53515625" style="146" customWidth="1"/>
    <col min="4" max="4" width="36.15234375" style="146" customWidth="1"/>
    <col min="5" max="5" width="4.69140625" style="146" customWidth="1"/>
    <col min="6" max="6" width="42.84375" style="146" customWidth="1"/>
    <col min="7" max="13" width="26.3828125" style="146" customWidth="1"/>
    <col min="14" max="16384" width="14.3828125" style="146"/>
  </cols>
  <sheetData>
    <row r="1" spans="1:6" ht="30" customHeight="1">
      <c r="A1" s="1"/>
      <c r="B1" s="2"/>
      <c r="C1" s="2"/>
      <c r="D1" s="3"/>
      <c r="E1" s="145"/>
      <c r="F1" s="4"/>
    </row>
    <row r="2" spans="1:6" ht="132" customHeight="1">
      <c r="A2" s="1" t="s">
        <v>0</v>
      </c>
      <c r="B2" s="2" t="s">
        <v>1</v>
      </c>
      <c r="C2" s="2" t="s">
        <v>2</v>
      </c>
      <c r="D2" s="3" t="s">
        <v>3</v>
      </c>
      <c r="E2" s="147" t="s">
        <v>1389</v>
      </c>
      <c r="F2" s="139" t="s">
        <v>1388</v>
      </c>
    </row>
    <row r="3" spans="1:6" ht="21" customHeight="1">
      <c r="A3" s="1"/>
      <c r="B3" s="2"/>
      <c r="C3" s="2"/>
      <c r="D3" s="6" t="s">
        <v>17</v>
      </c>
      <c r="E3" s="7">
        <f t="shared" ref="E3" si="0">COUNTIF(E5:E583, "=R")</f>
        <v>37</v>
      </c>
      <c r="F3" s="4"/>
    </row>
    <row r="4" spans="1:6" ht="21" customHeight="1">
      <c r="A4" s="1"/>
      <c r="B4" s="2"/>
      <c r="C4" s="2"/>
      <c r="D4" s="6" t="s">
        <v>18</v>
      </c>
      <c r="E4" s="7">
        <f t="shared" ref="E4" si="1">COUNTIF(E5:E583, "=C")</f>
        <v>20</v>
      </c>
      <c r="F4" s="4"/>
    </row>
    <row r="5" spans="1:6" ht="15.9">
      <c r="A5" s="66" t="s">
        <v>19</v>
      </c>
      <c r="B5" s="61"/>
      <c r="C5" s="61"/>
      <c r="D5" s="23"/>
      <c r="E5" s="12" t="s">
        <v>21</v>
      </c>
      <c r="F5" s="55"/>
    </row>
    <row r="6" spans="1:6" ht="39.450000000000003">
      <c r="A6" s="67"/>
      <c r="B6" s="19" t="s">
        <v>22</v>
      </c>
      <c r="C6" s="19" t="s">
        <v>23</v>
      </c>
      <c r="D6" s="20" t="s">
        <v>24</v>
      </c>
      <c r="E6" s="12" t="s">
        <v>25</v>
      </c>
      <c r="F6" s="55"/>
    </row>
    <row r="7" spans="1:6" ht="15.9">
      <c r="A7" s="67"/>
      <c r="B7" s="19" t="s">
        <v>26</v>
      </c>
      <c r="C7" s="19" t="s">
        <v>27</v>
      </c>
      <c r="D7" s="20" t="s">
        <v>28</v>
      </c>
      <c r="E7" s="12" t="s">
        <v>21</v>
      </c>
      <c r="F7" s="55"/>
    </row>
    <row r="8" spans="1:6" ht="15.9">
      <c r="A8" s="67"/>
      <c r="B8" s="19" t="s">
        <v>30</v>
      </c>
      <c r="C8" s="19" t="s">
        <v>31</v>
      </c>
      <c r="D8" s="20" t="s">
        <v>32</v>
      </c>
      <c r="E8" s="12" t="s">
        <v>20</v>
      </c>
      <c r="F8" s="55"/>
    </row>
    <row r="9" spans="1:6" ht="15.9">
      <c r="A9" s="67"/>
      <c r="B9" s="19" t="s">
        <v>34</v>
      </c>
      <c r="C9" s="19" t="s">
        <v>35</v>
      </c>
      <c r="D9" s="20" t="s">
        <v>36</v>
      </c>
      <c r="E9" s="12" t="s">
        <v>20</v>
      </c>
      <c r="F9" s="55"/>
    </row>
    <row r="10" spans="1:6" ht="26.6">
      <c r="A10" s="67"/>
      <c r="B10" s="19" t="s">
        <v>37</v>
      </c>
      <c r="C10" s="19" t="s">
        <v>38</v>
      </c>
      <c r="D10" s="20" t="s">
        <v>39</v>
      </c>
      <c r="E10" s="12" t="s">
        <v>20</v>
      </c>
      <c r="F10" s="55"/>
    </row>
    <row r="11" spans="1:6" ht="26.6">
      <c r="A11" s="67"/>
      <c r="B11" s="19" t="s">
        <v>40</v>
      </c>
      <c r="C11" s="19" t="s">
        <v>35</v>
      </c>
      <c r="D11" s="20" t="s">
        <v>41</v>
      </c>
      <c r="E11" s="12" t="s">
        <v>20</v>
      </c>
      <c r="F11" s="55"/>
    </row>
    <row r="12" spans="1:6" ht="44.25" customHeight="1">
      <c r="A12" s="67"/>
      <c r="B12" s="19" t="s">
        <v>43</v>
      </c>
      <c r="C12" s="19" t="s">
        <v>44</v>
      </c>
      <c r="D12" s="20" t="s">
        <v>45</v>
      </c>
      <c r="E12" s="12" t="s">
        <v>20</v>
      </c>
      <c r="F12" s="55"/>
    </row>
    <row r="13" spans="1:6" ht="33.450000000000003">
      <c r="A13" s="67"/>
      <c r="B13" s="19" t="s">
        <v>47</v>
      </c>
      <c r="C13" s="19" t="s">
        <v>48</v>
      </c>
      <c r="D13" s="20" t="s">
        <v>49</v>
      </c>
      <c r="E13" s="12" t="s">
        <v>50</v>
      </c>
      <c r="F13" s="55" t="s">
        <v>51</v>
      </c>
    </row>
    <row r="14" spans="1:6" ht="15.9">
      <c r="A14" s="67"/>
      <c r="B14" s="19" t="s">
        <v>53</v>
      </c>
      <c r="C14" s="19" t="s">
        <v>54</v>
      </c>
      <c r="D14" s="20" t="s">
        <v>55</v>
      </c>
      <c r="E14" s="12" t="s">
        <v>20</v>
      </c>
      <c r="F14" s="55"/>
    </row>
    <row r="15" spans="1:6" ht="15.9">
      <c r="A15" s="19"/>
      <c r="B15" s="19" t="s">
        <v>58</v>
      </c>
      <c r="C15" s="19" t="s">
        <v>59</v>
      </c>
      <c r="D15" s="20" t="s">
        <v>60</v>
      </c>
      <c r="E15" s="12" t="s">
        <v>25</v>
      </c>
      <c r="F15" s="55"/>
    </row>
    <row r="16" spans="1:6" ht="15.9">
      <c r="A16" s="66" t="s">
        <v>61</v>
      </c>
      <c r="B16" s="61"/>
      <c r="C16" s="61"/>
      <c r="D16" s="23" t="s">
        <v>62</v>
      </c>
      <c r="E16" s="12" t="s">
        <v>25</v>
      </c>
      <c r="F16" s="55"/>
    </row>
    <row r="17" spans="1:6" ht="15.9">
      <c r="A17" s="67"/>
      <c r="B17" s="19" t="s">
        <v>63</v>
      </c>
      <c r="C17" s="19" t="s">
        <v>64</v>
      </c>
      <c r="D17" s="19" t="s">
        <v>65</v>
      </c>
      <c r="E17" s="12" t="s">
        <v>25</v>
      </c>
      <c r="F17" s="55"/>
    </row>
    <row r="18" spans="1:6" ht="15.9">
      <c r="A18" s="67"/>
      <c r="B18" s="19" t="s">
        <v>66</v>
      </c>
      <c r="C18" s="19" t="s">
        <v>67</v>
      </c>
      <c r="D18" s="19" t="s">
        <v>68</v>
      </c>
      <c r="E18" s="12" t="s">
        <v>25</v>
      </c>
      <c r="F18" s="55"/>
    </row>
    <row r="19" spans="1:6" ht="15.9">
      <c r="A19" s="67"/>
      <c r="B19" s="19" t="s">
        <v>69</v>
      </c>
      <c r="C19" s="19" t="s">
        <v>70</v>
      </c>
      <c r="D19" s="19" t="s">
        <v>71</v>
      </c>
      <c r="E19" s="12" t="s">
        <v>25</v>
      </c>
      <c r="F19" s="55"/>
    </row>
    <row r="20" spans="1:6" ht="52.3">
      <c r="A20" s="66" t="s">
        <v>72</v>
      </c>
      <c r="B20" s="66"/>
      <c r="C20" s="66"/>
      <c r="D20" s="25" t="s">
        <v>73</v>
      </c>
      <c r="E20" s="12" t="s">
        <v>21</v>
      </c>
      <c r="F20" s="55"/>
    </row>
    <row r="21" spans="1:6" ht="270.89999999999998">
      <c r="A21" s="44"/>
      <c r="B21" s="44" t="s">
        <v>75</v>
      </c>
      <c r="C21" s="44" t="s">
        <v>76</v>
      </c>
      <c r="D21" s="45" t="s">
        <v>77</v>
      </c>
      <c r="E21" s="12" t="s">
        <v>21</v>
      </c>
      <c r="F21" s="55"/>
    </row>
    <row r="22" spans="1:6" ht="33.450000000000003">
      <c r="A22" s="66" t="s">
        <v>79</v>
      </c>
      <c r="B22" s="61"/>
      <c r="C22" s="61"/>
      <c r="D22" s="23" t="s">
        <v>80</v>
      </c>
      <c r="E22" s="12" t="s">
        <v>25</v>
      </c>
      <c r="F22" s="55" t="s">
        <v>81</v>
      </c>
    </row>
    <row r="23" spans="1:6" ht="22.75">
      <c r="A23" s="67"/>
      <c r="B23" s="19" t="s">
        <v>82</v>
      </c>
      <c r="C23" s="19" t="s">
        <v>83</v>
      </c>
      <c r="D23" s="20" t="s">
        <v>84</v>
      </c>
      <c r="E23" s="12" t="s">
        <v>20</v>
      </c>
      <c r="F23" s="55" t="s">
        <v>85</v>
      </c>
    </row>
    <row r="24" spans="1:6" ht="26.6">
      <c r="A24" s="67"/>
      <c r="B24" s="19" t="s">
        <v>86</v>
      </c>
      <c r="C24" s="19" t="s">
        <v>87</v>
      </c>
      <c r="D24" s="20" t="s">
        <v>88</v>
      </c>
      <c r="E24" s="12" t="s">
        <v>20</v>
      </c>
      <c r="F24" s="55"/>
    </row>
    <row r="25" spans="1:6" ht="26.6">
      <c r="A25" s="67"/>
      <c r="B25" s="19" t="s">
        <v>90</v>
      </c>
      <c r="C25" s="19" t="s">
        <v>91</v>
      </c>
      <c r="D25" s="20" t="s">
        <v>92</v>
      </c>
      <c r="E25" s="12" t="s">
        <v>20</v>
      </c>
      <c r="F25" s="55"/>
    </row>
    <row r="26" spans="1:6" ht="52.3">
      <c r="A26" s="66" t="s">
        <v>93</v>
      </c>
      <c r="B26" s="61"/>
      <c r="C26" s="61"/>
      <c r="D26" s="23" t="s">
        <v>94</v>
      </c>
      <c r="E26" s="11" t="s">
        <v>20</v>
      </c>
      <c r="F26" s="55" t="s">
        <v>95</v>
      </c>
    </row>
    <row r="27" spans="1:6" ht="15.9">
      <c r="A27" s="19"/>
      <c r="B27" s="19" t="s">
        <v>96</v>
      </c>
      <c r="C27" s="19" t="s">
        <v>35</v>
      </c>
      <c r="D27" s="20" t="s">
        <v>97</v>
      </c>
      <c r="E27" s="11" t="s">
        <v>20</v>
      </c>
      <c r="F27" s="55"/>
    </row>
    <row r="28" spans="1:6" ht="15.9">
      <c r="A28" s="66" t="s">
        <v>98</v>
      </c>
      <c r="B28" s="61"/>
      <c r="C28" s="61"/>
      <c r="D28" s="23"/>
      <c r="E28" s="11" t="s">
        <v>25</v>
      </c>
      <c r="F28" s="55"/>
    </row>
    <row r="29" spans="1:6" ht="15.9">
      <c r="A29" s="67"/>
      <c r="B29" s="19" t="s">
        <v>99</v>
      </c>
      <c r="C29" s="19" t="s">
        <v>100</v>
      </c>
      <c r="D29" s="20" t="s">
        <v>101</v>
      </c>
      <c r="E29" s="11" t="s">
        <v>21</v>
      </c>
      <c r="F29" s="55"/>
    </row>
    <row r="30" spans="1:6" ht="15.9">
      <c r="A30" s="67"/>
      <c r="B30" s="19" t="s">
        <v>102</v>
      </c>
      <c r="C30" s="19" t="s">
        <v>100</v>
      </c>
      <c r="D30" s="20" t="s">
        <v>103</v>
      </c>
      <c r="E30" s="11" t="s">
        <v>50</v>
      </c>
      <c r="F30" s="55" t="s">
        <v>104</v>
      </c>
    </row>
    <row r="31" spans="1:6" ht="15.9">
      <c r="A31" s="67"/>
      <c r="B31" s="19" t="s">
        <v>106</v>
      </c>
      <c r="C31" s="19" t="s">
        <v>100</v>
      </c>
      <c r="D31" s="20" t="s">
        <v>107</v>
      </c>
      <c r="E31" s="11" t="s">
        <v>50</v>
      </c>
      <c r="F31" s="55" t="s">
        <v>108</v>
      </c>
    </row>
    <row r="32" spans="1:6" ht="15.9">
      <c r="A32" s="67"/>
      <c r="B32" s="19" t="s">
        <v>109</v>
      </c>
      <c r="C32" s="19" t="s">
        <v>100</v>
      </c>
      <c r="D32" s="20" t="s">
        <v>110</v>
      </c>
      <c r="E32" s="11" t="s">
        <v>21</v>
      </c>
      <c r="F32" s="55"/>
    </row>
    <row r="33" spans="1:6" ht="15.9">
      <c r="A33" s="67"/>
      <c r="B33" s="19" t="s">
        <v>111</v>
      </c>
      <c r="C33" s="19" t="s">
        <v>112</v>
      </c>
      <c r="D33" s="20" t="s">
        <v>113</v>
      </c>
      <c r="E33" s="11" t="s">
        <v>50</v>
      </c>
      <c r="F33" s="55" t="s">
        <v>114</v>
      </c>
    </row>
    <row r="34" spans="1:6" ht="26.6">
      <c r="A34" s="67"/>
      <c r="B34" s="19" t="s">
        <v>115</v>
      </c>
      <c r="C34" s="19" t="s">
        <v>100</v>
      </c>
      <c r="D34" s="20" t="s">
        <v>116</v>
      </c>
      <c r="E34" s="11" t="s">
        <v>50</v>
      </c>
      <c r="F34" s="55" t="s">
        <v>114</v>
      </c>
    </row>
    <row r="35" spans="1:6" ht="15.9">
      <c r="A35" s="67"/>
      <c r="B35" s="19" t="s">
        <v>117</v>
      </c>
      <c r="C35" s="19" t="s">
        <v>118</v>
      </c>
      <c r="D35" s="20" t="s">
        <v>119</v>
      </c>
      <c r="E35" s="11" t="s">
        <v>21</v>
      </c>
      <c r="F35" s="55"/>
    </row>
    <row r="36" spans="1:6" ht="15.9">
      <c r="A36" s="67"/>
      <c r="B36" s="19" t="s">
        <v>120</v>
      </c>
      <c r="C36" s="19" t="s">
        <v>38</v>
      </c>
      <c r="D36" s="20" t="s">
        <v>121</v>
      </c>
      <c r="E36" s="11" t="s">
        <v>21</v>
      </c>
      <c r="F36" s="55"/>
    </row>
    <row r="37" spans="1:6" ht="26.6">
      <c r="A37" s="66" t="s">
        <v>123</v>
      </c>
      <c r="B37" s="61"/>
      <c r="C37" s="61"/>
      <c r="D37" s="23" t="s">
        <v>124</v>
      </c>
      <c r="E37" s="11" t="s">
        <v>25</v>
      </c>
    </row>
    <row r="38" spans="1:6" ht="26.6">
      <c r="A38" s="67"/>
      <c r="B38" s="19" t="s">
        <v>82</v>
      </c>
      <c r="C38" s="19" t="s">
        <v>125</v>
      </c>
      <c r="D38" s="20" t="s">
        <v>126</v>
      </c>
      <c r="E38" s="11" t="s">
        <v>20</v>
      </c>
      <c r="F38" s="55"/>
    </row>
    <row r="39" spans="1:6" ht="26.6">
      <c r="A39" s="66" t="s">
        <v>128</v>
      </c>
      <c r="B39" s="61"/>
      <c r="C39" s="61"/>
      <c r="D39" s="23" t="s">
        <v>129</v>
      </c>
      <c r="E39" s="11" t="s">
        <v>25</v>
      </c>
      <c r="F39" s="55"/>
    </row>
    <row r="40" spans="1:6" ht="15.9">
      <c r="A40" s="67"/>
      <c r="B40" s="19" t="s">
        <v>130</v>
      </c>
      <c r="C40" s="19" t="s">
        <v>35</v>
      </c>
      <c r="D40" s="20" t="s">
        <v>131</v>
      </c>
      <c r="E40" s="11" t="s">
        <v>21</v>
      </c>
      <c r="F40" s="55"/>
    </row>
    <row r="41" spans="1:6" ht="15.9">
      <c r="A41" s="67"/>
      <c r="B41" s="19" t="s">
        <v>132</v>
      </c>
      <c r="C41" s="19" t="s">
        <v>35</v>
      </c>
      <c r="D41" s="20" t="s">
        <v>133</v>
      </c>
      <c r="E41" s="11" t="s">
        <v>50</v>
      </c>
      <c r="F41" s="55" t="s">
        <v>134</v>
      </c>
    </row>
    <row r="42" spans="1:6" ht="15.9">
      <c r="A42" s="67"/>
      <c r="B42" s="19" t="s">
        <v>135</v>
      </c>
      <c r="C42" s="19" t="s">
        <v>35</v>
      </c>
      <c r="D42" s="20" t="s">
        <v>136</v>
      </c>
      <c r="E42" s="11" t="s">
        <v>21</v>
      </c>
      <c r="F42" s="55"/>
    </row>
    <row r="43" spans="1:6" ht="15.9">
      <c r="A43" s="67"/>
      <c r="B43" s="19" t="s">
        <v>137</v>
      </c>
      <c r="C43" s="19" t="s">
        <v>35</v>
      </c>
      <c r="D43" s="20" t="s">
        <v>138</v>
      </c>
      <c r="E43" s="11" t="s">
        <v>50</v>
      </c>
      <c r="F43" s="55" t="s">
        <v>134</v>
      </c>
    </row>
    <row r="44" spans="1:6" ht="39.450000000000003">
      <c r="A44" s="66" t="s">
        <v>27</v>
      </c>
      <c r="B44" s="61"/>
      <c r="C44" s="61"/>
      <c r="D44" s="23" t="s">
        <v>139</v>
      </c>
      <c r="E44" s="11" t="s">
        <v>25</v>
      </c>
      <c r="F44" s="55"/>
    </row>
    <row r="45" spans="1:6" ht="15.9">
      <c r="A45" s="19"/>
      <c r="B45" s="19" t="s">
        <v>141</v>
      </c>
      <c r="C45" s="19" t="s">
        <v>35</v>
      </c>
      <c r="D45" s="20" t="s">
        <v>142</v>
      </c>
      <c r="E45" s="21" t="s">
        <v>50</v>
      </c>
      <c r="F45" s="55" t="s">
        <v>134</v>
      </c>
    </row>
    <row r="46" spans="1:6" ht="15.9">
      <c r="A46" s="19"/>
      <c r="B46" s="19" t="s">
        <v>143</v>
      </c>
      <c r="C46" s="19" t="s">
        <v>35</v>
      </c>
      <c r="D46" s="20" t="s">
        <v>144</v>
      </c>
      <c r="E46" s="21" t="s">
        <v>50</v>
      </c>
      <c r="F46" s="55" t="s">
        <v>145</v>
      </c>
    </row>
    <row r="47" spans="1:6" ht="26.6">
      <c r="A47" s="66" t="s">
        <v>146</v>
      </c>
      <c r="B47" s="61"/>
      <c r="C47" s="61"/>
      <c r="D47" s="23" t="s">
        <v>147</v>
      </c>
      <c r="E47" s="21" t="s">
        <v>25</v>
      </c>
      <c r="F47" s="55"/>
    </row>
    <row r="48" spans="1:6" ht="15.9">
      <c r="A48" s="67"/>
      <c r="B48" s="19" t="s">
        <v>148</v>
      </c>
      <c r="C48" s="19" t="s">
        <v>23</v>
      </c>
      <c r="D48" s="19" t="s">
        <v>149</v>
      </c>
      <c r="E48" s="21" t="s">
        <v>25</v>
      </c>
      <c r="F48" s="55"/>
    </row>
    <row r="49" spans="1:7" ht="15.9">
      <c r="A49" s="67"/>
      <c r="B49" s="19" t="s">
        <v>66</v>
      </c>
      <c r="C49" s="19" t="s">
        <v>150</v>
      </c>
      <c r="D49" s="19" t="s">
        <v>151</v>
      </c>
      <c r="E49" s="21" t="s">
        <v>25</v>
      </c>
      <c r="F49" s="55"/>
    </row>
    <row r="50" spans="1:7" ht="15.9">
      <c r="A50" s="67"/>
      <c r="B50" s="19" t="s">
        <v>75</v>
      </c>
      <c r="C50" s="19" t="s">
        <v>76</v>
      </c>
      <c r="D50" s="19" t="s">
        <v>152</v>
      </c>
      <c r="E50" s="21" t="s">
        <v>25</v>
      </c>
      <c r="F50" s="55"/>
    </row>
    <row r="51" spans="1:7" ht="15.9">
      <c r="A51" s="66" t="s">
        <v>150</v>
      </c>
      <c r="B51" s="61"/>
      <c r="C51" s="61"/>
      <c r="D51" s="23" t="s">
        <v>151</v>
      </c>
      <c r="E51" s="21" t="s">
        <v>25</v>
      </c>
      <c r="F51" s="55"/>
    </row>
    <row r="52" spans="1:7" ht="15.9">
      <c r="A52" s="67"/>
      <c r="B52" s="19" t="s">
        <v>153</v>
      </c>
      <c r="C52" s="19" t="s">
        <v>154</v>
      </c>
      <c r="D52" s="19" t="s">
        <v>151</v>
      </c>
      <c r="E52" s="21" t="s">
        <v>25</v>
      </c>
      <c r="F52" s="55"/>
    </row>
    <row r="53" spans="1:7" ht="60" customHeight="1">
      <c r="A53" s="66" t="s">
        <v>155</v>
      </c>
      <c r="B53" s="66"/>
      <c r="C53" s="66"/>
      <c r="D53" s="25" t="s">
        <v>156</v>
      </c>
      <c r="E53" s="21" t="s">
        <v>50</v>
      </c>
      <c r="F53" s="55" t="s">
        <v>157</v>
      </c>
      <c r="G53" s="29" t="s">
        <v>158</v>
      </c>
    </row>
    <row r="54" spans="1:7" ht="26.6">
      <c r="A54" s="67"/>
      <c r="B54" s="44" t="s">
        <v>159</v>
      </c>
      <c r="C54" s="44" t="s">
        <v>35</v>
      </c>
      <c r="D54" s="45" t="s">
        <v>160</v>
      </c>
      <c r="E54" s="11" t="s">
        <v>21</v>
      </c>
      <c r="F54" s="55"/>
    </row>
    <row r="55" spans="1:7" ht="78">
      <c r="A55" s="67"/>
      <c r="B55" s="44" t="s">
        <v>161</v>
      </c>
      <c r="C55" s="44" t="s">
        <v>35</v>
      </c>
      <c r="D55" s="45" t="s">
        <v>162</v>
      </c>
      <c r="E55" s="11" t="s">
        <v>21</v>
      </c>
      <c r="F55" s="55" t="s">
        <v>163</v>
      </c>
    </row>
    <row r="56" spans="1:7" ht="26.6">
      <c r="A56" s="67"/>
      <c r="B56" s="44" t="s">
        <v>164</v>
      </c>
      <c r="C56" s="44" t="s">
        <v>165</v>
      </c>
      <c r="D56" s="45" t="s">
        <v>166</v>
      </c>
      <c r="E56" s="11" t="s">
        <v>21</v>
      </c>
      <c r="F56" s="55"/>
    </row>
    <row r="57" spans="1:7" ht="15.9">
      <c r="A57" s="67"/>
      <c r="B57" s="44" t="s">
        <v>82</v>
      </c>
      <c r="C57" s="44" t="s">
        <v>167</v>
      </c>
      <c r="D57" s="45" t="s">
        <v>168</v>
      </c>
      <c r="E57" s="11" t="s">
        <v>21</v>
      </c>
      <c r="F57" s="55" t="s">
        <v>169</v>
      </c>
    </row>
    <row r="58" spans="1:7" ht="26.6">
      <c r="A58" s="67"/>
      <c r="B58" s="44" t="s">
        <v>170</v>
      </c>
      <c r="C58" s="44" t="s">
        <v>171</v>
      </c>
      <c r="D58" s="45" t="s">
        <v>172</v>
      </c>
      <c r="E58" s="11" t="s">
        <v>21</v>
      </c>
      <c r="F58" s="55"/>
    </row>
    <row r="59" spans="1:7" ht="26.6">
      <c r="A59" s="67"/>
      <c r="B59" s="44" t="s">
        <v>173</v>
      </c>
      <c r="C59" s="44" t="s">
        <v>171</v>
      </c>
      <c r="D59" s="45" t="s">
        <v>174</v>
      </c>
      <c r="E59" s="11" t="s">
        <v>21</v>
      </c>
      <c r="F59" s="55"/>
    </row>
    <row r="60" spans="1:7" ht="39.450000000000003">
      <c r="A60" s="66" t="s">
        <v>175</v>
      </c>
      <c r="B60" s="66"/>
      <c r="C60" s="66"/>
      <c r="D60" s="25" t="s">
        <v>176</v>
      </c>
      <c r="E60" s="11" t="s">
        <v>25</v>
      </c>
      <c r="F60" s="55" t="s">
        <v>177</v>
      </c>
    </row>
    <row r="61" spans="1:7" ht="26.6">
      <c r="A61" s="67"/>
      <c r="B61" s="44" t="s">
        <v>178</v>
      </c>
      <c r="C61" s="44" t="s">
        <v>179</v>
      </c>
      <c r="D61" s="45" t="s">
        <v>180</v>
      </c>
      <c r="E61" s="11" t="s">
        <v>25</v>
      </c>
      <c r="F61" s="55"/>
    </row>
    <row r="62" spans="1:7" ht="26.6">
      <c r="A62" s="66" t="s">
        <v>181</v>
      </c>
      <c r="B62" s="66"/>
      <c r="C62" s="66"/>
      <c r="D62" s="25" t="s">
        <v>182</v>
      </c>
      <c r="E62" s="11" t="s">
        <v>21</v>
      </c>
      <c r="F62" s="40"/>
    </row>
    <row r="63" spans="1:7" ht="39.450000000000003">
      <c r="A63" s="67"/>
      <c r="B63" s="35" t="s">
        <v>148</v>
      </c>
      <c r="C63" s="35" t="s">
        <v>23</v>
      </c>
      <c r="D63" s="36" t="s">
        <v>184</v>
      </c>
      <c r="E63" s="11" t="s">
        <v>25</v>
      </c>
      <c r="F63" s="55"/>
    </row>
    <row r="64" spans="1:7" ht="26.6">
      <c r="A64" s="67"/>
      <c r="B64" s="35" t="s">
        <v>185</v>
      </c>
      <c r="C64" s="35" t="s">
        <v>186</v>
      </c>
      <c r="D64" s="36" t="s">
        <v>187</v>
      </c>
      <c r="E64" s="11" t="s">
        <v>50</v>
      </c>
      <c r="F64" s="55" t="s">
        <v>188</v>
      </c>
    </row>
    <row r="65" spans="1:6" ht="15.9">
      <c r="A65" s="67"/>
      <c r="B65" s="35" t="s">
        <v>190</v>
      </c>
      <c r="C65" s="35" t="s">
        <v>191</v>
      </c>
      <c r="D65" s="36" t="s">
        <v>192</v>
      </c>
      <c r="E65" s="11" t="s">
        <v>21</v>
      </c>
      <c r="F65" s="55"/>
    </row>
    <row r="66" spans="1:6" ht="33.450000000000003">
      <c r="A66" s="67"/>
      <c r="B66" s="35" t="s">
        <v>193</v>
      </c>
      <c r="C66" s="35" t="s">
        <v>35</v>
      </c>
      <c r="D66" s="36" t="s">
        <v>194</v>
      </c>
      <c r="E66" s="11" t="s">
        <v>50</v>
      </c>
      <c r="F66" s="40" t="s">
        <v>195</v>
      </c>
    </row>
    <row r="67" spans="1:6" ht="39.450000000000003">
      <c r="A67" s="67"/>
      <c r="B67" s="35" t="s">
        <v>197</v>
      </c>
      <c r="C67" s="35" t="s">
        <v>35</v>
      </c>
      <c r="D67" s="36" t="s">
        <v>198</v>
      </c>
      <c r="E67" s="11" t="s">
        <v>21</v>
      </c>
      <c r="F67" s="55"/>
    </row>
    <row r="68" spans="1:6" ht="33.450000000000003">
      <c r="A68" s="67"/>
      <c r="B68" s="35" t="s">
        <v>200</v>
      </c>
      <c r="C68" s="35" t="s">
        <v>35</v>
      </c>
      <c r="D68" s="36" t="s">
        <v>201</v>
      </c>
      <c r="E68" s="11" t="s">
        <v>50</v>
      </c>
      <c r="F68" s="40" t="s">
        <v>202</v>
      </c>
    </row>
    <row r="69" spans="1:6" ht="33.450000000000003">
      <c r="A69" s="67"/>
      <c r="B69" s="35" t="s">
        <v>203</v>
      </c>
      <c r="C69" s="35" t="s">
        <v>35</v>
      </c>
      <c r="D69" s="36" t="s">
        <v>204</v>
      </c>
      <c r="E69" s="11" t="s">
        <v>50</v>
      </c>
      <c r="F69" s="40" t="s">
        <v>202</v>
      </c>
    </row>
    <row r="70" spans="1:6" ht="78">
      <c r="A70" s="67"/>
      <c r="B70" s="35" t="s">
        <v>205</v>
      </c>
      <c r="C70" s="35" t="s">
        <v>206</v>
      </c>
      <c r="D70" s="36" t="s">
        <v>207</v>
      </c>
      <c r="E70" s="11" t="s">
        <v>21</v>
      </c>
      <c r="F70" s="55"/>
    </row>
    <row r="71" spans="1:6" ht="15.9">
      <c r="A71" s="67"/>
      <c r="B71" s="35" t="s">
        <v>208</v>
      </c>
      <c r="C71" s="35" t="s">
        <v>35</v>
      </c>
      <c r="D71" s="36" t="s">
        <v>209</v>
      </c>
      <c r="E71" s="11" t="s">
        <v>20</v>
      </c>
      <c r="F71" s="55"/>
    </row>
    <row r="72" spans="1:6" ht="15.9">
      <c r="A72" s="67"/>
      <c r="B72" s="35" t="s">
        <v>211</v>
      </c>
      <c r="C72" s="35" t="s">
        <v>212</v>
      </c>
      <c r="D72" s="36" t="s">
        <v>213</v>
      </c>
      <c r="E72" s="11" t="s">
        <v>21</v>
      </c>
      <c r="F72" s="55"/>
    </row>
    <row r="73" spans="1:6" ht="15.9">
      <c r="A73" s="67"/>
      <c r="B73" s="35" t="s">
        <v>214</v>
      </c>
      <c r="C73" s="35" t="s">
        <v>215</v>
      </c>
      <c r="D73" s="36" t="s">
        <v>216</v>
      </c>
      <c r="E73" s="11" t="s">
        <v>25</v>
      </c>
      <c r="F73" s="55"/>
    </row>
    <row r="74" spans="1:6" ht="15.9">
      <c r="A74" s="66" t="s">
        <v>217</v>
      </c>
      <c r="B74" s="66"/>
      <c r="C74" s="66"/>
      <c r="D74" s="25" t="s">
        <v>218</v>
      </c>
      <c r="E74" s="11" t="s">
        <v>25</v>
      </c>
      <c r="F74" s="55" t="s">
        <v>219</v>
      </c>
    </row>
    <row r="75" spans="1:6" ht="15.9">
      <c r="A75" s="67"/>
      <c r="B75" s="35" t="s">
        <v>220</v>
      </c>
      <c r="C75" s="118" t="s">
        <v>1382</v>
      </c>
      <c r="D75" s="36" t="s">
        <v>221</v>
      </c>
      <c r="E75" s="11" t="s">
        <v>25</v>
      </c>
      <c r="F75" s="40"/>
    </row>
    <row r="76" spans="1:6" ht="39.450000000000003">
      <c r="A76" s="66" t="s">
        <v>223</v>
      </c>
      <c r="B76" s="66"/>
      <c r="C76" s="66"/>
      <c r="D76" s="23" t="s">
        <v>224</v>
      </c>
      <c r="E76" s="11" t="s">
        <v>21</v>
      </c>
      <c r="F76" s="55"/>
    </row>
    <row r="77" spans="1:6" ht="26.6">
      <c r="A77" s="67"/>
      <c r="B77" s="35" t="s">
        <v>225</v>
      </c>
      <c r="C77" s="35" t="s">
        <v>23</v>
      </c>
      <c r="D77" s="36" t="s">
        <v>226</v>
      </c>
      <c r="E77" s="11" t="s">
        <v>25</v>
      </c>
      <c r="F77" s="55"/>
    </row>
    <row r="78" spans="1:6" ht="26.6">
      <c r="A78" s="109"/>
      <c r="B78" s="110" t="s">
        <v>228</v>
      </c>
      <c r="C78" s="113" t="s">
        <v>35</v>
      </c>
      <c r="D78" s="114" t="s">
        <v>229</v>
      </c>
      <c r="E78" s="11" t="s">
        <v>50</v>
      </c>
      <c r="F78" s="37" t="s">
        <v>230</v>
      </c>
    </row>
    <row r="79" spans="1:6" ht="26.6">
      <c r="A79" s="67"/>
      <c r="B79" s="35" t="s">
        <v>232</v>
      </c>
      <c r="C79" s="35" t="s">
        <v>35</v>
      </c>
      <c r="D79" s="36" t="s">
        <v>233</v>
      </c>
      <c r="E79" s="11" t="s">
        <v>50</v>
      </c>
      <c r="F79" s="127" t="s">
        <v>234</v>
      </c>
    </row>
    <row r="80" spans="1:6" ht="39.450000000000003">
      <c r="A80" s="67"/>
      <c r="B80" s="35" t="s">
        <v>236</v>
      </c>
      <c r="C80" s="35" t="s">
        <v>237</v>
      </c>
      <c r="D80" s="36" t="s">
        <v>238</v>
      </c>
      <c r="E80" s="11" t="s">
        <v>20</v>
      </c>
      <c r="F80" s="39"/>
    </row>
    <row r="81" spans="1:6" ht="26.6">
      <c r="A81" s="67"/>
      <c r="B81" s="19" t="s">
        <v>240</v>
      </c>
      <c r="C81" s="35" t="s">
        <v>241</v>
      </c>
      <c r="D81" s="36" t="s">
        <v>242</v>
      </c>
      <c r="E81" s="11" t="s">
        <v>21</v>
      </c>
      <c r="F81" s="40"/>
    </row>
    <row r="82" spans="1:6" ht="15.9">
      <c r="A82" s="67"/>
      <c r="B82" s="19" t="s">
        <v>243</v>
      </c>
      <c r="C82" s="35" t="s">
        <v>90</v>
      </c>
      <c r="D82" s="36" t="s">
        <v>244</v>
      </c>
      <c r="E82" s="11" t="s">
        <v>20</v>
      </c>
      <c r="F82" s="40"/>
    </row>
    <row r="83" spans="1:6" ht="15.9">
      <c r="A83" s="67"/>
      <c r="B83" s="35" t="s">
        <v>246</v>
      </c>
      <c r="C83" s="35" t="s">
        <v>247</v>
      </c>
      <c r="D83" s="36" t="s">
        <v>248</v>
      </c>
      <c r="E83" s="11" t="s">
        <v>20</v>
      </c>
      <c r="F83" s="55"/>
    </row>
    <row r="84" spans="1:6" ht="15.9">
      <c r="A84" s="67"/>
      <c r="B84" s="35" t="s">
        <v>249</v>
      </c>
      <c r="C84" s="35" t="s">
        <v>31</v>
      </c>
      <c r="D84" s="36" t="s">
        <v>250</v>
      </c>
      <c r="E84" s="11" t="s">
        <v>20</v>
      </c>
      <c r="F84" s="55"/>
    </row>
    <row r="85" spans="1:6" ht="15.9">
      <c r="A85" s="67"/>
      <c r="B85" s="35" t="s">
        <v>251</v>
      </c>
      <c r="C85" s="35" t="s">
        <v>90</v>
      </c>
      <c r="D85" s="36" t="s">
        <v>252</v>
      </c>
      <c r="E85" s="11" t="s">
        <v>20</v>
      </c>
      <c r="F85" s="55"/>
    </row>
    <row r="86" spans="1:6" ht="15.9">
      <c r="A86" s="67"/>
      <c r="B86" s="35" t="s">
        <v>170</v>
      </c>
      <c r="C86" s="35" t="s">
        <v>253</v>
      </c>
      <c r="D86" s="36" t="s">
        <v>254</v>
      </c>
      <c r="E86" s="11" t="s">
        <v>20</v>
      </c>
      <c r="F86" s="41"/>
    </row>
    <row r="87" spans="1:6" ht="15.9">
      <c r="A87" s="67"/>
      <c r="B87" s="35" t="s">
        <v>173</v>
      </c>
      <c r="C87" s="35" t="s">
        <v>253</v>
      </c>
      <c r="D87" s="36" t="s">
        <v>255</v>
      </c>
      <c r="E87" s="11" t="s">
        <v>20</v>
      </c>
      <c r="F87" s="42"/>
    </row>
    <row r="88" spans="1:6" ht="26.6">
      <c r="A88" s="67"/>
      <c r="B88" s="35" t="s">
        <v>256</v>
      </c>
      <c r="C88" s="35" t="s">
        <v>257</v>
      </c>
      <c r="D88" s="36" t="s">
        <v>258</v>
      </c>
      <c r="E88" s="11" t="s">
        <v>20</v>
      </c>
      <c r="F88" s="55"/>
    </row>
    <row r="89" spans="1:6" ht="15.9">
      <c r="A89" s="67"/>
      <c r="B89" s="35" t="s">
        <v>259</v>
      </c>
      <c r="C89" s="35" t="s">
        <v>260</v>
      </c>
      <c r="D89" s="36" t="s">
        <v>261</v>
      </c>
      <c r="E89" s="11" t="s">
        <v>20</v>
      </c>
      <c r="F89" s="55"/>
    </row>
    <row r="90" spans="1:6" ht="15.9">
      <c r="A90" s="67"/>
      <c r="B90" s="35" t="s">
        <v>262</v>
      </c>
      <c r="C90" s="35" t="s">
        <v>31</v>
      </c>
      <c r="D90" s="36" t="s">
        <v>263</v>
      </c>
      <c r="E90" s="11" t="s">
        <v>20</v>
      </c>
      <c r="F90" s="55"/>
    </row>
    <row r="91" spans="1:6" ht="26.6">
      <c r="A91" s="67"/>
      <c r="B91" s="35" t="s">
        <v>265</v>
      </c>
      <c r="C91" s="35" t="s">
        <v>23</v>
      </c>
      <c r="D91" s="36" t="s">
        <v>266</v>
      </c>
      <c r="E91" s="11" t="s">
        <v>20</v>
      </c>
      <c r="F91" s="55"/>
    </row>
    <row r="92" spans="1:6" ht="78">
      <c r="A92" s="67"/>
      <c r="B92" s="35" t="s">
        <v>267</v>
      </c>
      <c r="C92" s="35" t="s">
        <v>253</v>
      </c>
      <c r="D92" s="36" t="s">
        <v>268</v>
      </c>
      <c r="E92" s="11" t="s">
        <v>20</v>
      </c>
      <c r="F92" s="55"/>
    </row>
    <row r="93" spans="1:6" ht="15.9">
      <c r="A93" s="66" t="s">
        <v>269</v>
      </c>
      <c r="B93" s="43"/>
      <c r="C93" s="43"/>
      <c r="D93" s="25" t="s">
        <v>270</v>
      </c>
      <c r="E93" s="11" t="s">
        <v>25</v>
      </c>
      <c r="F93" s="41" t="s">
        <v>271</v>
      </c>
    </row>
    <row r="94" spans="1:6" ht="65.150000000000006">
      <c r="A94" s="67"/>
      <c r="B94" s="44" t="s">
        <v>272</v>
      </c>
      <c r="C94" s="44"/>
      <c r="D94" s="45" t="s">
        <v>273</v>
      </c>
      <c r="E94" s="11" t="s">
        <v>25</v>
      </c>
      <c r="F94" s="55"/>
    </row>
    <row r="95" spans="1:6" ht="39.450000000000003">
      <c r="A95" s="66" t="s">
        <v>274</v>
      </c>
      <c r="B95" s="66"/>
      <c r="C95" s="66"/>
      <c r="D95" s="25" t="s">
        <v>275</v>
      </c>
      <c r="E95" s="11" t="s">
        <v>25</v>
      </c>
      <c r="F95" s="55"/>
    </row>
    <row r="96" spans="1:6" ht="26.6">
      <c r="A96" s="67"/>
      <c r="B96" s="44" t="s">
        <v>277</v>
      </c>
      <c r="C96" s="44" t="s">
        <v>278</v>
      </c>
      <c r="D96" s="45" t="s">
        <v>279</v>
      </c>
      <c r="E96" s="11" t="s">
        <v>25</v>
      </c>
      <c r="F96" s="55"/>
    </row>
    <row r="97" spans="1:6" ht="15.9">
      <c r="A97" s="67"/>
      <c r="B97" s="44" t="s">
        <v>280</v>
      </c>
      <c r="C97" s="44" t="s">
        <v>278</v>
      </c>
      <c r="D97" s="45" t="s">
        <v>281</v>
      </c>
      <c r="E97" s="11" t="s">
        <v>25</v>
      </c>
      <c r="F97" s="55"/>
    </row>
    <row r="98" spans="1:6" ht="15.9">
      <c r="A98" s="67"/>
      <c r="B98" s="44" t="s">
        <v>63</v>
      </c>
      <c r="C98" s="44" t="s">
        <v>278</v>
      </c>
      <c r="D98" s="45" t="s">
        <v>282</v>
      </c>
      <c r="E98" s="11" t="s">
        <v>25</v>
      </c>
      <c r="F98" s="55"/>
    </row>
    <row r="99" spans="1:6" ht="39.450000000000003">
      <c r="A99" s="67"/>
      <c r="B99" s="44" t="s">
        <v>58</v>
      </c>
      <c r="C99" s="44" t="s">
        <v>283</v>
      </c>
      <c r="D99" s="45" t="s">
        <v>284</v>
      </c>
      <c r="E99" s="11" t="s">
        <v>25</v>
      </c>
      <c r="F99" s="55"/>
    </row>
    <row r="100" spans="1:6" ht="15.9">
      <c r="A100" s="66" t="s">
        <v>241</v>
      </c>
      <c r="B100" s="66"/>
      <c r="C100" s="66"/>
      <c r="D100" s="25" t="s">
        <v>285</v>
      </c>
      <c r="E100" s="11" t="s">
        <v>25</v>
      </c>
      <c r="F100" s="55"/>
    </row>
    <row r="101" spans="1:6" ht="15.9">
      <c r="A101" s="67"/>
      <c r="B101" s="44" t="s">
        <v>286</v>
      </c>
      <c r="C101" s="44" t="s">
        <v>287</v>
      </c>
      <c r="D101" s="45" t="s">
        <v>288</v>
      </c>
      <c r="E101" s="11" t="s">
        <v>21</v>
      </c>
      <c r="F101" s="55"/>
    </row>
    <row r="102" spans="1:6" ht="15.9">
      <c r="A102" s="67"/>
      <c r="B102" s="44" t="s">
        <v>289</v>
      </c>
      <c r="C102" s="44" t="s">
        <v>44</v>
      </c>
      <c r="D102" s="45" t="s">
        <v>290</v>
      </c>
      <c r="E102" s="11" t="s">
        <v>20</v>
      </c>
      <c r="F102" s="55"/>
    </row>
    <row r="103" spans="1:6" ht="26.6">
      <c r="A103" s="67"/>
      <c r="B103" s="44" t="s">
        <v>47</v>
      </c>
      <c r="C103" s="44" t="s">
        <v>48</v>
      </c>
      <c r="D103" s="45" t="s">
        <v>291</v>
      </c>
      <c r="E103" s="11" t="s">
        <v>20</v>
      </c>
      <c r="F103" s="55"/>
    </row>
    <row r="104" spans="1:6" ht="15.9">
      <c r="A104" s="67"/>
      <c r="B104" s="44" t="s">
        <v>53</v>
      </c>
      <c r="C104" s="44" t="s">
        <v>54</v>
      </c>
      <c r="D104" s="45" t="s">
        <v>292</v>
      </c>
      <c r="E104" s="11" t="s">
        <v>20</v>
      </c>
      <c r="F104" s="55"/>
    </row>
    <row r="105" spans="1:6" ht="15.9">
      <c r="A105" s="66" t="s">
        <v>293</v>
      </c>
      <c r="B105" s="66"/>
      <c r="C105" s="66"/>
      <c r="D105" s="61"/>
      <c r="E105" s="11" t="s">
        <v>25</v>
      </c>
      <c r="F105" s="55"/>
    </row>
    <row r="106" spans="1:6" ht="26.6">
      <c r="A106" s="67"/>
      <c r="B106" s="35" t="s">
        <v>294</v>
      </c>
      <c r="C106" s="44" t="s">
        <v>295</v>
      </c>
      <c r="D106" s="36"/>
      <c r="E106" s="11" t="s">
        <v>25</v>
      </c>
      <c r="F106" s="55"/>
    </row>
    <row r="107" spans="1:6" ht="15.9">
      <c r="A107" s="66" t="s">
        <v>295</v>
      </c>
      <c r="B107" s="66"/>
      <c r="C107" s="66"/>
      <c r="D107" s="61"/>
      <c r="E107" s="11" t="s">
        <v>25</v>
      </c>
      <c r="F107" s="55"/>
    </row>
    <row r="108" spans="1:6" ht="38.6">
      <c r="A108" s="67"/>
      <c r="B108" s="35" t="s">
        <v>296</v>
      </c>
      <c r="C108" s="118" t="s">
        <v>1381</v>
      </c>
      <c r="D108" s="36"/>
      <c r="E108" s="11" t="s">
        <v>25</v>
      </c>
      <c r="F108" s="55"/>
    </row>
    <row r="109" spans="1:6" ht="15.9">
      <c r="A109" s="66" t="s">
        <v>297</v>
      </c>
      <c r="B109" s="66"/>
      <c r="C109" s="66"/>
      <c r="D109" s="46"/>
      <c r="E109" s="11" t="s">
        <v>25</v>
      </c>
      <c r="F109" s="55"/>
    </row>
    <row r="110" spans="1:6" ht="15.9">
      <c r="A110" s="67"/>
      <c r="B110" s="35" t="s">
        <v>148</v>
      </c>
      <c r="C110" s="35" t="s">
        <v>35</v>
      </c>
      <c r="D110" s="36" t="s">
        <v>298</v>
      </c>
      <c r="E110" s="11" t="s">
        <v>25</v>
      </c>
      <c r="F110" s="55"/>
    </row>
    <row r="111" spans="1:6" ht="39.450000000000003">
      <c r="A111" s="67"/>
      <c r="B111" s="35" t="s">
        <v>299</v>
      </c>
      <c r="C111" s="35" t="s">
        <v>31</v>
      </c>
      <c r="D111" s="36" t="s">
        <v>300</v>
      </c>
      <c r="E111" s="11" t="s">
        <v>25</v>
      </c>
      <c r="F111" s="55"/>
    </row>
    <row r="112" spans="1:6" ht="39.450000000000003">
      <c r="A112" s="67"/>
      <c r="B112" s="35" t="s">
        <v>301</v>
      </c>
      <c r="C112" s="35" t="s">
        <v>31</v>
      </c>
      <c r="D112" s="36" t="s">
        <v>302</v>
      </c>
      <c r="E112" s="11" t="s">
        <v>25</v>
      </c>
      <c r="F112" s="55"/>
    </row>
    <row r="113" spans="1:6" ht="26.6">
      <c r="A113" s="67"/>
      <c r="B113" s="35" t="s">
        <v>63</v>
      </c>
      <c r="C113" s="35" t="s">
        <v>90</v>
      </c>
      <c r="D113" s="36" t="s">
        <v>303</v>
      </c>
      <c r="E113" s="11" t="s">
        <v>25</v>
      </c>
      <c r="F113" s="55"/>
    </row>
    <row r="114" spans="1:6" ht="15.9">
      <c r="A114" s="66" t="s">
        <v>304</v>
      </c>
      <c r="B114" s="66"/>
      <c r="C114" s="66"/>
      <c r="D114" s="25" t="s">
        <v>305</v>
      </c>
      <c r="E114" s="11" t="s">
        <v>20</v>
      </c>
      <c r="F114" s="55"/>
    </row>
    <row r="115" spans="1:6" ht="26.6">
      <c r="A115" s="67"/>
      <c r="B115" s="49" t="s">
        <v>306</v>
      </c>
      <c r="C115" s="49" t="s">
        <v>23</v>
      </c>
      <c r="D115" s="50" t="s">
        <v>307</v>
      </c>
      <c r="E115" s="11" t="s">
        <v>25</v>
      </c>
      <c r="F115" s="55"/>
    </row>
    <row r="116" spans="1:6" ht="15.9">
      <c r="A116" s="67"/>
      <c r="B116" s="49" t="s">
        <v>308</v>
      </c>
      <c r="C116" s="49" t="s">
        <v>35</v>
      </c>
      <c r="D116" s="50" t="s">
        <v>309</v>
      </c>
      <c r="E116" s="11" t="s">
        <v>20</v>
      </c>
      <c r="F116" s="55"/>
    </row>
    <row r="117" spans="1:6" ht="15.9">
      <c r="A117" s="67"/>
      <c r="B117" s="49" t="s">
        <v>310</v>
      </c>
      <c r="C117" s="49" t="s">
        <v>35</v>
      </c>
      <c r="D117" s="50" t="s">
        <v>311</v>
      </c>
      <c r="E117" s="11" t="s">
        <v>20</v>
      </c>
      <c r="F117" s="55"/>
    </row>
    <row r="118" spans="1:6" ht="15.9">
      <c r="A118" s="67"/>
      <c r="B118" s="49" t="s">
        <v>312</v>
      </c>
      <c r="C118" s="49" t="s">
        <v>313</v>
      </c>
      <c r="D118" s="50" t="s">
        <v>314</v>
      </c>
      <c r="E118" s="11" t="s">
        <v>20</v>
      </c>
      <c r="F118" s="55"/>
    </row>
    <row r="119" spans="1:6" ht="15.9">
      <c r="A119" s="67"/>
      <c r="B119" s="49" t="s">
        <v>214</v>
      </c>
      <c r="C119" s="49" t="s">
        <v>315</v>
      </c>
      <c r="D119" s="50" t="s">
        <v>316</v>
      </c>
      <c r="E119" s="11" t="s">
        <v>20</v>
      </c>
      <c r="F119" s="55"/>
    </row>
    <row r="120" spans="1:6" ht="39.450000000000003">
      <c r="A120" s="66" t="s">
        <v>317</v>
      </c>
      <c r="B120" s="66"/>
      <c r="C120" s="66"/>
      <c r="D120" s="25" t="s">
        <v>318</v>
      </c>
      <c r="E120" s="11" t="s">
        <v>25</v>
      </c>
      <c r="F120" s="55"/>
    </row>
    <row r="121" spans="1:6" ht="15.9">
      <c r="A121" s="67"/>
      <c r="B121" s="49" t="s">
        <v>319</v>
      </c>
      <c r="C121" s="49" t="s">
        <v>320</v>
      </c>
      <c r="D121" s="50" t="s">
        <v>321</v>
      </c>
      <c r="E121" s="11" t="s">
        <v>25</v>
      </c>
      <c r="F121" s="55"/>
    </row>
    <row r="122" spans="1:6" ht="26.6">
      <c r="A122" s="66" t="s">
        <v>322</v>
      </c>
      <c r="B122" s="66"/>
      <c r="C122" s="66"/>
      <c r="D122" s="25" t="s">
        <v>323</v>
      </c>
      <c r="E122" s="11" t="s">
        <v>20</v>
      </c>
      <c r="F122" s="55"/>
    </row>
    <row r="123" spans="1:6" ht="15.9">
      <c r="A123" s="67"/>
      <c r="B123" s="49" t="s">
        <v>324</v>
      </c>
      <c r="C123" s="49" t="s">
        <v>325</v>
      </c>
      <c r="D123" s="50" t="s">
        <v>326</v>
      </c>
      <c r="E123" s="11" t="s">
        <v>20</v>
      </c>
      <c r="F123" s="39"/>
    </row>
    <row r="124" spans="1:6" ht="26.6">
      <c r="A124" s="67"/>
      <c r="B124" s="49" t="s">
        <v>22</v>
      </c>
      <c r="C124" s="49" t="s">
        <v>23</v>
      </c>
      <c r="D124" s="50" t="s">
        <v>327</v>
      </c>
      <c r="E124" s="11" t="s">
        <v>20</v>
      </c>
      <c r="F124" s="39"/>
    </row>
    <row r="125" spans="1:6" ht="26.6">
      <c r="A125" s="67"/>
      <c r="B125" s="49" t="s">
        <v>328</v>
      </c>
      <c r="C125" s="49" t="s">
        <v>23</v>
      </c>
      <c r="D125" s="50" t="s">
        <v>329</v>
      </c>
      <c r="E125" s="11" t="s">
        <v>20</v>
      </c>
      <c r="F125" s="39"/>
    </row>
    <row r="126" spans="1:6" ht="15.9">
      <c r="A126" s="67"/>
      <c r="B126" s="49" t="s">
        <v>330</v>
      </c>
      <c r="C126" s="49" t="s">
        <v>35</v>
      </c>
      <c r="D126" s="50" t="s">
        <v>331</v>
      </c>
      <c r="E126" s="11" t="s">
        <v>20</v>
      </c>
      <c r="F126" s="39"/>
    </row>
    <row r="127" spans="1:6" ht="26.6">
      <c r="A127" s="67"/>
      <c r="B127" s="49" t="s">
        <v>332</v>
      </c>
      <c r="C127" s="49" t="s">
        <v>35</v>
      </c>
      <c r="D127" s="50" t="s">
        <v>333</v>
      </c>
      <c r="E127" s="11" t="s">
        <v>20</v>
      </c>
      <c r="F127" s="39"/>
    </row>
    <row r="128" spans="1:6" ht="15.9">
      <c r="A128" s="67"/>
      <c r="B128" s="49" t="s">
        <v>334</v>
      </c>
      <c r="C128" s="49" t="s">
        <v>335</v>
      </c>
      <c r="D128" s="50" t="s">
        <v>336</v>
      </c>
      <c r="E128" s="11" t="s">
        <v>20</v>
      </c>
      <c r="F128" s="39"/>
    </row>
    <row r="129" spans="1:6" ht="15.9">
      <c r="A129" s="67"/>
      <c r="B129" s="49" t="s">
        <v>337</v>
      </c>
      <c r="C129" s="49" t="s">
        <v>338</v>
      </c>
      <c r="D129" s="50" t="s">
        <v>339</v>
      </c>
      <c r="E129" s="11" t="s">
        <v>20</v>
      </c>
      <c r="F129" s="39"/>
    </row>
    <row r="130" spans="1:6" ht="15.9">
      <c r="A130" s="66" t="s">
        <v>340</v>
      </c>
      <c r="B130" s="66"/>
      <c r="C130" s="66"/>
      <c r="D130" s="25" t="s">
        <v>341</v>
      </c>
      <c r="E130" s="11" t="s">
        <v>20</v>
      </c>
      <c r="F130" s="55"/>
    </row>
    <row r="131" spans="1:6" ht="15.9">
      <c r="A131" s="67"/>
      <c r="B131" s="49" t="s">
        <v>26</v>
      </c>
      <c r="C131" s="49" t="s">
        <v>35</v>
      </c>
      <c r="D131" s="50" t="s">
        <v>342</v>
      </c>
      <c r="E131" s="11" t="s">
        <v>20</v>
      </c>
      <c r="F131" s="39"/>
    </row>
    <row r="132" spans="1:6" ht="26.6">
      <c r="A132" s="67"/>
      <c r="B132" s="49" t="s">
        <v>82</v>
      </c>
      <c r="C132" s="49" t="s">
        <v>343</v>
      </c>
      <c r="D132" s="50" t="s">
        <v>344</v>
      </c>
      <c r="E132" s="11" t="s">
        <v>20</v>
      </c>
      <c r="F132" s="39"/>
    </row>
    <row r="133" spans="1:6" ht="26.6">
      <c r="A133" s="67"/>
      <c r="B133" s="49" t="s">
        <v>345</v>
      </c>
      <c r="C133" s="49" t="s">
        <v>346</v>
      </c>
      <c r="D133" s="50" t="s">
        <v>347</v>
      </c>
      <c r="E133" s="11" t="s">
        <v>20</v>
      </c>
      <c r="F133" s="39"/>
    </row>
    <row r="134" spans="1:6" ht="26.6">
      <c r="A134" s="67"/>
      <c r="B134" s="49" t="s">
        <v>348</v>
      </c>
      <c r="C134" s="49" t="s">
        <v>349</v>
      </c>
      <c r="D134" s="50" t="s">
        <v>350</v>
      </c>
      <c r="E134" s="11" t="s">
        <v>20</v>
      </c>
      <c r="F134" s="39"/>
    </row>
    <row r="135" spans="1:6" ht="26.6">
      <c r="A135" s="67"/>
      <c r="B135" s="49" t="s">
        <v>351</v>
      </c>
      <c r="C135" s="49" t="s">
        <v>349</v>
      </c>
      <c r="D135" s="50" t="s">
        <v>352</v>
      </c>
      <c r="E135" s="11" t="s">
        <v>20</v>
      </c>
      <c r="F135" s="39"/>
    </row>
    <row r="136" spans="1:6" ht="15.9">
      <c r="A136" s="67"/>
      <c r="B136" s="49" t="s">
        <v>353</v>
      </c>
      <c r="C136" s="49" t="s">
        <v>171</v>
      </c>
      <c r="D136" s="50" t="s">
        <v>354</v>
      </c>
      <c r="E136" s="11" t="s">
        <v>20</v>
      </c>
      <c r="F136" s="39"/>
    </row>
    <row r="137" spans="1:6" ht="15.9">
      <c r="A137" s="67"/>
      <c r="B137" s="49" t="s">
        <v>214</v>
      </c>
      <c r="C137" s="49" t="s">
        <v>315</v>
      </c>
      <c r="D137" s="50" t="s">
        <v>316</v>
      </c>
      <c r="E137" s="11" t="s">
        <v>20</v>
      </c>
      <c r="F137" s="39"/>
    </row>
    <row r="138" spans="1:6" ht="26.6">
      <c r="A138" s="66" t="s">
        <v>355</v>
      </c>
      <c r="B138" s="66"/>
      <c r="C138" s="66"/>
      <c r="D138" s="25" t="s">
        <v>356</v>
      </c>
      <c r="E138" s="11" t="s">
        <v>20</v>
      </c>
      <c r="F138" s="55"/>
    </row>
    <row r="139" spans="1:6" ht="26.6">
      <c r="A139" s="67"/>
      <c r="B139" s="49" t="s">
        <v>357</v>
      </c>
      <c r="C139" s="49" t="s">
        <v>23</v>
      </c>
      <c r="D139" s="50" t="s">
        <v>307</v>
      </c>
      <c r="E139" s="11" t="s">
        <v>25</v>
      </c>
      <c r="F139" s="39"/>
    </row>
    <row r="140" spans="1:6" ht="15.9">
      <c r="A140" s="67"/>
      <c r="B140" s="49" t="s">
        <v>358</v>
      </c>
      <c r="C140" s="49" t="s">
        <v>35</v>
      </c>
      <c r="D140" s="50" t="s">
        <v>359</v>
      </c>
      <c r="E140" s="11" t="s">
        <v>20</v>
      </c>
      <c r="F140" s="39"/>
    </row>
    <row r="141" spans="1:6" ht="26.6">
      <c r="A141" s="67"/>
      <c r="B141" s="49" t="s">
        <v>360</v>
      </c>
      <c r="C141" s="49" t="s">
        <v>23</v>
      </c>
      <c r="D141" s="50" t="s">
        <v>361</v>
      </c>
      <c r="E141" s="11" t="s">
        <v>20</v>
      </c>
      <c r="F141" s="39"/>
    </row>
    <row r="142" spans="1:6" ht="15.9">
      <c r="A142" s="67"/>
      <c r="B142" s="49" t="s">
        <v>362</v>
      </c>
      <c r="C142" s="49" t="s">
        <v>349</v>
      </c>
      <c r="D142" s="50" t="s">
        <v>363</v>
      </c>
      <c r="E142" s="11" t="s">
        <v>20</v>
      </c>
      <c r="F142" s="39"/>
    </row>
    <row r="143" spans="1:6" ht="15.9">
      <c r="A143" s="67"/>
      <c r="B143" s="49" t="s">
        <v>208</v>
      </c>
      <c r="C143" s="49" t="s">
        <v>35</v>
      </c>
      <c r="D143" s="50" t="s">
        <v>364</v>
      </c>
      <c r="E143" s="11" t="s">
        <v>20</v>
      </c>
      <c r="F143" s="39"/>
    </row>
    <row r="144" spans="1:6" ht="15.9">
      <c r="A144" s="67"/>
      <c r="B144" s="49" t="s">
        <v>214</v>
      </c>
      <c r="C144" s="49" t="s">
        <v>315</v>
      </c>
      <c r="D144" s="50" t="s">
        <v>216</v>
      </c>
      <c r="E144" s="11" t="s">
        <v>20</v>
      </c>
      <c r="F144" s="39"/>
    </row>
    <row r="145" spans="1:6" ht="39.450000000000003">
      <c r="A145" s="66" t="s">
        <v>365</v>
      </c>
      <c r="B145" s="66"/>
      <c r="C145" s="66"/>
      <c r="D145" s="25" t="s">
        <v>318</v>
      </c>
      <c r="E145" s="11" t="s">
        <v>25</v>
      </c>
      <c r="F145" s="55"/>
    </row>
    <row r="146" spans="1:6" ht="15.9">
      <c r="A146" s="67"/>
      <c r="B146" s="49" t="s">
        <v>319</v>
      </c>
      <c r="C146" s="49" t="s">
        <v>366</v>
      </c>
      <c r="D146" s="50" t="s">
        <v>367</v>
      </c>
      <c r="E146" s="11" t="s">
        <v>25</v>
      </c>
      <c r="F146" s="39"/>
    </row>
    <row r="147" spans="1:6" ht="15.9">
      <c r="A147" s="66" t="s">
        <v>368</v>
      </c>
      <c r="B147" s="66"/>
      <c r="C147" s="66"/>
      <c r="D147" s="25" t="s">
        <v>369</v>
      </c>
      <c r="E147" s="11" t="s">
        <v>20</v>
      </c>
      <c r="F147" s="55"/>
    </row>
    <row r="148" spans="1:6" ht="15.9">
      <c r="A148" s="67"/>
      <c r="B148" s="49" t="s">
        <v>371</v>
      </c>
      <c r="C148" s="49" t="s">
        <v>372</v>
      </c>
      <c r="D148" s="50" t="s">
        <v>373</v>
      </c>
      <c r="E148" s="11" t="s">
        <v>20</v>
      </c>
      <c r="F148" s="55"/>
    </row>
    <row r="149" spans="1:6" ht="15.9">
      <c r="A149" s="67"/>
      <c r="B149" s="49" t="s">
        <v>375</v>
      </c>
      <c r="C149" s="49" t="s">
        <v>376</v>
      </c>
      <c r="D149" s="50" t="s">
        <v>377</v>
      </c>
      <c r="E149" s="11" t="s">
        <v>20</v>
      </c>
      <c r="F149" s="39"/>
    </row>
    <row r="150" spans="1:6" ht="15.9">
      <c r="A150" s="67"/>
      <c r="B150" s="49" t="s">
        <v>379</v>
      </c>
      <c r="C150" s="49" t="s">
        <v>90</v>
      </c>
      <c r="D150" s="50" t="s">
        <v>380</v>
      </c>
      <c r="E150" s="11" t="s">
        <v>20</v>
      </c>
      <c r="F150" s="39"/>
    </row>
    <row r="151" spans="1:6" ht="26.6">
      <c r="A151" s="67"/>
      <c r="B151" s="49" t="s">
        <v>381</v>
      </c>
      <c r="C151" s="49" t="s">
        <v>382</v>
      </c>
      <c r="D151" s="50" t="s">
        <v>383</v>
      </c>
      <c r="E151" s="11" t="s">
        <v>20</v>
      </c>
      <c r="F151" s="39"/>
    </row>
    <row r="152" spans="1:6" ht="15.9">
      <c r="A152" s="67"/>
      <c r="B152" s="49" t="s">
        <v>384</v>
      </c>
      <c r="C152" s="49" t="s">
        <v>385</v>
      </c>
      <c r="D152" s="50" t="s">
        <v>386</v>
      </c>
      <c r="E152" s="11" t="s">
        <v>20</v>
      </c>
      <c r="F152" s="39"/>
    </row>
    <row r="153" spans="1:6" ht="15.9">
      <c r="A153" s="67"/>
      <c r="B153" s="49" t="s">
        <v>387</v>
      </c>
      <c r="C153" s="49" t="s">
        <v>385</v>
      </c>
      <c r="D153" s="50" t="s">
        <v>388</v>
      </c>
      <c r="E153" s="11" t="s">
        <v>20</v>
      </c>
      <c r="F153" s="39"/>
    </row>
    <row r="154" spans="1:6" ht="26.6">
      <c r="A154" s="67"/>
      <c r="B154" s="49" t="s">
        <v>389</v>
      </c>
      <c r="C154" s="49" t="s">
        <v>90</v>
      </c>
      <c r="D154" s="50" t="s">
        <v>390</v>
      </c>
      <c r="E154" s="11" t="s">
        <v>20</v>
      </c>
      <c r="F154" s="55"/>
    </row>
    <row r="155" spans="1:6" ht="15.9">
      <c r="A155" s="67"/>
      <c r="B155" s="49" t="s">
        <v>391</v>
      </c>
      <c r="C155" s="49" t="s">
        <v>90</v>
      </c>
      <c r="D155" s="50" t="s">
        <v>392</v>
      </c>
      <c r="E155" s="11" t="s">
        <v>20</v>
      </c>
      <c r="F155" s="55"/>
    </row>
    <row r="156" spans="1:6" ht="26.6">
      <c r="A156" s="67"/>
      <c r="B156" s="49" t="s">
        <v>394</v>
      </c>
      <c r="C156" s="49" t="s">
        <v>90</v>
      </c>
      <c r="D156" s="50" t="s">
        <v>395</v>
      </c>
      <c r="E156" s="11" t="s">
        <v>20</v>
      </c>
      <c r="F156" s="55"/>
    </row>
    <row r="157" spans="1:6" ht="15.9">
      <c r="A157" s="67"/>
      <c r="B157" s="49" t="s">
        <v>396</v>
      </c>
      <c r="C157" s="49" t="s">
        <v>397</v>
      </c>
      <c r="D157" s="50" t="s">
        <v>398</v>
      </c>
      <c r="E157" s="11" t="s">
        <v>20</v>
      </c>
      <c r="F157" s="55"/>
    </row>
    <row r="158" spans="1:6" ht="26.6">
      <c r="A158" s="67"/>
      <c r="B158" s="49" t="s">
        <v>399</v>
      </c>
      <c r="C158" s="49" t="s">
        <v>400</v>
      </c>
      <c r="D158" s="50" t="s">
        <v>401</v>
      </c>
      <c r="E158" s="11" t="s">
        <v>20</v>
      </c>
      <c r="F158" s="55"/>
    </row>
    <row r="159" spans="1:6" ht="26.6">
      <c r="A159" s="51"/>
      <c r="B159" s="49" t="s">
        <v>402</v>
      </c>
      <c r="C159" s="52" t="s">
        <v>403</v>
      </c>
      <c r="D159" s="53" t="s">
        <v>404</v>
      </c>
      <c r="E159" s="11" t="s">
        <v>20</v>
      </c>
      <c r="F159" s="55"/>
    </row>
    <row r="160" spans="1:6" ht="26.6">
      <c r="A160" s="51"/>
      <c r="B160" s="49" t="s">
        <v>405</v>
      </c>
      <c r="C160" s="52" t="s">
        <v>406</v>
      </c>
      <c r="D160" s="53" t="s">
        <v>407</v>
      </c>
      <c r="E160" s="11" t="s">
        <v>20</v>
      </c>
      <c r="F160" s="55"/>
    </row>
    <row r="161" spans="1:6" ht="15.9">
      <c r="A161" s="51"/>
      <c r="B161" s="49" t="s">
        <v>408</v>
      </c>
      <c r="C161" s="52" t="s">
        <v>349</v>
      </c>
      <c r="D161" s="53" t="s">
        <v>409</v>
      </c>
      <c r="E161" s="11" t="s">
        <v>20</v>
      </c>
      <c r="F161" s="55"/>
    </row>
    <row r="162" spans="1:6" ht="15.9">
      <c r="A162" s="51"/>
      <c r="B162" s="49" t="s">
        <v>410</v>
      </c>
      <c r="C162" s="52" t="s">
        <v>411</v>
      </c>
      <c r="D162" s="53" t="s">
        <v>412</v>
      </c>
      <c r="E162" s="11" t="s">
        <v>20</v>
      </c>
      <c r="F162" s="55"/>
    </row>
    <row r="163" spans="1:6" ht="15.9">
      <c r="A163" s="51"/>
      <c r="B163" s="49" t="s">
        <v>413</v>
      </c>
      <c r="C163" s="52" t="s">
        <v>414</v>
      </c>
      <c r="D163" s="53" t="s">
        <v>415</v>
      </c>
      <c r="E163" s="11" t="s">
        <v>20</v>
      </c>
      <c r="F163" s="55"/>
    </row>
    <row r="164" spans="1:6" ht="26.6">
      <c r="A164" s="51"/>
      <c r="B164" s="49" t="s">
        <v>416</v>
      </c>
      <c r="C164" s="52" t="s">
        <v>414</v>
      </c>
      <c r="D164" s="53" t="s">
        <v>417</v>
      </c>
      <c r="E164" s="11" t="s">
        <v>20</v>
      </c>
      <c r="F164" s="55"/>
    </row>
    <row r="165" spans="1:6" ht="15.9">
      <c r="A165" s="51"/>
      <c r="B165" s="49" t="s">
        <v>418</v>
      </c>
      <c r="C165" s="52" t="s">
        <v>419</v>
      </c>
      <c r="D165" s="53" t="s">
        <v>420</v>
      </c>
      <c r="E165" s="11" t="s">
        <v>20</v>
      </c>
      <c r="F165" s="55"/>
    </row>
    <row r="166" spans="1:6" ht="26.6">
      <c r="A166" s="51"/>
      <c r="B166" s="49" t="s">
        <v>421</v>
      </c>
      <c r="C166" s="52" t="s">
        <v>349</v>
      </c>
      <c r="D166" s="53" t="s">
        <v>422</v>
      </c>
      <c r="E166" s="11" t="s">
        <v>20</v>
      </c>
      <c r="F166" s="55"/>
    </row>
    <row r="167" spans="1:6" ht="39.450000000000003">
      <c r="A167" s="51"/>
      <c r="B167" s="49" t="s">
        <v>423</v>
      </c>
      <c r="C167" s="54" t="s">
        <v>349</v>
      </c>
      <c r="D167" s="53" t="s">
        <v>424</v>
      </c>
      <c r="E167" s="11" t="s">
        <v>20</v>
      </c>
      <c r="F167" s="55"/>
    </row>
    <row r="168" spans="1:6" ht="39.450000000000003">
      <c r="A168" s="51"/>
      <c r="B168" s="49" t="s">
        <v>425</v>
      </c>
      <c r="C168" s="52" t="s">
        <v>349</v>
      </c>
      <c r="D168" s="53" t="s">
        <v>426</v>
      </c>
      <c r="E168" s="11" t="s">
        <v>20</v>
      </c>
      <c r="F168" s="55"/>
    </row>
    <row r="169" spans="1:6" ht="39.450000000000003">
      <c r="A169" s="51"/>
      <c r="B169" s="49" t="s">
        <v>427</v>
      </c>
      <c r="C169" s="52" t="s">
        <v>428</v>
      </c>
      <c r="D169" s="53" t="s">
        <v>429</v>
      </c>
      <c r="E169" s="11" t="s">
        <v>20</v>
      </c>
      <c r="F169" s="55"/>
    </row>
    <row r="170" spans="1:6" ht="26.6">
      <c r="A170" s="66" t="s">
        <v>430</v>
      </c>
      <c r="B170" s="66"/>
      <c r="C170" s="66"/>
      <c r="D170" s="25" t="s">
        <v>431</v>
      </c>
      <c r="E170" s="11" t="s">
        <v>21</v>
      </c>
      <c r="F170" s="55"/>
    </row>
    <row r="171" spans="1:6" ht="15.9">
      <c r="A171" s="67"/>
      <c r="B171" s="35" t="s">
        <v>432</v>
      </c>
      <c r="C171" s="35" t="s">
        <v>31</v>
      </c>
      <c r="D171" s="36" t="s">
        <v>433</v>
      </c>
      <c r="E171" s="11" t="s">
        <v>21</v>
      </c>
      <c r="F171" s="55"/>
    </row>
    <row r="172" spans="1:6" ht="15.9">
      <c r="A172" s="67"/>
      <c r="B172" s="35" t="s">
        <v>434</v>
      </c>
      <c r="C172" s="35" t="s">
        <v>90</v>
      </c>
      <c r="D172" s="50" t="s">
        <v>435</v>
      </c>
      <c r="E172" s="11" t="s">
        <v>21</v>
      </c>
      <c r="F172" s="55"/>
    </row>
    <row r="173" spans="1:6" ht="15.9">
      <c r="A173" s="67"/>
      <c r="B173" s="35" t="s">
        <v>437</v>
      </c>
      <c r="C173" s="35" t="s">
        <v>90</v>
      </c>
      <c r="D173" s="36" t="s">
        <v>438</v>
      </c>
      <c r="E173" s="11" t="s">
        <v>20</v>
      </c>
      <c r="F173" s="55"/>
    </row>
    <row r="174" spans="1:6" ht="26.6">
      <c r="A174" s="67"/>
      <c r="B174" s="35" t="s">
        <v>440</v>
      </c>
      <c r="C174" s="35" t="s">
        <v>90</v>
      </c>
      <c r="D174" s="36" t="s">
        <v>441</v>
      </c>
      <c r="E174" s="11" t="s">
        <v>21</v>
      </c>
      <c r="F174" s="55"/>
    </row>
    <row r="175" spans="1:6" ht="15.9">
      <c r="A175" s="67"/>
      <c r="B175" s="35" t="s">
        <v>444</v>
      </c>
      <c r="C175" s="35" t="s">
        <v>90</v>
      </c>
      <c r="D175" s="36" t="s">
        <v>445</v>
      </c>
      <c r="E175" s="11" t="s">
        <v>20</v>
      </c>
      <c r="F175" s="40"/>
    </row>
    <row r="176" spans="1:6" ht="15.9">
      <c r="A176" s="67"/>
      <c r="B176" s="35" t="s">
        <v>447</v>
      </c>
      <c r="C176" s="35" t="s">
        <v>90</v>
      </c>
      <c r="D176" s="36" t="s">
        <v>448</v>
      </c>
      <c r="E176" s="11" t="s">
        <v>20</v>
      </c>
      <c r="F176" s="55"/>
    </row>
    <row r="177" spans="1:6" ht="15.9">
      <c r="A177" s="67"/>
      <c r="B177" s="35" t="s">
        <v>449</v>
      </c>
      <c r="C177" s="35" t="s">
        <v>278</v>
      </c>
      <c r="D177" s="36" t="s">
        <v>450</v>
      </c>
      <c r="E177" s="11" t="s">
        <v>20</v>
      </c>
      <c r="F177" s="55"/>
    </row>
    <row r="178" spans="1:6" ht="15.9">
      <c r="A178" s="67"/>
      <c r="B178" s="35" t="s">
        <v>451</v>
      </c>
      <c r="C178" s="35" t="s">
        <v>31</v>
      </c>
      <c r="D178" s="36" t="s">
        <v>452</v>
      </c>
      <c r="E178" s="11" t="s">
        <v>20</v>
      </c>
      <c r="F178" s="40"/>
    </row>
    <row r="179" spans="1:6" ht="33.450000000000003">
      <c r="A179" s="67"/>
      <c r="B179" s="35" t="s">
        <v>454</v>
      </c>
      <c r="C179" s="35" t="s">
        <v>455</v>
      </c>
      <c r="D179" s="36" t="s">
        <v>456</v>
      </c>
      <c r="E179" s="11" t="s">
        <v>25</v>
      </c>
      <c r="F179" s="40" t="s">
        <v>457</v>
      </c>
    </row>
    <row r="180" spans="1:6" ht="15.9">
      <c r="A180" s="66" t="s">
        <v>460</v>
      </c>
      <c r="B180" s="66"/>
      <c r="C180" s="66"/>
      <c r="D180" s="25" t="s">
        <v>369</v>
      </c>
      <c r="E180" s="11" t="s">
        <v>20</v>
      </c>
      <c r="F180" s="55"/>
    </row>
    <row r="181" spans="1:6" ht="78">
      <c r="A181" s="67"/>
      <c r="B181" s="49" t="s">
        <v>461</v>
      </c>
      <c r="C181" s="49" t="s">
        <v>462</v>
      </c>
      <c r="D181" s="50" t="s">
        <v>463</v>
      </c>
      <c r="E181" s="11" t="s">
        <v>20</v>
      </c>
      <c r="F181" s="55"/>
    </row>
    <row r="182" spans="1:6" ht="15.9">
      <c r="A182" s="67"/>
      <c r="B182" s="49" t="s">
        <v>464</v>
      </c>
      <c r="C182" s="49" t="s">
        <v>349</v>
      </c>
      <c r="D182" s="50" t="s">
        <v>465</v>
      </c>
      <c r="E182" s="11" t="s">
        <v>20</v>
      </c>
      <c r="F182" s="55"/>
    </row>
    <row r="183" spans="1:6" ht="26.6">
      <c r="A183" s="67"/>
      <c r="B183" s="49" t="s">
        <v>466</v>
      </c>
      <c r="C183" s="49" t="s">
        <v>467</v>
      </c>
      <c r="D183" s="50" t="s">
        <v>468</v>
      </c>
      <c r="E183" s="11" t="s">
        <v>20</v>
      </c>
      <c r="F183" s="55"/>
    </row>
    <row r="184" spans="1:6" ht="15.9">
      <c r="A184" s="67"/>
      <c r="B184" s="49" t="s">
        <v>469</v>
      </c>
      <c r="C184" s="49" t="s">
        <v>31</v>
      </c>
      <c r="D184" s="50" t="s">
        <v>470</v>
      </c>
      <c r="E184" s="11" t="s">
        <v>20</v>
      </c>
      <c r="F184" s="55"/>
    </row>
    <row r="185" spans="1:6" ht="15.9">
      <c r="A185" s="67"/>
      <c r="B185" s="49" t="s">
        <v>471</v>
      </c>
      <c r="C185" s="49" t="s">
        <v>31</v>
      </c>
      <c r="D185" s="50" t="s">
        <v>472</v>
      </c>
      <c r="E185" s="11" t="s">
        <v>20</v>
      </c>
      <c r="F185" s="55"/>
    </row>
    <row r="186" spans="1:6" ht="15.9">
      <c r="A186" s="67"/>
      <c r="B186" s="49" t="s">
        <v>473</v>
      </c>
      <c r="C186" s="49" t="s">
        <v>349</v>
      </c>
      <c r="D186" s="50" t="s">
        <v>474</v>
      </c>
      <c r="E186" s="11" t="s">
        <v>20</v>
      </c>
      <c r="F186" s="55"/>
    </row>
    <row r="187" spans="1:6" ht="15.9">
      <c r="A187" s="67"/>
      <c r="B187" s="49" t="s">
        <v>454</v>
      </c>
      <c r="C187" s="49" t="s">
        <v>475</v>
      </c>
      <c r="D187" s="50" t="s">
        <v>476</v>
      </c>
      <c r="E187" s="11" t="s">
        <v>20</v>
      </c>
      <c r="F187" s="55"/>
    </row>
    <row r="188" spans="1:6" ht="15.9">
      <c r="A188" s="67"/>
      <c r="B188" s="49" t="s">
        <v>477</v>
      </c>
      <c r="C188" s="49" t="s">
        <v>478</v>
      </c>
      <c r="D188" s="50" t="s">
        <v>479</v>
      </c>
      <c r="E188" s="11" t="s">
        <v>20</v>
      </c>
      <c r="F188" s="55"/>
    </row>
    <row r="189" spans="1:6" ht="15.9">
      <c r="A189" s="67"/>
      <c r="B189" s="49" t="s">
        <v>480</v>
      </c>
      <c r="C189" s="49" t="s">
        <v>481</v>
      </c>
      <c r="D189" s="50" t="s">
        <v>482</v>
      </c>
      <c r="E189" s="11" t="s">
        <v>20</v>
      </c>
      <c r="F189" s="55"/>
    </row>
    <row r="190" spans="1:6" ht="52.3">
      <c r="A190" s="66" t="s">
        <v>483</v>
      </c>
      <c r="B190" s="66"/>
      <c r="C190" s="66"/>
      <c r="D190" s="25" t="s">
        <v>484</v>
      </c>
      <c r="E190" s="11" t="s">
        <v>20</v>
      </c>
      <c r="F190" s="55"/>
    </row>
    <row r="191" spans="1:6" ht="15.9">
      <c r="A191" s="67"/>
      <c r="B191" s="35" t="s">
        <v>432</v>
      </c>
      <c r="C191" s="35" t="s">
        <v>31</v>
      </c>
      <c r="D191" s="36" t="s">
        <v>485</v>
      </c>
      <c r="E191" s="11" t="s">
        <v>20</v>
      </c>
      <c r="F191" s="55"/>
    </row>
    <row r="192" spans="1:6" ht="15.9">
      <c r="A192" s="67"/>
      <c r="B192" s="35" t="s">
        <v>486</v>
      </c>
      <c r="C192" s="35" t="s">
        <v>253</v>
      </c>
      <c r="D192" s="36" t="s">
        <v>487</v>
      </c>
      <c r="E192" s="11" t="s">
        <v>20</v>
      </c>
      <c r="F192" s="55"/>
    </row>
    <row r="193" spans="1:6" ht="15.9">
      <c r="A193" s="67"/>
      <c r="B193" s="35" t="s">
        <v>488</v>
      </c>
      <c r="C193" s="118" t="s">
        <v>253</v>
      </c>
      <c r="D193" s="36" t="s">
        <v>489</v>
      </c>
      <c r="E193" s="11" t="s">
        <v>20</v>
      </c>
      <c r="F193" s="55"/>
    </row>
    <row r="194" spans="1:6" ht="15.9">
      <c r="A194" s="67"/>
      <c r="B194" s="35" t="s">
        <v>490</v>
      </c>
      <c r="C194" s="118" t="s">
        <v>90</v>
      </c>
      <c r="D194" s="36" t="s">
        <v>491</v>
      </c>
      <c r="E194" s="11" t="s">
        <v>20</v>
      </c>
      <c r="F194" s="55"/>
    </row>
    <row r="195" spans="1:6" ht="15.9">
      <c r="A195" s="67"/>
      <c r="B195" s="35" t="s">
        <v>493</v>
      </c>
      <c r="C195" s="118" t="s">
        <v>1376</v>
      </c>
      <c r="D195" s="36" t="s">
        <v>494</v>
      </c>
      <c r="E195" s="11" t="s">
        <v>20</v>
      </c>
      <c r="F195" s="55"/>
    </row>
    <row r="196" spans="1:6" ht="15.9">
      <c r="A196" s="67"/>
      <c r="B196" s="35" t="s">
        <v>495</v>
      </c>
      <c r="C196" s="118" t="s">
        <v>1377</v>
      </c>
      <c r="D196" s="36" t="s">
        <v>496</v>
      </c>
      <c r="E196" s="11" t="s">
        <v>20</v>
      </c>
      <c r="F196" s="55"/>
    </row>
    <row r="197" spans="1:6" ht="26.6">
      <c r="A197" s="67"/>
      <c r="B197" s="35" t="s">
        <v>497</v>
      </c>
      <c r="C197" s="118" t="s">
        <v>1378</v>
      </c>
      <c r="D197" s="36" t="s">
        <v>498</v>
      </c>
      <c r="E197" s="11" t="s">
        <v>20</v>
      </c>
      <c r="F197" s="55"/>
    </row>
    <row r="198" spans="1:6" ht="26.6">
      <c r="A198" s="67"/>
      <c r="B198" s="35" t="s">
        <v>499</v>
      </c>
      <c r="C198" s="118" t="s">
        <v>1379</v>
      </c>
      <c r="D198" s="36" t="s">
        <v>500</v>
      </c>
      <c r="E198" s="11" t="s">
        <v>20</v>
      </c>
      <c r="F198" s="55"/>
    </row>
    <row r="199" spans="1:6" ht="15.9">
      <c r="A199" s="67"/>
      <c r="B199" s="35" t="s">
        <v>501</v>
      </c>
      <c r="C199" s="118" t="s">
        <v>1380</v>
      </c>
      <c r="D199" s="36" t="s">
        <v>502</v>
      </c>
      <c r="E199" s="11" t="s">
        <v>20</v>
      </c>
      <c r="F199" s="55"/>
    </row>
    <row r="200" spans="1:6" ht="26.6">
      <c r="A200" s="67"/>
      <c r="B200" s="35" t="s">
        <v>504</v>
      </c>
      <c r="C200" s="118" t="s">
        <v>90</v>
      </c>
      <c r="D200" s="36" t="s">
        <v>505</v>
      </c>
      <c r="E200" s="11" t="s">
        <v>20</v>
      </c>
      <c r="F200" s="40"/>
    </row>
    <row r="201" spans="1:6" ht="15.9">
      <c r="A201" s="67"/>
      <c r="B201" s="35" t="s">
        <v>508</v>
      </c>
      <c r="C201" s="118" t="s">
        <v>253</v>
      </c>
      <c r="D201" s="36" t="s">
        <v>509</v>
      </c>
      <c r="E201" s="11" t="s">
        <v>20</v>
      </c>
      <c r="F201" s="40"/>
    </row>
    <row r="202" spans="1:6" ht="15.9">
      <c r="A202" s="67"/>
      <c r="B202" s="35" t="s">
        <v>510</v>
      </c>
      <c r="C202" s="35" t="s">
        <v>90</v>
      </c>
      <c r="D202" s="36" t="s">
        <v>511</v>
      </c>
      <c r="E202" s="11" t="s">
        <v>20</v>
      </c>
      <c r="F202" s="40"/>
    </row>
    <row r="203" spans="1:6" ht="15.9">
      <c r="A203" s="67"/>
      <c r="B203" s="35" t="s">
        <v>513</v>
      </c>
      <c r="C203" s="35" t="s">
        <v>90</v>
      </c>
      <c r="D203" s="36" t="s">
        <v>514</v>
      </c>
      <c r="E203" s="11" t="s">
        <v>20</v>
      </c>
      <c r="F203" s="40"/>
    </row>
    <row r="204" spans="1:6" ht="15.9">
      <c r="A204" s="67"/>
      <c r="B204" s="35" t="s">
        <v>516</v>
      </c>
      <c r="C204" s="35" t="s">
        <v>90</v>
      </c>
      <c r="D204" s="36" t="s">
        <v>517</v>
      </c>
      <c r="E204" s="11" t="s">
        <v>20</v>
      </c>
      <c r="F204" s="55"/>
    </row>
    <row r="205" spans="1:6" ht="15.9">
      <c r="A205" s="67"/>
      <c r="B205" s="35" t="s">
        <v>518</v>
      </c>
      <c r="C205" s="35" t="s">
        <v>35</v>
      </c>
      <c r="D205" s="36" t="s">
        <v>519</v>
      </c>
      <c r="E205" s="11" t="s">
        <v>20</v>
      </c>
      <c r="F205" s="55"/>
    </row>
    <row r="206" spans="1:6" ht="15.9">
      <c r="A206" s="67"/>
      <c r="B206" s="35" t="s">
        <v>520</v>
      </c>
      <c r="C206" s="35" t="s">
        <v>35</v>
      </c>
      <c r="D206" s="36" t="s">
        <v>521</v>
      </c>
      <c r="E206" s="11" t="s">
        <v>20</v>
      </c>
      <c r="F206" s="55"/>
    </row>
    <row r="207" spans="1:6" ht="15.9">
      <c r="A207" s="67"/>
      <c r="B207" s="35" t="s">
        <v>522</v>
      </c>
      <c r="C207" s="35" t="s">
        <v>35</v>
      </c>
      <c r="D207" s="36" t="s">
        <v>523</v>
      </c>
      <c r="E207" s="11" t="s">
        <v>20</v>
      </c>
      <c r="F207" s="55"/>
    </row>
    <row r="208" spans="1:6" ht="15.9">
      <c r="A208" s="67"/>
      <c r="B208" s="35" t="s">
        <v>524</v>
      </c>
      <c r="C208" s="35" t="s">
        <v>31</v>
      </c>
      <c r="D208" s="36" t="s">
        <v>525</v>
      </c>
      <c r="E208" s="11" t="s">
        <v>20</v>
      </c>
      <c r="F208" s="55"/>
    </row>
    <row r="209" spans="1:6" ht="15.9">
      <c r="A209" s="67"/>
      <c r="B209" s="35" t="s">
        <v>526</v>
      </c>
      <c r="C209" s="118" t="s">
        <v>1375</v>
      </c>
      <c r="D209" s="36" t="s">
        <v>527</v>
      </c>
      <c r="E209" s="11" t="s">
        <v>20</v>
      </c>
      <c r="F209" s="55"/>
    </row>
    <row r="210" spans="1:6" ht="15.9">
      <c r="A210" s="67"/>
      <c r="B210" s="35" t="s">
        <v>529</v>
      </c>
      <c r="C210" s="35" t="s">
        <v>90</v>
      </c>
      <c r="D210" s="36" t="s">
        <v>530</v>
      </c>
      <c r="E210" s="11" t="s">
        <v>20</v>
      </c>
      <c r="F210" s="55"/>
    </row>
    <row r="211" spans="1:6" ht="15.9">
      <c r="A211" s="67"/>
      <c r="B211" s="35" t="s">
        <v>531</v>
      </c>
      <c r="C211" s="35" t="s">
        <v>90</v>
      </c>
      <c r="D211" s="36" t="s">
        <v>532</v>
      </c>
      <c r="E211" s="11" t="s">
        <v>20</v>
      </c>
      <c r="F211" s="55"/>
    </row>
    <row r="212" spans="1:6" ht="26.6">
      <c r="A212" s="67"/>
      <c r="B212" s="35" t="s">
        <v>454</v>
      </c>
      <c r="C212" s="35" t="s">
        <v>533</v>
      </c>
      <c r="D212" s="36" t="s">
        <v>534</v>
      </c>
      <c r="E212" s="11" t="s">
        <v>20</v>
      </c>
      <c r="F212" s="40"/>
    </row>
    <row r="213" spans="1:6" ht="15.9">
      <c r="A213" s="67"/>
      <c r="B213" s="35" t="s">
        <v>537</v>
      </c>
      <c r="C213" s="35" t="s">
        <v>538</v>
      </c>
      <c r="D213" s="36" t="s">
        <v>539</v>
      </c>
      <c r="E213" s="11" t="s">
        <v>20</v>
      </c>
      <c r="F213" s="40"/>
    </row>
    <row r="214" spans="1:6" ht="26.6">
      <c r="A214" s="66" t="s">
        <v>540</v>
      </c>
      <c r="B214" s="66"/>
      <c r="C214" s="66"/>
      <c r="D214" s="25" t="s">
        <v>541</v>
      </c>
      <c r="E214" s="11" t="s">
        <v>20</v>
      </c>
      <c r="F214" s="55"/>
    </row>
    <row r="215" spans="1:6" ht="15.9">
      <c r="A215" s="67"/>
      <c r="B215" s="35" t="s">
        <v>432</v>
      </c>
      <c r="C215" s="35" t="s">
        <v>31</v>
      </c>
      <c r="D215" s="36" t="s">
        <v>485</v>
      </c>
      <c r="E215" s="11" t="s">
        <v>20</v>
      </c>
      <c r="F215" s="55"/>
    </row>
    <row r="216" spans="1:6" ht="15.9">
      <c r="A216" s="67"/>
      <c r="B216" s="35" t="s">
        <v>543</v>
      </c>
      <c r="C216" s="35" t="s">
        <v>90</v>
      </c>
      <c r="D216" s="36" t="s">
        <v>544</v>
      </c>
      <c r="E216" s="11" t="s">
        <v>20</v>
      </c>
      <c r="F216" s="55"/>
    </row>
    <row r="217" spans="1:6" ht="15.9">
      <c r="A217" s="67"/>
      <c r="B217" s="35" t="s">
        <v>545</v>
      </c>
      <c r="C217" s="35" t="s">
        <v>90</v>
      </c>
      <c r="D217" s="36" t="s">
        <v>546</v>
      </c>
      <c r="E217" s="11" t="s">
        <v>20</v>
      </c>
      <c r="F217" s="55"/>
    </row>
    <row r="218" spans="1:6" ht="15.9">
      <c r="A218" s="67"/>
      <c r="B218" s="35" t="s">
        <v>547</v>
      </c>
      <c r="C218" s="35" t="s">
        <v>90</v>
      </c>
      <c r="D218" s="36" t="s">
        <v>548</v>
      </c>
      <c r="E218" s="11" t="s">
        <v>20</v>
      </c>
      <c r="F218" s="39"/>
    </row>
    <row r="219" spans="1:6" ht="15.9">
      <c r="A219" s="67"/>
      <c r="B219" s="35" t="s">
        <v>551</v>
      </c>
      <c r="C219" s="35" t="s">
        <v>31</v>
      </c>
      <c r="D219" s="36" t="s">
        <v>552</v>
      </c>
      <c r="E219" s="11" t="s">
        <v>20</v>
      </c>
      <c r="F219" s="55"/>
    </row>
    <row r="220" spans="1:6" ht="26.6">
      <c r="A220" s="67"/>
      <c r="B220" s="35" t="s">
        <v>553</v>
      </c>
      <c r="C220" s="35" t="s">
        <v>278</v>
      </c>
      <c r="D220" s="35" t="s">
        <v>554</v>
      </c>
      <c r="E220" s="11" t="s">
        <v>20</v>
      </c>
      <c r="F220" s="40"/>
    </row>
    <row r="221" spans="1:6" ht="26.6">
      <c r="A221" s="67"/>
      <c r="B221" s="35" t="s">
        <v>556</v>
      </c>
      <c r="C221" s="35" t="s">
        <v>278</v>
      </c>
      <c r="D221" s="35" t="s">
        <v>557</v>
      </c>
      <c r="E221" s="11" t="s">
        <v>20</v>
      </c>
      <c r="F221" s="40"/>
    </row>
    <row r="222" spans="1:6" ht="15.9">
      <c r="A222" s="67"/>
      <c r="B222" s="35" t="s">
        <v>558</v>
      </c>
      <c r="C222" s="35" t="s">
        <v>90</v>
      </c>
      <c r="D222" s="35" t="s">
        <v>559</v>
      </c>
      <c r="E222" s="11" t="s">
        <v>20</v>
      </c>
      <c r="F222" s="40"/>
    </row>
    <row r="223" spans="1:6" ht="15.9">
      <c r="A223" s="67"/>
      <c r="B223" s="35" t="s">
        <v>560</v>
      </c>
      <c r="C223" s="35" t="s">
        <v>31</v>
      </c>
      <c r="D223" s="35" t="s">
        <v>561</v>
      </c>
      <c r="E223" s="11" t="s">
        <v>20</v>
      </c>
      <c r="F223" s="40"/>
    </row>
    <row r="224" spans="1:6" ht="26.6">
      <c r="A224" s="67"/>
      <c r="B224" s="35" t="s">
        <v>381</v>
      </c>
      <c r="C224" s="35" t="s">
        <v>382</v>
      </c>
      <c r="D224" s="35" t="s">
        <v>562</v>
      </c>
      <c r="E224" s="11" t="s">
        <v>20</v>
      </c>
      <c r="F224" s="55"/>
    </row>
    <row r="225" spans="1:6" ht="26.6">
      <c r="A225" s="67"/>
      <c r="B225" s="35" t="s">
        <v>563</v>
      </c>
      <c r="C225" s="35" t="s">
        <v>564</v>
      </c>
      <c r="D225" s="35" t="s">
        <v>562</v>
      </c>
      <c r="E225" s="11" t="s">
        <v>20</v>
      </c>
      <c r="F225" s="55"/>
    </row>
    <row r="226" spans="1:6" ht="15.9">
      <c r="A226" s="67"/>
      <c r="B226" s="35" t="s">
        <v>565</v>
      </c>
      <c r="C226" s="35" t="s">
        <v>90</v>
      </c>
      <c r="D226" s="35" t="s">
        <v>566</v>
      </c>
      <c r="E226" s="11" t="s">
        <v>20</v>
      </c>
      <c r="F226" s="40"/>
    </row>
    <row r="227" spans="1:6" ht="15.9">
      <c r="A227" s="67"/>
      <c r="B227" s="35" t="s">
        <v>568</v>
      </c>
      <c r="C227" s="35" t="s">
        <v>90</v>
      </c>
      <c r="D227" s="35" t="s">
        <v>569</v>
      </c>
      <c r="E227" s="11" t="s">
        <v>20</v>
      </c>
      <c r="F227" s="55"/>
    </row>
    <row r="228" spans="1:6" ht="15.9">
      <c r="A228" s="67"/>
      <c r="B228" s="35" t="s">
        <v>570</v>
      </c>
      <c r="C228" s="35" t="s">
        <v>31</v>
      </c>
      <c r="D228" s="36" t="s">
        <v>571</v>
      </c>
      <c r="E228" s="11" t="s">
        <v>20</v>
      </c>
      <c r="F228" s="55"/>
    </row>
    <row r="229" spans="1:6" ht="15.9">
      <c r="A229" s="67"/>
      <c r="B229" s="35" t="s">
        <v>451</v>
      </c>
      <c r="C229" s="35" t="s">
        <v>31</v>
      </c>
      <c r="D229" s="36" t="s">
        <v>572</v>
      </c>
      <c r="E229" s="11" t="s">
        <v>20</v>
      </c>
      <c r="F229" s="55"/>
    </row>
    <row r="230" spans="1:6" ht="15.9">
      <c r="A230" s="67"/>
      <c r="B230" s="35" t="s">
        <v>573</v>
      </c>
      <c r="C230" s="35" t="s">
        <v>90</v>
      </c>
      <c r="D230" s="36" t="s">
        <v>574</v>
      </c>
      <c r="E230" s="11" t="s">
        <v>20</v>
      </c>
      <c r="F230" s="39"/>
    </row>
    <row r="231" spans="1:6" ht="15.9">
      <c r="A231" s="67"/>
      <c r="B231" s="35" t="s">
        <v>454</v>
      </c>
      <c r="C231" s="35" t="s">
        <v>576</v>
      </c>
      <c r="D231" s="36"/>
      <c r="E231" s="11" t="s">
        <v>20</v>
      </c>
      <c r="F231" s="55"/>
    </row>
    <row r="232" spans="1:6" ht="26.6">
      <c r="A232" s="66" t="s">
        <v>577</v>
      </c>
      <c r="B232" s="66"/>
      <c r="C232" s="66"/>
      <c r="D232" s="25" t="s">
        <v>578</v>
      </c>
      <c r="E232" s="11" t="s">
        <v>20</v>
      </c>
      <c r="F232" s="55"/>
    </row>
    <row r="233" spans="1:6" ht="15.9">
      <c r="A233" s="67"/>
      <c r="B233" s="35" t="s">
        <v>432</v>
      </c>
      <c r="C233" s="35" t="s">
        <v>31</v>
      </c>
      <c r="D233" s="36" t="s">
        <v>433</v>
      </c>
      <c r="E233" s="11" t="s">
        <v>20</v>
      </c>
      <c r="F233" s="55"/>
    </row>
    <row r="234" spans="1:6" ht="15.9">
      <c r="A234" s="67"/>
      <c r="B234" s="35" t="s">
        <v>580</v>
      </c>
      <c r="C234" s="35" t="s">
        <v>90</v>
      </c>
      <c r="D234" s="36" t="s">
        <v>581</v>
      </c>
      <c r="E234" s="11" t="s">
        <v>20</v>
      </c>
      <c r="F234" s="39"/>
    </row>
    <row r="235" spans="1:6" ht="15.9">
      <c r="A235" s="67"/>
      <c r="B235" s="35" t="s">
        <v>583</v>
      </c>
      <c r="C235" s="35" t="s">
        <v>90</v>
      </c>
      <c r="D235" s="36" t="s">
        <v>584</v>
      </c>
      <c r="E235" s="11" t="s">
        <v>20</v>
      </c>
      <c r="F235" s="39"/>
    </row>
    <row r="236" spans="1:6" ht="15.9">
      <c r="A236" s="67"/>
      <c r="B236" s="35" t="s">
        <v>558</v>
      </c>
      <c r="C236" s="35" t="s">
        <v>90</v>
      </c>
      <c r="D236" s="36" t="s">
        <v>559</v>
      </c>
      <c r="E236" s="11" t="s">
        <v>20</v>
      </c>
      <c r="F236" s="39"/>
    </row>
    <row r="237" spans="1:6" ht="15.9">
      <c r="A237" s="67"/>
      <c r="B237" s="35" t="s">
        <v>560</v>
      </c>
      <c r="C237" s="35" t="s">
        <v>31</v>
      </c>
      <c r="D237" s="36" t="s">
        <v>561</v>
      </c>
      <c r="E237" s="11" t="s">
        <v>20</v>
      </c>
      <c r="F237" s="39"/>
    </row>
    <row r="238" spans="1:6" ht="15.9">
      <c r="A238" s="67"/>
      <c r="B238" s="35" t="s">
        <v>543</v>
      </c>
      <c r="C238" s="35" t="s">
        <v>90</v>
      </c>
      <c r="D238" s="36" t="s">
        <v>587</v>
      </c>
      <c r="E238" s="11" t="s">
        <v>20</v>
      </c>
      <c r="F238" s="39"/>
    </row>
    <row r="239" spans="1:6" ht="15.9">
      <c r="A239" s="67"/>
      <c r="B239" s="35" t="s">
        <v>434</v>
      </c>
      <c r="C239" s="35" t="s">
        <v>90</v>
      </c>
      <c r="D239" s="36" t="s">
        <v>589</v>
      </c>
      <c r="E239" s="11" t="s">
        <v>20</v>
      </c>
      <c r="F239" s="55"/>
    </row>
    <row r="240" spans="1:6" ht="15.9">
      <c r="A240" s="67"/>
      <c r="B240" s="35" t="s">
        <v>590</v>
      </c>
      <c r="C240" s="35" t="s">
        <v>90</v>
      </c>
      <c r="D240" s="36" t="s">
        <v>591</v>
      </c>
      <c r="E240" s="11" t="s">
        <v>20</v>
      </c>
      <c r="F240" s="39"/>
    </row>
    <row r="241" spans="1:6" ht="15.9">
      <c r="A241" s="67"/>
      <c r="B241" s="35" t="s">
        <v>568</v>
      </c>
      <c r="C241" s="35" t="s">
        <v>90</v>
      </c>
      <c r="D241" s="36" t="s">
        <v>569</v>
      </c>
      <c r="E241" s="11" t="s">
        <v>20</v>
      </c>
      <c r="F241" s="39"/>
    </row>
    <row r="242" spans="1:6" ht="15.9">
      <c r="A242" s="67"/>
      <c r="B242" s="35" t="s">
        <v>570</v>
      </c>
      <c r="C242" s="35" t="s">
        <v>31</v>
      </c>
      <c r="D242" s="36" t="s">
        <v>571</v>
      </c>
      <c r="E242" s="11" t="s">
        <v>20</v>
      </c>
      <c r="F242" s="39"/>
    </row>
    <row r="243" spans="1:6" ht="15.9">
      <c r="A243" s="67"/>
      <c r="B243" s="44" t="s">
        <v>593</v>
      </c>
      <c r="C243" s="71" t="s">
        <v>90</v>
      </c>
      <c r="D243" s="45" t="s">
        <v>594</v>
      </c>
      <c r="E243" s="11" t="s">
        <v>20</v>
      </c>
      <c r="F243" s="39"/>
    </row>
    <row r="244" spans="1:6" ht="15.9">
      <c r="A244" s="67"/>
      <c r="B244" s="44" t="s">
        <v>595</v>
      </c>
      <c r="C244" s="71" t="s">
        <v>90</v>
      </c>
      <c r="D244" s="45" t="s">
        <v>596</v>
      </c>
      <c r="E244" s="11" t="s">
        <v>20</v>
      </c>
      <c r="F244" s="39"/>
    </row>
    <row r="245" spans="1:6" ht="15.9">
      <c r="A245" s="67"/>
      <c r="B245" s="44" t="s">
        <v>599</v>
      </c>
      <c r="C245" s="44" t="s">
        <v>31</v>
      </c>
      <c r="D245" s="44" t="s">
        <v>600</v>
      </c>
      <c r="E245" s="11" t="s">
        <v>20</v>
      </c>
      <c r="F245" s="39"/>
    </row>
    <row r="246" spans="1:6" ht="26.6">
      <c r="A246" s="67"/>
      <c r="B246" s="44" t="s">
        <v>601</v>
      </c>
      <c r="C246" s="44" t="s">
        <v>90</v>
      </c>
      <c r="D246" s="44" t="s">
        <v>602</v>
      </c>
      <c r="E246" s="11" t="s">
        <v>20</v>
      </c>
      <c r="F246" s="40"/>
    </row>
    <row r="247" spans="1:6" ht="26.6">
      <c r="A247" s="67"/>
      <c r="B247" s="44" t="s">
        <v>604</v>
      </c>
      <c r="C247" s="44" t="s">
        <v>90</v>
      </c>
      <c r="D247" s="44" t="s">
        <v>605</v>
      </c>
      <c r="E247" s="11" t="s">
        <v>20</v>
      </c>
      <c r="F247" s="40"/>
    </row>
    <row r="248" spans="1:6" ht="26.6">
      <c r="A248" s="67"/>
      <c r="B248" s="44" t="s">
        <v>607</v>
      </c>
      <c r="C248" s="44" t="s">
        <v>90</v>
      </c>
      <c r="D248" s="44" t="s">
        <v>608</v>
      </c>
      <c r="E248" s="11" t="s">
        <v>20</v>
      </c>
      <c r="F248" s="40"/>
    </row>
    <row r="249" spans="1:6" ht="15.9">
      <c r="A249" s="67"/>
      <c r="B249" s="35" t="s">
        <v>609</v>
      </c>
      <c r="C249" s="35" t="s">
        <v>90</v>
      </c>
      <c r="D249" s="36" t="s">
        <v>610</v>
      </c>
      <c r="E249" s="11" t="s">
        <v>20</v>
      </c>
      <c r="F249" s="55"/>
    </row>
    <row r="250" spans="1:6" ht="15.9">
      <c r="A250" s="67"/>
      <c r="B250" s="35" t="s">
        <v>611</v>
      </c>
      <c r="C250" s="35" t="s">
        <v>90</v>
      </c>
      <c r="D250" s="36" t="s">
        <v>612</v>
      </c>
      <c r="E250" s="11" t="s">
        <v>20</v>
      </c>
      <c r="F250" s="55"/>
    </row>
    <row r="251" spans="1:6" ht="15.9">
      <c r="A251" s="67"/>
      <c r="B251" s="35" t="s">
        <v>613</v>
      </c>
      <c r="C251" s="35" t="s">
        <v>90</v>
      </c>
      <c r="D251" s="36" t="s">
        <v>614</v>
      </c>
      <c r="E251" s="11" t="s">
        <v>20</v>
      </c>
      <c r="F251" s="55"/>
    </row>
    <row r="252" spans="1:6" ht="15.9">
      <c r="A252" s="67"/>
      <c r="B252" s="35" t="s">
        <v>615</v>
      </c>
      <c r="C252" s="35" t="s">
        <v>90</v>
      </c>
      <c r="D252" s="36" t="s">
        <v>616</v>
      </c>
      <c r="E252" s="11" t="s">
        <v>20</v>
      </c>
      <c r="F252" s="55"/>
    </row>
    <row r="253" spans="1:6" ht="15.9">
      <c r="A253" s="67"/>
      <c r="B253" s="35" t="s">
        <v>617</v>
      </c>
      <c r="C253" s="35" t="s">
        <v>90</v>
      </c>
      <c r="D253" s="36" t="s">
        <v>618</v>
      </c>
      <c r="E253" s="11" t="s">
        <v>20</v>
      </c>
      <c r="F253" s="55"/>
    </row>
    <row r="254" spans="1:6" ht="15.9">
      <c r="A254" s="67"/>
      <c r="B254" s="35" t="s">
        <v>454</v>
      </c>
      <c r="C254" s="35" t="s">
        <v>619</v>
      </c>
      <c r="D254" s="50" t="s">
        <v>620</v>
      </c>
      <c r="E254" s="11" t="s">
        <v>20</v>
      </c>
      <c r="F254" s="40"/>
    </row>
    <row r="255" spans="1:6" ht="39.450000000000003">
      <c r="A255" s="67"/>
      <c r="B255" s="35" t="s">
        <v>622</v>
      </c>
      <c r="C255" s="35" t="s">
        <v>35</v>
      </c>
      <c r="D255" s="50" t="s">
        <v>623</v>
      </c>
      <c r="E255" s="11" t="s">
        <v>20</v>
      </c>
      <c r="F255" s="40"/>
    </row>
    <row r="256" spans="1:6" ht="26.6">
      <c r="A256" s="67"/>
      <c r="B256" s="35" t="s">
        <v>624</v>
      </c>
      <c r="C256" s="35" t="s">
        <v>625</v>
      </c>
      <c r="D256" s="50" t="s">
        <v>626</v>
      </c>
      <c r="E256" s="11" t="s">
        <v>20</v>
      </c>
      <c r="F256" s="40"/>
    </row>
    <row r="257" spans="1:6" ht="26.6">
      <c r="A257" s="66" t="s">
        <v>627</v>
      </c>
      <c r="B257" s="66"/>
      <c r="C257" s="66"/>
      <c r="D257" s="23" t="s">
        <v>628</v>
      </c>
      <c r="E257" s="11" t="s">
        <v>20</v>
      </c>
      <c r="F257" s="58"/>
    </row>
    <row r="258" spans="1:6" ht="15.9">
      <c r="A258" s="67"/>
      <c r="B258" s="35" t="s">
        <v>631</v>
      </c>
      <c r="C258" s="62" t="s">
        <v>35</v>
      </c>
      <c r="D258" s="36" t="s">
        <v>632</v>
      </c>
      <c r="E258" s="11" t="s">
        <v>20</v>
      </c>
      <c r="F258" s="55"/>
    </row>
    <row r="259" spans="1:6" ht="15.9">
      <c r="A259" s="67"/>
      <c r="B259" s="35" t="s">
        <v>633</v>
      </c>
      <c r="C259" s="62" t="s">
        <v>35</v>
      </c>
      <c r="D259" s="36" t="s">
        <v>634</v>
      </c>
      <c r="E259" s="11" t="s">
        <v>20</v>
      </c>
      <c r="F259" s="55"/>
    </row>
    <row r="260" spans="1:6" ht="15.9">
      <c r="A260" s="67"/>
      <c r="B260" s="35" t="s">
        <v>236</v>
      </c>
      <c r="C260" s="62" t="s">
        <v>635</v>
      </c>
      <c r="D260" s="36" t="s">
        <v>636</v>
      </c>
      <c r="E260" s="11" t="s">
        <v>20</v>
      </c>
      <c r="F260" s="55"/>
    </row>
    <row r="261" spans="1:6" ht="15.9">
      <c r="A261" s="67"/>
      <c r="B261" s="35" t="s">
        <v>637</v>
      </c>
      <c r="C261" s="62" t="s">
        <v>90</v>
      </c>
      <c r="D261" s="36" t="s">
        <v>638</v>
      </c>
      <c r="E261" s="11" t="s">
        <v>20</v>
      </c>
      <c r="F261" s="55"/>
    </row>
    <row r="262" spans="1:6" ht="15.9">
      <c r="A262" s="67"/>
      <c r="B262" s="35" t="s">
        <v>639</v>
      </c>
      <c r="C262" s="62" t="s">
        <v>31</v>
      </c>
      <c r="D262" s="36" t="s">
        <v>640</v>
      </c>
      <c r="E262" s="11" t="s">
        <v>20</v>
      </c>
      <c r="F262" s="55"/>
    </row>
    <row r="263" spans="1:6" ht="15.9">
      <c r="A263" s="67"/>
      <c r="B263" s="35" t="s">
        <v>211</v>
      </c>
      <c r="C263" s="60" t="s">
        <v>212</v>
      </c>
      <c r="D263" s="36" t="s">
        <v>641</v>
      </c>
      <c r="E263" s="11" t="s">
        <v>20</v>
      </c>
      <c r="F263" s="40"/>
    </row>
    <row r="264" spans="1:6" ht="26.6">
      <c r="A264" s="66" t="s">
        <v>644</v>
      </c>
      <c r="B264" s="66"/>
      <c r="C264" s="66"/>
      <c r="D264" s="23" t="s">
        <v>645</v>
      </c>
      <c r="E264" s="11" t="s">
        <v>20</v>
      </c>
      <c r="F264" s="40"/>
    </row>
    <row r="265" spans="1:6" ht="15.9">
      <c r="A265" s="67"/>
      <c r="B265" s="35" t="s">
        <v>647</v>
      </c>
      <c r="C265" s="35" t="s">
        <v>35</v>
      </c>
      <c r="D265" s="36" t="s">
        <v>648</v>
      </c>
      <c r="E265" s="11" t="s">
        <v>20</v>
      </c>
      <c r="F265" s="40"/>
    </row>
    <row r="266" spans="1:6" ht="15.9">
      <c r="A266" s="67"/>
      <c r="B266" s="35" t="s">
        <v>649</v>
      </c>
      <c r="C266" s="35" t="s">
        <v>35</v>
      </c>
      <c r="D266" s="36" t="s">
        <v>3</v>
      </c>
      <c r="E266" s="11" t="s">
        <v>20</v>
      </c>
      <c r="F266" s="55"/>
    </row>
    <row r="267" spans="1:6" ht="15.9">
      <c r="A267" s="67"/>
      <c r="B267" s="35" t="s">
        <v>650</v>
      </c>
      <c r="C267" s="35" t="s">
        <v>90</v>
      </c>
      <c r="D267" s="36" t="s">
        <v>651</v>
      </c>
      <c r="E267" s="11" t="s">
        <v>20</v>
      </c>
      <c r="F267" s="40"/>
    </row>
    <row r="268" spans="1:6" ht="15.9">
      <c r="A268" s="67"/>
      <c r="B268" s="35" t="s">
        <v>653</v>
      </c>
      <c r="C268" s="35" t="s">
        <v>31</v>
      </c>
      <c r="D268" s="36" t="s">
        <v>654</v>
      </c>
      <c r="E268" s="11" t="s">
        <v>20</v>
      </c>
      <c r="F268" s="55"/>
    </row>
    <row r="269" spans="1:6" ht="15.9">
      <c r="A269" s="67"/>
      <c r="B269" s="35" t="s">
        <v>655</v>
      </c>
      <c r="C269" s="35" t="s">
        <v>90</v>
      </c>
      <c r="D269" s="36" t="s">
        <v>656</v>
      </c>
      <c r="E269" s="11" t="s">
        <v>20</v>
      </c>
      <c r="F269" s="40"/>
    </row>
    <row r="270" spans="1:6" ht="15.9">
      <c r="A270" s="67"/>
      <c r="B270" s="35" t="s">
        <v>657</v>
      </c>
      <c r="C270" s="35" t="s">
        <v>31</v>
      </c>
      <c r="D270" s="36" t="s">
        <v>658</v>
      </c>
      <c r="E270" s="11" t="s">
        <v>20</v>
      </c>
      <c r="F270" s="40"/>
    </row>
    <row r="271" spans="1:6" ht="15.9">
      <c r="A271" s="67"/>
      <c r="B271" s="35" t="s">
        <v>659</v>
      </c>
      <c r="C271" s="62" t="s">
        <v>90</v>
      </c>
      <c r="D271" s="36" t="s">
        <v>660</v>
      </c>
      <c r="E271" s="11" t="s">
        <v>20</v>
      </c>
      <c r="F271" s="40"/>
    </row>
    <row r="272" spans="1:6" ht="15.9">
      <c r="A272" s="67"/>
      <c r="B272" s="35" t="s">
        <v>662</v>
      </c>
      <c r="C272" s="62" t="s">
        <v>90</v>
      </c>
      <c r="D272" s="36" t="s">
        <v>663</v>
      </c>
      <c r="E272" s="11" t="s">
        <v>20</v>
      </c>
      <c r="F272" s="40"/>
    </row>
    <row r="273" spans="1:6" ht="52.3">
      <c r="A273" s="67"/>
      <c r="B273" s="35" t="s">
        <v>664</v>
      </c>
      <c r="C273" s="62" t="s">
        <v>665</v>
      </c>
      <c r="D273" s="36" t="s">
        <v>666</v>
      </c>
      <c r="E273" s="11" t="s">
        <v>20</v>
      </c>
      <c r="F273" s="40"/>
    </row>
    <row r="274" spans="1:6" ht="15.9">
      <c r="A274" s="67"/>
      <c r="B274" s="35" t="s">
        <v>667</v>
      </c>
      <c r="C274" s="62" t="s">
        <v>90</v>
      </c>
      <c r="D274" s="36" t="s">
        <v>668</v>
      </c>
      <c r="E274" s="11" t="s">
        <v>20</v>
      </c>
      <c r="F274" s="55"/>
    </row>
    <row r="275" spans="1:6" ht="15.9">
      <c r="A275" s="67"/>
      <c r="B275" s="35" t="s">
        <v>669</v>
      </c>
      <c r="C275" s="62" t="s">
        <v>278</v>
      </c>
      <c r="D275" s="36" t="s">
        <v>670</v>
      </c>
      <c r="E275" s="11" t="s">
        <v>20</v>
      </c>
      <c r="F275" s="55"/>
    </row>
    <row r="276" spans="1:6" ht="15.9">
      <c r="A276" s="67"/>
      <c r="B276" s="35" t="s">
        <v>671</v>
      </c>
      <c r="C276" s="62" t="s">
        <v>31</v>
      </c>
      <c r="D276" s="36" t="s">
        <v>672</v>
      </c>
      <c r="E276" s="11" t="s">
        <v>20</v>
      </c>
      <c r="F276" s="55"/>
    </row>
    <row r="277" spans="1:6" ht="15.9">
      <c r="A277" s="67"/>
      <c r="B277" s="35" t="s">
        <v>673</v>
      </c>
      <c r="C277" s="62" t="s">
        <v>90</v>
      </c>
      <c r="D277" s="36" t="s">
        <v>674</v>
      </c>
      <c r="E277" s="11" t="s">
        <v>20</v>
      </c>
      <c r="F277" s="55"/>
    </row>
    <row r="278" spans="1:6" ht="15.9">
      <c r="A278" s="67"/>
      <c r="B278" s="35" t="s">
        <v>675</v>
      </c>
      <c r="C278" s="62" t="s">
        <v>90</v>
      </c>
      <c r="D278" s="36" t="s">
        <v>676</v>
      </c>
      <c r="E278" s="11" t="s">
        <v>20</v>
      </c>
      <c r="F278" s="55"/>
    </row>
    <row r="279" spans="1:6" ht="15.9">
      <c r="A279" s="67"/>
      <c r="B279" s="35" t="s">
        <v>677</v>
      </c>
      <c r="C279" s="62" t="s">
        <v>31</v>
      </c>
      <c r="D279" s="36" t="s">
        <v>678</v>
      </c>
      <c r="E279" s="11" t="s">
        <v>20</v>
      </c>
      <c r="F279" s="55"/>
    </row>
    <row r="280" spans="1:6" ht="15.9">
      <c r="A280" s="66" t="s">
        <v>679</v>
      </c>
      <c r="B280" s="66"/>
      <c r="C280" s="66"/>
      <c r="D280" s="25" t="s">
        <v>680</v>
      </c>
      <c r="E280" s="11" t="s">
        <v>20</v>
      </c>
      <c r="F280" s="55"/>
    </row>
    <row r="281" spans="1:6" ht="15.9">
      <c r="A281" s="67"/>
      <c r="B281" s="35" t="s">
        <v>682</v>
      </c>
      <c r="C281" s="62" t="s">
        <v>23</v>
      </c>
      <c r="D281" s="36" t="s">
        <v>683</v>
      </c>
      <c r="E281" s="11" t="s">
        <v>20</v>
      </c>
      <c r="F281" s="55"/>
    </row>
    <row r="282" spans="1:6" ht="15.9">
      <c r="A282" s="67"/>
      <c r="B282" s="35" t="s">
        <v>684</v>
      </c>
      <c r="C282" s="62" t="s">
        <v>35</v>
      </c>
      <c r="D282" s="36" t="s">
        <v>685</v>
      </c>
      <c r="E282" s="11" t="s">
        <v>20</v>
      </c>
      <c r="F282" s="40"/>
    </row>
    <row r="283" spans="1:6" ht="15.9">
      <c r="A283" s="67"/>
      <c r="B283" s="35" t="s">
        <v>687</v>
      </c>
      <c r="C283" s="62" t="s">
        <v>688</v>
      </c>
      <c r="D283" s="36" t="s">
        <v>689</v>
      </c>
      <c r="E283" s="11" t="s">
        <v>20</v>
      </c>
      <c r="F283" s="55"/>
    </row>
    <row r="284" spans="1:6" ht="15.9">
      <c r="A284" s="67"/>
      <c r="B284" s="35" t="s">
        <v>690</v>
      </c>
      <c r="C284" s="62" t="s">
        <v>35</v>
      </c>
      <c r="D284" s="36" t="s">
        <v>691</v>
      </c>
      <c r="E284" s="11" t="s">
        <v>20</v>
      </c>
      <c r="F284" s="55"/>
    </row>
    <row r="285" spans="1:6" ht="26.6">
      <c r="A285" s="67"/>
      <c r="B285" s="35" t="s">
        <v>692</v>
      </c>
      <c r="C285" s="62" t="s">
        <v>693</v>
      </c>
      <c r="D285" s="36" t="s">
        <v>694</v>
      </c>
      <c r="E285" s="11" t="s">
        <v>20</v>
      </c>
      <c r="F285" s="55"/>
    </row>
    <row r="286" spans="1:6" ht="15.9">
      <c r="A286" s="67"/>
      <c r="B286" s="35" t="s">
        <v>695</v>
      </c>
      <c r="C286" s="62" t="s">
        <v>696</v>
      </c>
      <c r="D286" s="36" t="s">
        <v>697</v>
      </c>
      <c r="E286" s="11" t="s">
        <v>20</v>
      </c>
      <c r="F286" s="55"/>
    </row>
    <row r="287" spans="1:6" ht="15.9">
      <c r="A287" s="67"/>
      <c r="B287" s="35" t="s">
        <v>698</v>
      </c>
      <c r="C287" s="62" t="s">
        <v>699</v>
      </c>
      <c r="D287" s="36" t="s">
        <v>700</v>
      </c>
      <c r="E287" s="11" t="s">
        <v>20</v>
      </c>
      <c r="F287" s="40"/>
    </row>
    <row r="288" spans="1:6" ht="15.9">
      <c r="A288" s="67"/>
      <c r="B288" s="35" t="s">
        <v>702</v>
      </c>
      <c r="C288" s="62" t="s">
        <v>703</v>
      </c>
      <c r="D288" s="36" t="s">
        <v>704</v>
      </c>
      <c r="E288" s="11" t="s">
        <v>20</v>
      </c>
      <c r="F288" s="55"/>
    </row>
    <row r="289" spans="1:6" ht="15.9">
      <c r="A289" s="67"/>
      <c r="B289" s="35" t="s">
        <v>208</v>
      </c>
      <c r="C289" s="62" t="s">
        <v>35</v>
      </c>
      <c r="D289" s="36" t="s">
        <v>705</v>
      </c>
      <c r="E289" s="11" t="s">
        <v>20</v>
      </c>
      <c r="F289" s="55"/>
    </row>
    <row r="290" spans="1:6" ht="15.9">
      <c r="A290" s="67"/>
      <c r="B290" s="35" t="s">
        <v>706</v>
      </c>
      <c r="C290" s="62" t="s">
        <v>35</v>
      </c>
      <c r="D290" s="36" t="s">
        <v>707</v>
      </c>
      <c r="E290" s="11" t="s">
        <v>20</v>
      </c>
      <c r="F290" s="55"/>
    </row>
    <row r="291" spans="1:6" ht="15.9">
      <c r="A291" s="67"/>
      <c r="B291" s="35" t="s">
        <v>708</v>
      </c>
      <c r="C291" s="62" t="s">
        <v>31</v>
      </c>
      <c r="D291" s="36" t="s">
        <v>709</v>
      </c>
      <c r="E291" s="11" t="s">
        <v>20</v>
      </c>
      <c r="F291" s="55"/>
    </row>
    <row r="292" spans="1:6" ht="15.9">
      <c r="A292" s="67"/>
      <c r="B292" s="35" t="s">
        <v>710</v>
      </c>
      <c r="C292" s="62" t="s">
        <v>90</v>
      </c>
      <c r="D292" s="36" t="s">
        <v>711</v>
      </c>
      <c r="E292" s="11" t="s">
        <v>20</v>
      </c>
      <c r="F292" s="40"/>
    </row>
    <row r="293" spans="1:6" ht="15.9">
      <c r="A293" s="67"/>
      <c r="B293" s="35" t="s">
        <v>713</v>
      </c>
      <c r="C293" s="62" t="s">
        <v>90</v>
      </c>
      <c r="D293" s="36" t="s">
        <v>714</v>
      </c>
      <c r="E293" s="11" t="s">
        <v>20</v>
      </c>
      <c r="F293" s="40"/>
    </row>
    <row r="294" spans="1:6" ht="26.6">
      <c r="A294" s="67"/>
      <c r="B294" s="35" t="s">
        <v>716</v>
      </c>
      <c r="C294" s="62" t="s">
        <v>90</v>
      </c>
      <c r="D294" s="36" t="s">
        <v>717</v>
      </c>
      <c r="E294" s="11" t="s">
        <v>20</v>
      </c>
      <c r="F294" s="55"/>
    </row>
    <row r="295" spans="1:6" ht="15.9">
      <c r="A295" s="67"/>
      <c r="B295" s="35" t="s">
        <v>718</v>
      </c>
      <c r="C295" s="62" t="s">
        <v>31</v>
      </c>
      <c r="D295" s="36" t="s">
        <v>719</v>
      </c>
      <c r="E295" s="11" t="s">
        <v>20</v>
      </c>
      <c r="F295" s="40"/>
    </row>
    <row r="296" spans="1:6" ht="26.6">
      <c r="A296" s="67"/>
      <c r="B296" s="35" t="s">
        <v>720</v>
      </c>
      <c r="C296" s="35" t="s">
        <v>90</v>
      </c>
      <c r="D296" s="36" t="s">
        <v>721</v>
      </c>
      <c r="E296" s="11" t="s">
        <v>20</v>
      </c>
      <c r="F296" s="55"/>
    </row>
    <row r="297" spans="1:6" ht="15.9">
      <c r="A297" s="67"/>
      <c r="B297" s="35" t="s">
        <v>722</v>
      </c>
      <c r="C297" s="62" t="s">
        <v>90</v>
      </c>
      <c r="D297" s="36" t="s">
        <v>723</v>
      </c>
      <c r="E297" s="11" t="s">
        <v>20</v>
      </c>
      <c r="F297" s="55"/>
    </row>
    <row r="298" spans="1:6" ht="26.6">
      <c r="A298" s="67"/>
      <c r="B298" s="35" t="s">
        <v>724</v>
      </c>
      <c r="C298" s="62" t="s">
        <v>90</v>
      </c>
      <c r="D298" s="36" t="s">
        <v>725</v>
      </c>
      <c r="E298" s="11" t="s">
        <v>20</v>
      </c>
      <c r="F298" s="55"/>
    </row>
    <row r="299" spans="1:6" ht="15.9">
      <c r="A299" s="67"/>
      <c r="B299" s="35" t="s">
        <v>726</v>
      </c>
      <c r="C299" s="62" t="s">
        <v>253</v>
      </c>
      <c r="D299" s="36" t="s">
        <v>727</v>
      </c>
      <c r="E299" s="11" t="s">
        <v>20</v>
      </c>
      <c r="F299" s="55"/>
    </row>
    <row r="300" spans="1:6" ht="65.150000000000006">
      <c r="A300" s="67"/>
      <c r="B300" s="35" t="s">
        <v>728</v>
      </c>
      <c r="C300" s="62" t="s">
        <v>253</v>
      </c>
      <c r="D300" s="36" t="s">
        <v>729</v>
      </c>
      <c r="E300" s="11" t="s">
        <v>20</v>
      </c>
      <c r="F300" s="55"/>
    </row>
    <row r="301" spans="1:6" ht="15.9">
      <c r="A301" s="67"/>
      <c r="B301" s="35" t="s">
        <v>730</v>
      </c>
      <c r="C301" s="62" t="s">
        <v>90</v>
      </c>
      <c r="D301" s="36" t="s">
        <v>731</v>
      </c>
      <c r="E301" s="11" t="s">
        <v>20</v>
      </c>
      <c r="F301" s="55"/>
    </row>
    <row r="302" spans="1:6" ht="15.9">
      <c r="A302" s="67"/>
      <c r="B302" s="35" t="s">
        <v>732</v>
      </c>
      <c r="C302" s="62" t="s">
        <v>31</v>
      </c>
      <c r="D302" s="36" t="s">
        <v>733</v>
      </c>
      <c r="E302" s="11" t="s">
        <v>20</v>
      </c>
      <c r="F302" s="55"/>
    </row>
    <row r="303" spans="1:6" ht="39.450000000000003">
      <c r="A303" s="67"/>
      <c r="B303" s="118" t="s">
        <v>734</v>
      </c>
      <c r="C303" s="123" t="s">
        <v>735</v>
      </c>
      <c r="D303" s="118" t="s">
        <v>736</v>
      </c>
      <c r="E303" s="11" t="s">
        <v>20</v>
      </c>
      <c r="F303" s="55"/>
    </row>
    <row r="304" spans="1:6" ht="26.6">
      <c r="A304" s="67"/>
      <c r="B304" s="118" t="s">
        <v>211</v>
      </c>
      <c r="C304" s="123" t="s">
        <v>212</v>
      </c>
      <c r="D304" s="118" t="s">
        <v>737</v>
      </c>
      <c r="E304" s="11" t="s">
        <v>20</v>
      </c>
      <c r="F304" s="55"/>
    </row>
    <row r="305" spans="1:6" ht="15.9">
      <c r="A305" s="67"/>
      <c r="B305" s="118" t="s">
        <v>738</v>
      </c>
      <c r="C305" s="123" t="s">
        <v>1367</v>
      </c>
      <c r="D305" s="118" t="s">
        <v>739</v>
      </c>
      <c r="E305" s="11" t="s">
        <v>20</v>
      </c>
      <c r="F305" s="55"/>
    </row>
    <row r="306" spans="1:6" ht="26.6">
      <c r="A306" s="67"/>
      <c r="B306" s="118" t="s">
        <v>740</v>
      </c>
      <c r="C306" s="123" t="s">
        <v>1368</v>
      </c>
      <c r="D306" s="118" t="s">
        <v>741</v>
      </c>
      <c r="E306" s="11" t="s">
        <v>20</v>
      </c>
      <c r="F306" s="55"/>
    </row>
    <row r="307" spans="1:6" ht="15.9">
      <c r="A307" s="67"/>
      <c r="B307" s="118" t="s">
        <v>214</v>
      </c>
      <c r="C307" s="123" t="s">
        <v>315</v>
      </c>
      <c r="D307" s="118" t="s">
        <v>216</v>
      </c>
      <c r="E307" s="11" t="s">
        <v>20</v>
      </c>
      <c r="F307" s="55"/>
    </row>
    <row r="308" spans="1:6" ht="15.9">
      <c r="A308" s="67"/>
      <c r="B308" s="118" t="s">
        <v>742</v>
      </c>
      <c r="C308" s="123" t="s">
        <v>1369</v>
      </c>
      <c r="D308" s="118" t="s">
        <v>743</v>
      </c>
      <c r="E308" s="11" t="s">
        <v>20</v>
      </c>
      <c r="F308" s="55"/>
    </row>
    <row r="309" spans="1:6" ht="75.900000000000006">
      <c r="A309" s="67"/>
      <c r="B309" s="118" t="s">
        <v>744</v>
      </c>
      <c r="C309" s="118" t="s">
        <v>1370</v>
      </c>
      <c r="D309" s="118" t="s">
        <v>745</v>
      </c>
      <c r="E309" s="11" t="s">
        <v>20</v>
      </c>
      <c r="F309" s="40"/>
    </row>
    <row r="310" spans="1:6" ht="26.6">
      <c r="A310" s="66" t="s">
        <v>747</v>
      </c>
      <c r="B310" s="66"/>
      <c r="C310" s="66"/>
      <c r="D310" s="23" t="s">
        <v>748</v>
      </c>
      <c r="E310" s="11" t="s">
        <v>20</v>
      </c>
      <c r="F310" s="40"/>
    </row>
    <row r="311" spans="1:6" ht="15.9">
      <c r="A311" s="67"/>
      <c r="B311" s="35" t="s">
        <v>708</v>
      </c>
      <c r="C311" s="62" t="s">
        <v>31</v>
      </c>
      <c r="D311" s="36" t="s">
        <v>750</v>
      </c>
      <c r="E311" s="11" t="s">
        <v>20</v>
      </c>
      <c r="F311" s="55"/>
    </row>
    <row r="312" spans="1:6" ht="15.9">
      <c r="A312" s="67"/>
      <c r="B312" s="35" t="s">
        <v>751</v>
      </c>
      <c r="C312" s="62" t="s">
        <v>90</v>
      </c>
      <c r="D312" s="36" t="s">
        <v>752</v>
      </c>
      <c r="E312" s="11" t="s">
        <v>20</v>
      </c>
      <c r="F312" s="55"/>
    </row>
    <row r="313" spans="1:6" ht="15.9">
      <c r="A313" s="67"/>
      <c r="B313" s="35" t="s">
        <v>710</v>
      </c>
      <c r="C313" s="62" t="s">
        <v>90</v>
      </c>
      <c r="D313" s="36" t="s">
        <v>753</v>
      </c>
      <c r="E313" s="11" t="s">
        <v>20</v>
      </c>
      <c r="F313" s="55"/>
    </row>
    <row r="314" spans="1:6" ht="39.450000000000003">
      <c r="A314" s="67"/>
      <c r="B314" s="35" t="s">
        <v>754</v>
      </c>
      <c r="C314" s="62" t="s">
        <v>90</v>
      </c>
      <c r="D314" s="36" t="s">
        <v>755</v>
      </c>
      <c r="E314" s="11" t="s">
        <v>20</v>
      </c>
      <c r="F314" s="55"/>
    </row>
    <row r="315" spans="1:6" ht="15.9">
      <c r="A315" s="67"/>
      <c r="B315" s="35" t="s">
        <v>490</v>
      </c>
      <c r="C315" s="62" t="s">
        <v>90</v>
      </c>
      <c r="D315" s="36" t="s">
        <v>756</v>
      </c>
      <c r="E315" s="11" t="s">
        <v>20</v>
      </c>
      <c r="F315" s="55"/>
    </row>
    <row r="316" spans="1:6" ht="15.9">
      <c r="A316" s="67"/>
      <c r="B316" s="35" t="s">
        <v>698</v>
      </c>
      <c r="C316" s="62" t="s">
        <v>699</v>
      </c>
      <c r="D316" s="36" t="s">
        <v>700</v>
      </c>
      <c r="E316" s="11" t="s">
        <v>20</v>
      </c>
      <c r="F316" s="55"/>
    </row>
    <row r="317" spans="1:6" ht="15.9">
      <c r="A317" s="66" t="s">
        <v>757</v>
      </c>
      <c r="B317" s="66"/>
      <c r="C317" s="66"/>
      <c r="D317" s="61" t="s">
        <v>758</v>
      </c>
      <c r="E317" s="11" t="s">
        <v>20</v>
      </c>
      <c r="F317" s="55"/>
    </row>
    <row r="318" spans="1:6" ht="15.9">
      <c r="A318" s="67"/>
      <c r="B318" s="35" t="s">
        <v>759</v>
      </c>
      <c r="C318" s="62" t="s">
        <v>90</v>
      </c>
      <c r="D318" s="36" t="s">
        <v>760</v>
      </c>
      <c r="E318" s="11" t="s">
        <v>20</v>
      </c>
      <c r="F318" s="55"/>
    </row>
    <row r="319" spans="1:6" ht="15.9">
      <c r="A319" s="67"/>
      <c r="B319" s="35" t="s">
        <v>761</v>
      </c>
      <c r="C319" s="62" t="s">
        <v>762</v>
      </c>
      <c r="D319" s="36" t="s">
        <v>763</v>
      </c>
      <c r="E319" s="11" t="s">
        <v>20</v>
      </c>
      <c r="F319" s="55"/>
    </row>
    <row r="320" spans="1:6" ht="26.6">
      <c r="A320" s="67"/>
      <c r="B320" s="35" t="s">
        <v>764</v>
      </c>
      <c r="C320" s="62" t="s">
        <v>765</v>
      </c>
      <c r="D320" s="36" t="s">
        <v>766</v>
      </c>
      <c r="E320" s="11" t="s">
        <v>20</v>
      </c>
      <c r="F320" s="55"/>
    </row>
    <row r="321" spans="1:6" ht="15.9">
      <c r="A321" s="67"/>
      <c r="B321" s="35" t="s">
        <v>767</v>
      </c>
      <c r="C321" s="62" t="s">
        <v>90</v>
      </c>
      <c r="D321" s="36" t="s">
        <v>768</v>
      </c>
      <c r="E321" s="11" t="s">
        <v>20</v>
      </c>
      <c r="F321" s="55"/>
    </row>
    <row r="322" spans="1:6" ht="15.9">
      <c r="A322" s="67"/>
      <c r="B322" s="35" t="s">
        <v>769</v>
      </c>
      <c r="C322" s="62" t="s">
        <v>31</v>
      </c>
      <c r="D322" s="36" t="s">
        <v>770</v>
      </c>
      <c r="E322" s="11" t="s">
        <v>20</v>
      </c>
      <c r="F322" s="55"/>
    </row>
    <row r="323" spans="1:6" ht="39.450000000000003">
      <c r="A323" s="67"/>
      <c r="B323" s="35" t="s">
        <v>771</v>
      </c>
      <c r="C323" s="62" t="s">
        <v>772</v>
      </c>
      <c r="D323" s="36" t="s">
        <v>773</v>
      </c>
      <c r="E323" s="11" t="s">
        <v>20</v>
      </c>
      <c r="F323" s="55"/>
    </row>
    <row r="324" spans="1:6" ht="15.9">
      <c r="A324" s="67"/>
      <c r="B324" s="35" t="s">
        <v>774</v>
      </c>
      <c r="C324" s="62" t="s">
        <v>90</v>
      </c>
      <c r="D324" s="36" t="s">
        <v>775</v>
      </c>
      <c r="E324" s="11" t="s">
        <v>20</v>
      </c>
      <c r="F324" s="55"/>
    </row>
    <row r="325" spans="1:6" ht="15.9">
      <c r="A325" s="67"/>
      <c r="B325" s="35" t="s">
        <v>776</v>
      </c>
      <c r="C325" s="62" t="s">
        <v>90</v>
      </c>
      <c r="D325" s="36" t="s">
        <v>777</v>
      </c>
      <c r="E325" s="11" t="s">
        <v>20</v>
      </c>
      <c r="F325" s="55"/>
    </row>
    <row r="326" spans="1:6" ht="15.9">
      <c r="A326" s="67"/>
      <c r="B326" s="35" t="s">
        <v>778</v>
      </c>
      <c r="C326" s="62" t="s">
        <v>31</v>
      </c>
      <c r="D326" s="36" t="s">
        <v>779</v>
      </c>
      <c r="E326" s="11" t="s">
        <v>20</v>
      </c>
      <c r="F326" s="55"/>
    </row>
    <row r="327" spans="1:6" ht="26.6">
      <c r="A327" s="67"/>
      <c r="B327" s="35" t="s">
        <v>780</v>
      </c>
      <c r="C327" s="62" t="s">
        <v>781</v>
      </c>
      <c r="D327" s="36" t="s">
        <v>782</v>
      </c>
      <c r="E327" s="11" t="s">
        <v>20</v>
      </c>
      <c r="F327" s="55"/>
    </row>
    <row r="328" spans="1:6" ht="15.9">
      <c r="A328" s="67"/>
      <c r="B328" s="35" t="s">
        <v>783</v>
      </c>
      <c r="C328" s="62" t="s">
        <v>90</v>
      </c>
      <c r="D328" s="36" t="s">
        <v>784</v>
      </c>
      <c r="E328" s="11" t="s">
        <v>20</v>
      </c>
      <c r="F328" s="55"/>
    </row>
    <row r="329" spans="1:6" ht="15.9">
      <c r="A329" s="67"/>
      <c r="B329" s="35" t="s">
        <v>785</v>
      </c>
      <c r="C329" s="62" t="s">
        <v>31</v>
      </c>
      <c r="D329" s="36" t="s">
        <v>786</v>
      </c>
      <c r="E329" s="11" t="s">
        <v>20</v>
      </c>
      <c r="F329" s="55"/>
    </row>
    <row r="330" spans="1:6" ht="15.9">
      <c r="A330" s="66" t="s">
        <v>788</v>
      </c>
      <c r="B330" s="66"/>
      <c r="C330" s="66"/>
      <c r="D330" s="61" t="s">
        <v>789</v>
      </c>
      <c r="E330" s="11" t="s">
        <v>20</v>
      </c>
      <c r="F330" s="40"/>
    </row>
    <row r="331" spans="1:6" ht="15.9">
      <c r="A331" s="67"/>
      <c r="B331" s="35" t="s">
        <v>791</v>
      </c>
      <c r="C331" s="62" t="s">
        <v>792</v>
      </c>
      <c r="D331" s="36" t="s">
        <v>793</v>
      </c>
      <c r="E331" s="11" t="s">
        <v>20</v>
      </c>
      <c r="F331" s="42"/>
    </row>
    <row r="332" spans="1:6" ht="15.9">
      <c r="A332" s="67"/>
      <c r="B332" s="35" t="s">
        <v>794</v>
      </c>
      <c r="C332" s="62" t="s">
        <v>90</v>
      </c>
      <c r="D332" s="36" t="s">
        <v>795</v>
      </c>
      <c r="E332" s="11" t="s">
        <v>20</v>
      </c>
      <c r="F332" s="55"/>
    </row>
    <row r="333" spans="1:6" ht="15.9">
      <c r="A333" s="67"/>
      <c r="B333" s="35" t="s">
        <v>796</v>
      </c>
      <c r="C333" s="62" t="s">
        <v>90</v>
      </c>
      <c r="D333" s="36" t="s">
        <v>797</v>
      </c>
      <c r="E333" s="11" t="s">
        <v>20</v>
      </c>
      <c r="F333" s="55"/>
    </row>
    <row r="334" spans="1:6" ht="15.9">
      <c r="A334" s="67"/>
      <c r="B334" s="35" t="s">
        <v>798</v>
      </c>
      <c r="C334" s="62" t="s">
        <v>253</v>
      </c>
      <c r="D334" s="36" t="s">
        <v>799</v>
      </c>
      <c r="E334" s="11" t="s">
        <v>20</v>
      </c>
      <c r="F334" s="40"/>
    </row>
    <row r="335" spans="1:6" ht="15.9">
      <c r="A335" s="67"/>
      <c r="B335" s="35" t="s">
        <v>800</v>
      </c>
      <c r="C335" s="62" t="s">
        <v>253</v>
      </c>
      <c r="D335" s="36" t="s">
        <v>801</v>
      </c>
      <c r="E335" s="11" t="s">
        <v>20</v>
      </c>
      <c r="F335" s="40"/>
    </row>
    <row r="336" spans="1:6" ht="26.6">
      <c r="A336" s="67"/>
      <c r="B336" s="35" t="s">
        <v>802</v>
      </c>
      <c r="C336" s="62" t="s">
        <v>90</v>
      </c>
      <c r="D336" s="36" t="s">
        <v>803</v>
      </c>
      <c r="E336" s="11" t="s">
        <v>20</v>
      </c>
      <c r="F336" s="40"/>
    </row>
    <row r="337" spans="1:6" ht="15.9">
      <c r="A337" s="67"/>
      <c r="B337" s="35" t="s">
        <v>804</v>
      </c>
      <c r="C337" s="62" t="s">
        <v>31</v>
      </c>
      <c r="D337" s="36" t="s">
        <v>805</v>
      </c>
      <c r="E337" s="11" t="s">
        <v>20</v>
      </c>
      <c r="F337" s="40"/>
    </row>
    <row r="338" spans="1:6" ht="15.9">
      <c r="A338" s="66" t="s">
        <v>806</v>
      </c>
      <c r="B338" s="66"/>
      <c r="C338" s="66"/>
      <c r="D338" s="61" t="s">
        <v>807</v>
      </c>
      <c r="E338" s="11" t="s">
        <v>20</v>
      </c>
      <c r="F338" s="55"/>
    </row>
    <row r="339" spans="1:6" ht="26.6">
      <c r="A339" s="67"/>
      <c r="B339" s="35" t="s">
        <v>808</v>
      </c>
      <c r="C339" s="62" t="s">
        <v>809</v>
      </c>
      <c r="D339" s="36" t="s">
        <v>810</v>
      </c>
      <c r="E339" s="11" t="s">
        <v>20</v>
      </c>
      <c r="F339" s="55"/>
    </row>
    <row r="340" spans="1:6" ht="15.9">
      <c r="A340" s="67"/>
      <c r="B340" s="35" t="s">
        <v>811</v>
      </c>
      <c r="C340" s="62" t="s">
        <v>812</v>
      </c>
      <c r="D340" s="36" t="s">
        <v>813</v>
      </c>
      <c r="E340" s="11" t="s">
        <v>20</v>
      </c>
      <c r="F340" s="55"/>
    </row>
    <row r="341" spans="1:6" ht="15.9">
      <c r="A341" s="67"/>
      <c r="B341" s="35" t="s">
        <v>814</v>
      </c>
      <c r="C341" s="62" t="s">
        <v>90</v>
      </c>
      <c r="D341" s="36" t="s">
        <v>815</v>
      </c>
      <c r="E341" s="11" t="s">
        <v>20</v>
      </c>
      <c r="F341" s="55"/>
    </row>
    <row r="342" spans="1:6" ht="15.9">
      <c r="A342" s="67"/>
      <c r="B342" s="35" t="s">
        <v>816</v>
      </c>
      <c r="C342" s="62" t="s">
        <v>31</v>
      </c>
      <c r="D342" s="36" t="s">
        <v>817</v>
      </c>
      <c r="E342" s="11" t="s">
        <v>20</v>
      </c>
      <c r="F342" s="55"/>
    </row>
    <row r="343" spans="1:6" ht="15.9">
      <c r="A343" s="67"/>
      <c r="B343" s="35" t="s">
        <v>818</v>
      </c>
      <c r="C343" s="62" t="s">
        <v>90</v>
      </c>
      <c r="D343" s="36" t="s">
        <v>819</v>
      </c>
      <c r="E343" s="11" t="s">
        <v>20</v>
      </c>
      <c r="F343" s="55"/>
    </row>
    <row r="344" spans="1:6" ht="15.9">
      <c r="A344" s="66" t="s">
        <v>820</v>
      </c>
      <c r="B344" s="66"/>
      <c r="C344" s="66"/>
      <c r="D344" s="61" t="s">
        <v>821</v>
      </c>
      <c r="E344" s="11" t="s">
        <v>20</v>
      </c>
      <c r="F344" s="55"/>
    </row>
    <row r="345" spans="1:6" ht="15.9">
      <c r="A345" s="67"/>
      <c r="B345" s="35" t="s">
        <v>822</v>
      </c>
      <c r="C345" s="35" t="s">
        <v>35</v>
      </c>
      <c r="D345" s="70" t="s">
        <v>823</v>
      </c>
      <c r="E345" s="11" t="s">
        <v>20</v>
      </c>
      <c r="F345" s="55"/>
    </row>
    <row r="346" spans="1:6" ht="15.9">
      <c r="A346" s="66" t="s">
        <v>824</v>
      </c>
      <c r="B346" s="66"/>
      <c r="C346" s="66"/>
      <c r="D346" s="61"/>
      <c r="E346" s="11" t="s">
        <v>20</v>
      </c>
      <c r="F346" s="55"/>
    </row>
    <row r="347" spans="1:6" ht="15.9">
      <c r="A347" s="67"/>
      <c r="B347" s="49" t="s">
        <v>826</v>
      </c>
      <c r="C347" s="49" t="s">
        <v>827</v>
      </c>
      <c r="D347" s="50" t="s">
        <v>828</v>
      </c>
      <c r="E347" s="11" t="s">
        <v>20</v>
      </c>
      <c r="F347" s="55"/>
    </row>
    <row r="348" spans="1:6" ht="15.9">
      <c r="A348" s="67"/>
      <c r="B348" s="49" t="s">
        <v>829</v>
      </c>
      <c r="C348" s="49" t="s">
        <v>90</v>
      </c>
      <c r="D348" s="50" t="s">
        <v>830</v>
      </c>
      <c r="E348" s="11" t="s">
        <v>20</v>
      </c>
      <c r="F348" s="55"/>
    </row>
    <row r="349" spans="1:6" ht="15.9">
      <c r="A349" s="67"/>
      <c r="B349" s="49" t="s">
        <v>831</v>
      </c>
      <c r="C349" s="49" t="s">
        <v>827</v>
      </c>
      <c r="D349" s="50" t="s">
        <v>832</v>
      </c>
      <c r="E349" s="11" t="s">
        <v>20</v>
      </c>
      <c r="F349" s="55"/>
    </row>
    <row r="350" spans="1:6" ht="15.9">
      <c r="A350" s="67"/>
      <c r="B350" s="49" t="s">
        <v>833</v>
      </c>
      <c r="C350" s="49" t="s">
        <v>31</v>
      </c>
      <c r="D350" s="50" t="s">
        <v>834</v>
      </c>
      <c r="E350" s="11" t="s">
        <v>20</v>
      </c>
      <c r="F350" s="55"/>
    </row>
    <row r="351" spans="1:6" ht="26.6">
      <c r="A351" s="67"/>
      <c r="B351" s="49" t="s">
        <v>835</v>
      </c>
      <c r="C351" s="49" t="s">
        <v>382</v>
      </c>
      <c r="D351" s="50" t="s">
        <v>836</v>
      </c>
      <c r="E351" s="11" t="s">
        <v>20</v>
      </c>
      <c r="F351" s="55"/>
    </row>
    <row r="352" spans="1:6" ht="26.6">
      <c r="A352" s="67"/>
      <c r="B352" s="49" t="s">
        <v>837</v>
      </c>
      <c r="C352" s="49" t="s">
        <v>31</v>
      </c>
      <c r="D352" s="50" t="s">
        <v>838</v>
      </c>
      <c r="E352" s="11" t="s">
        <v>20</v>
      </c>
      <c r="F352" s="55"/>
    </row>
    <row r="353" spans="1:6" ht="15.9">
      <c r="A353" s="66" t="s">
        <v>839</v>
      </c>
      <c r="B353" s="66"/>
      <c r="C353" s="66"/>
      <c r="D353" s="61" t="s">
        <v>840</v>
      </c>
      <c r="E353" s="11" t="s">
        <v>20</v>
      </c>
      <c r="F353" s="55"/>
    </row>
    <row r="354" spans="1:6" ht="15.9">
      <c r="A354" s="67"/>
      <c r="B354" s="35" t="s">
        <v>794</v>
      </c>
      <c r="C354" s="62" t="s">
        <v>90</v>
      </c>
      <c r="D354" s="36" t="s">
        <v>795</v>
      </c>
      <c r="E354" s="11" t="s">
        <v>20</v>
      </c>
      <c r="F354" s="40"/>
    </row>
    <row r="355" spans="1:6" ht="15.9">
      <c r="A355" s="67"/>
      <c r="B355" s="35" t="s">
        <v>796</v>
      </c>
      <c r="C355" s="62" t="s">
        <v>90</v>
      </c>
      <c r="D355" s="36" t="s">
        <v>797</v>
      </c>
      <c r="E355" s="11" t="s">
        <v>20</v>
      </c>
      <c r="F355" s="40"/>
    </row>
    <row r="356" spans="1:6" ht="15.9">
      <c r="A356" s="67"/>
      <c r="B356" s="35" t="s">
        <v>798</v>
      </c>
      <c r="C356" s="62" t="s">
        <v>253</v>
      </c>
      <c r="D356" s="36" t="s">
        <v>841</v>
      </c>
      <c r="E356" s="11" t="s">
        <v>20</v>
      </c>
      <c r="F356" s="40"/>
    </row>
    <row r="357" spans="1:6" ht="15.9">
      <c r="A357" s="67"/>
      <c r="B357" s="35" t="s">
        <v>842</v>
      </c>
      <c r="C357" s="62" t="s">
        <v>843</v>
      </c>
      <c r="D357" s="36" t="s">
        <v>844</v>
      </c>
      <c r="E357" s="11" t="s">
        <v>20</v>
      </c>
      <c r="F357" s="40"/>
    </row>
    <row r="358" spans="1:6" ht="15.9">
      <c r="A358" s="67"/>
      <c r="B358" s="35" t="s">
        <v>802</v>
      </c>
      <c r="C358" s="62" t="s">
        <v>90</v>
      </c>
      <c r="D358" s="36" t="s">
        <v>845</v>
      </c>
      <c r="E358" s="11" t="s">
        <v>20</v>
      </c>
      <c r="F358" s="55"/>
    </row>
    <row r="359" spans="1:6" ht="15.9">
      <c r="A359" s="67"/>
      <c r="B359" s="35" t="s">
        <v>804</v>
      </c>
      <c r="C359" s="62" t="s">
        <v>31</v>
      </c>
      <c r="D359" s="36" t="s">
        <v>846</v>
      </c>
      <c r="E359" s="11" t="s">
        <v>20</v>
      </c>
      <c r="F359" s="55"/>
    </row>
    <row r="360" spans="1:6" ht="15.9">
      <c r="A360" s="66" t="s">
        <v>847</v>
      </c>
      <c r="B360" s="66"/>
      <c r="C360" s="66"/>
      <c r="D360" s="61" t="s">
        <v>848</v>
      </c>
      <c r="E360" s="11" t="s">
        <v>20</v>
      </c>
      <c r="F360" s="55"/>
    </row>
    <row r="361" spans="1:6" ht="15.9">
      <c r="A361" s="67"/>
      <c r="B361" s="35" t="s">
        <v>434</v>
      </c>
      <c r="C361" s="35" t="s">
        <v>90</v>
      </c>
      <c r="D361" s="36" t="s">
        <v>435</v>
      </c>
      <c r="E361" s="11" t="s">
        <v>20</v>
      </c>
      <c r="F361" s="55"/>
    </row>
    <row r="362" spans="1:6" ht="15.9">
      <c r="A362" s="67"/>
      <c r="B362" s="35" t="s">
        <v>440</v>
      </c>
      <c r="C362" s="35" t="s">
        <v>90</v>
      </c>
      <c r="D362" s="36" t="s">
        <v>849</v>
      </c>
      <c r="E362" s="11" t="s">
        <v>20</v>
      </c>
      <c r="F362" s="55"/>
    </row>
    <row r="363" spans="1:6" ht="15.9">
      <c r="A363" s="67"/>
      <c r="B363" s="35" t="s">
        <v>432</v>
      </c>
      <c r="C363" s="35" t="s">
        <v>31</v>
      </c>
      <c r="D363" s="36" t="s">
        <v>433</v>
      </c>
      <c r="E363" s="11" t="s">
        <v>20</v>
      </c>
      <c r="F363" s="55"/>
    </row>
    <row r="364" spans="1:6" ht="26.6">
      <c r="A364" s="67"/>
      <c r="B364" s="35" t="s">
        <v>850</v>
      </c>
      <c r="C364" s="35" t="s">
        <v>253</v>
      </c>
      <c r="D364" s="36" t="s">
        <v>851</v>
      </c>
      <c r="E364" s="11" t="s">
        <v>20</v>
      </c>
      <c r="F364" s="40"/>
    </row>
    <row r="365" spans="1:6" ht="15.9">
      <c r="A365" s="66" t="s">
        <v>853</v>
      </c>
      <c r="B365" s="66"/>
      <c r="C365" s="66"/>
      <c r="D365" s="61" t="s">
        <v>854</v>
      </c>
      <c r="E365" s="11" t="s">
        <v>20</v>
      </c>
      <c r="F365" s="55"/>
    </row>
    <row r="366" spans="1:6" ht="39.450000000000003">
      <c r="A366" s="67"/>
      <c r="B366" s="35" t="s">
        <v>855</v>
      </c>
      <c r="C366" s="62" t="s">
        <v>856</v>
      </c>
      <c r="D366" s="36" t="s">
        <v>857</v>
      </c>
      <c r="E366" s="11" t="s">
        <v>20</v>
      </c>
      <c r="F366" s="40"/>
    </row>
    <row r="367" spans="1:6" ht="26.6">
      <c r="A367" s="67"/>
      <c r="B367" s="35" t="s">
        <v>858</v>
      </c>
      <c r="C367" s="62" t="s">
        <v>90</v>
      </c>
      <c r="D367" s="36" t="s">
        <v>859</v>
      </c>
      <c r="E367" s="11" t="s">
        <v>20</v>
      </c>
      <c r="F367" s="40"/>
    </row>
    <row r="368" spans="1:6" ht="15.9">
      <c r="A368" s="66" t="s">
        <v>860</v>
      </c>
      <c r="B368" s="66"/>
      <c r="C368" s="66"/>
      <c r="D368" s="61" t="s">
        <v>861</v>
      </c>
      <c r="E368" s="11" t="s">
        <v>20</v>
      </c>
      <c r="F368" s="55"/>
    </row>
    <row r="369" spans="1:6" ht="15.9">
      <c r="A369" s="67"/>
      <c r="B369" s="35" t="s">
        <v>855</v>
      </c>
      <c r="C369" s="64" t="s">
        <v>35</v>
      </c>
      <c r="D369" s="70" t="s">
        <v>862</v>
      </c>
      <c r="E369" s="11" t="s">
        <v>20</v>
      </c>
      <c r="F369" s="40"/>
    </row>
    <row r="370" spans="1:6" ht="26.6">
      <c r="A370" s="67"/>
      <c r="B370" s="35" t="s">
        <v>858</v>
      </c>
      <c r="C370" s="65" t="s">
        <v>90</v>
      </c>
      <c r="D370" s="70" t="s">
        <v>859</v>
      </c>
      <c r="E370" s="11" t="s">
        <v>20</v>
      </c>
      <c r="F370" s="40"/>
    </row>
    <row r="371" spans="1:6" ht="15.9">
      <c r="A371" s="66" t="s">
        <v>863</v>
      </c>
      <c r="B371" s="66"/>
      <c r="C371" s="66"/>
      <c r="D371" s="61" t="s">
        <v>864</v>
      </c>
      <c r="E371" s="11" t="s">
        <v>20</v>
      </c>
      <c r="F371" s="55"/>
    </row>
    <row r="372" spans="1:6" ht="26.6">
      <c r="A372" s="67"/>
      <c r="B372" s="35" t="s">
        <v>865</v>
      </c>
      <c r="C372" s="35" t="s">
        <v>23</v>
      </c>
      <c r="D372" s="36" t="s">
        <v>866</v>
      </c>
      <c r="E372" s="11" t="s">
        <v>20</v>
      </c>
      <c r="F372" s="40"/>
    </row>
    <row r="373" spans="1:6" ht="15.9">
      <c r="A373" s="67"/>
      <c r="B373" s="35" t="s">
        <v>684</v>
      </c>
      <c r="C373" s="35" t="s">
        <v>35</v>
      </c>
      <c r="D373" s="36" t="s">
        <v>685</v>
      </c>
      <c r="E373" s="11" t="s">
        <v>20</v>
      </c>
      <c r="F373" s="40"/>
    </row>
    <row r="374" spans="1:6" ht="15.9">
      <c r="A374" s="67"/>
      <c r="B374" s="35" t="s">
        <v>687</v>
      </c>
      <c r="C374" s="35" t="s">
        <v>35</v>
      </c>
      <c r="D374" s="36" t="s">
        <v>689</v>
      </c>
      <c r="E374" s="11" t="s">
        <v>20</v>
      </c>
      <c r="F374" s="40"/>
    </row>
    <row r="375" spans="1:6" ht="15.9">
      <c r="A375" s="67"/>
      <c r="B375" s="35" t="s">
        <v>706</v>
      </c>
      <c r="C375" s="35" t="s">
        <v>35</v>
      </c>
      <c r="D375" s="36" t="s">
        <v>867</v>
      </c>
      <c r="E375" s="11" t="s">
        <v>20</v>
      </c>
      <c r="F375" s="40"/>
    </row>
    <row r="376" spans="1:6" ht="15.9">
      <c r="A376" s="67"/>
      <c r="B376" s="35" t="s">
        <v>208</v>
      </c>
      <c r="C376" s="35" t="s">
        <v>35</v>
      </c>
      <c r="D376" s="36" t="s">
        <v>868</v>
      </c>
      <c r="E376" s="11" t="s">
        <v>20</v>
      </c>
      <c r="F376" s="55"/>
    </row>
    <row r="377" spans="1:6" ht="15.9">
      <c r="A377" s="67"/>
      <c r="B377" s="35" t="s">
        <v>720</v>
      </c>
      <c r="C377" s="35" t="s">
        <v>90</v>
      </c>
      <c r="D377" s="36" t="s">
        <v>869</v>
      </c>
      <c r="E377" s="11" t="s">
        <v>20</v>
      </c>
      <c r="F377" s="40"/>
    </row>
    <row r="378" spans="1:6" ht="39.450000000000003">
      <c r="A378" s="67"/>
      <c r="B378" s="35" t="s">
        <v>870</v>
      </c>
      <c r="C378" s="35" t="s">
        <v>871</v>
      </c>
      <c r="D378" s="36" t="s">
        <v>872</v>
      </c>
      <c r="E378" s="11" t="s">
        <v>20</v>
      </c>
      <c r="F378" s="40"/>
    </row>
    <row r="379" spans="1:6" ht="15.9">
      <c r="A379" s="67"/>
      <c r="B379" s="35" t="s">
        <v>873</v>
      </c>
      <c r="C379" s="35" t="s">
        <v>31</v>
      </c>
      <c r="D379" s="36" t="s">
        <v>874</v>
      </c>
      <c r="E379" s="11" t="s">
        <v>20</v>
      </c>
      <c r="F379" s="40"/>
    </row>
    <row r="380" spans="1:6" ht="15.9">
      <c r="A380" s="67"/>
      <c r="B380" s="35" t="s">
        <v>875</v>
      </c>
      <c r="C380" s="62" t="s">
        <v>90</v>
      </c>
      <c r="D380" s="36" t="s">
        <v>876</v>
      </c>
      <c r="E380" s="11" t="s">
        <v>20</v>
      </c>
      <c r="F380" s="40"/>
    </row>
    <row r="381" spans="1:6" ht="15.9">
      <c r="A381" s="67"/>
      <c r="B381" s="35" t="s">
        <v>877</v>
      </c>
      <c r="C381" s="62" t="s">
        <v>878</v>
      </c>
      <c r="D381" s="36" t="s">
        <v>879</v>
      </c>
      <c r="E381" s="11" t="s">
        <v>20</v>
      </c>
      <c r="F381" s="40"/>
    </row>
    <row r="382" spans="1:6" ht="26.6">
      <c r="A382" s="67"/>
      <c r="B382" s="35" t="s">
        <v>880</v>
      </c>
      <c r="C382" s="62" t="s">
        <v>881</v>
      </c>
      <c r="D382" s="36" t="s">
        <v>882</v>
      </c>
      <c r="E382" s="11" t="s">
        <v>20</v>
      </c>
      <c r="F382" s="40"/>
    </row>
    <row r="383" spans="1:6" ht="15.9">
      <c r="A383" s="67"/>
      <c r="B383" s="35" t="s">
        <v>883</v>
      </c>
      <c r="C383" s="62" t="s">
        <v>884</v>
      </c>
      <c r="D383" s="36" t="s">
        <v>885</v>
      </c>
      <c r="E383" s="11" t="s">
        <v>20</v>
      </c>
      <c r="F383" s="55"/>
    </row>
    <row r="384" spans="1:6" ht="15.9">
      <c r="A384" s="67"/>
      <c r="B384" s="35" t="s">
        <v>886</v>
      </c>
      <c r="C384" s="62" t="s">
        <v>90</v>
      </c>
      <c r="D384" s="36" t="s">
        <v>887</v>
      </c>
      <c r="E384" s="11" t="s">
        <v>20</v>
      </c>
      <c r="F384" s="55"/>
    </row>
    <row r="385" spans="1:6" ht="15.9">
      <c r="A385" s="67"/>
      <c r="B385" s="35" t="s">
        <v>888</v>
      </c>
      <c r="C385" s="62" t="s">
        <v>90</v>
      </c>
      <c r="D385" s="36" t="s">
        <v>889</v>
      </c>
      <c r="E385" s="11" t="s">
        <v>20</v>
      </c>
      <c r="F385" s="55"/>
    </row>
    <row r="386" spans="1:6" ht="65.150000000000006">
      <c r="A386" s="67"/>
      <c r="B386" s="35" t="s">
        <v>734</v>
      </c>
      <c r="C386" s="35" t="s">
        <v>735</v>
      </c>
      <c r="D386" s="36" t="s">
        <v>890</v>
      </c>
      <c r="E386" s="11" t="s">
        <v>20</v>
      </c>
      <c r="F386" s="55"/>
    </row>
    <row r="387" spans="1:6" ht="15.9">
      <c r="A387" s="66" t="s">
        <v>891</v>
      </c>
      <c r="B387" s="66"/>
      <c r="C387" s="66"/>
      <c r="D387" s="61"/>
      <c r="E387" s="11" t="s">
        <v>20</v>
      </c>
      <c r="F387" s="40"/>
    </row>
    <row r="388" spans="1:6" ht="15.9">
      <c r="A388" s="67"/>
      <c r="B388" s="35" t="s">
        <v>684</v>
      </c>
      <c r="C388" s="62" t="s">
        <v>35</v>
      </c>
      <c r="D388" s="36" t="s">
        <v>685</v>
      </c>
      <c r="E388" s="11" t="s">
        <v>20</v>
      </c>
      <c r="F388" s="55"/>
    </row>
    <row r="389" spans="1:6" ht="26.6">
      <c r="A389" s="67"/>
      <c r="B389" s="35" t="s">
        <v>687</v>
      </c>
      <c r="C389" s="62" t="s">
        <v>688</v>
      </c>
      <c r="D389" s="36" t="s">
        <v>893</v>
      </c>
      <c r="E389" s="11" t="s">
        <v>20</v>
      </c>
      <c r="F389" s="55"/>
    </row>
    <row r="390" spans="1:6" ht="15.9">
      <c r="A390" s="67"/>
      <c r="B390" s="35" t="s">
        <v>894</v>
      </c>
      <c r="C390" s="62" t="s">
        <v>90</v>
      </c>
      <c r="D390" s="36" t="s">
        <v>895</v>
      </c>
      <c r="E390" s="11" t="s">
        <v>20</v>
      </c>
      <c r="F390" s="55"/>
    </row>
    <row r="391" spans="1:6" ht="15.9">
      <c r="A391" s="67"/>
      <c r="B391" s="35" t="s">
        <v>896</v>
      </c>
      <c r="C391" s="62" t="s">
        <v>90</v>
      </c>
      <c r="D391" s="36" t="s">
        <v>897</v>
      </c>
      <c r="E391" s="11" t="s">
        <v>20</v>
      </c>
      <c r="F391" s="40"/>
    </row>
    <row r="392" spans="1:6" ht="15.9">
      <c r="A392" s="67"/>
      <c r="B392" s="35" t="s">
        <v>899</v>
      </c>
      <c r="C392" s="62" t="s">
        <v>90</v>
      </c>
      <c r="D392" s="36" t="s">
        <v>900</v>
      </c>
      <c r="E392" s="11" t="s">
        <v>20</v>
      </c>
      <c r="F392" s="55"/>
    </row>
    <row r="393" spans="1:6" ht="15.9">
      <c r="A393" s="67"/>
      <c r="B393" s="35" t="s">
        <v>901</v>
      </c>
      <c r="C393" s="62" t="s">
        <v>90</v>
      </c>
      <c r="D393" s="36" t="s">
        <v>902</v>
      </c>
      <c r="E393" s="11" t="s">
        <v>20</v>
      </c>
      <c r="F393" s="55"/>
    </row>
    <row r="394" spans="1:6" ht="15.9">
      <c r="A394" s="67"/>
      <c r="B394" s="35" t="s">
        <v>903</v>
      </c>
      <c r="C394" s="62" t="s">
        <v>90</v>
      </c>
      <c r="D394" s="36" t="s">
        <v>904</v>
      </c>
      <c r="E394" s="11" t="s">
        <v>20</v>
      </c>
      <c r="F394" s="55"/>
    </row>
    <row r="395" spans="1:6" ht="15.9">
      <c r="A395" s="67"/>
      <c r="B395" s="35" t="s">
        <v>905</v>
      </c>
      <c r="C395" s="62" t="s">
        <v>90</v>
      </c>
      <c r="D395" s="36" t="s">
        <v>906</v>
      </c>
      <c r="E395" s="11" t="s">
        <v>20</v>
      </c>
      <c r="F395" s="55"/>
    </row>
    <row r="396" spans="1:6" ht="26.6">
      <c r="A396" s="67"/>
      <c r="B396" s="35" t="s">
        <v>907</v>
      </c>
      <c r="C396" s="62" t="s">
        <v>90</v>
      </c>
      <c r="D396" s="36" t="s">
        <v>908</v>
      </c>
      <c r="E396" s="11" t="s">
        <v>20</v>
      </c>
      <c r="F396" s="55"/>
    </row>
    <row r="397" spans="1:6" ht="26.6">
      <c r="A397" s="67"/>
      <c r="B397" s="35" t="s">
        <v>909</v>
      </c>
      <c r="C397" s="62" t="s">
        <v>90</v>
      </c>
      <c r="D397" s="36" t="s">
        <v>910</v>
      </c>
      <c r="E397" s="11" t="s">
        <v>20</v>
      </c>
      <c r="F397" s="55"/>
    </row>
    <row r="398" spans="1:6" ht="15.9">
      <c r="A398" s="67"/>
      <c r="B398" s="35" t="s">
        <v>911</v>
      </c>
      <c r="C398" s="62" t="s">
        <v>90</v>
      </c>
      <c r="D398" s="36" t="s">
        <v>912</v>
      </c>
      <c r="E398" s="11" t="s">
        <v>20</v>
      </c>
      <c r="F398" s="55"/>
    </row>
    <row r="399" spans="1:6" ht="15.9">
      <c r="A399" s="67"/>
      <c r="B399" s="35" t="s">
        <v>913</v>
      </c>
      <c r="C399" s="62" t="s">
        <v>90</v>
      </c>
      <c r="D399" s="36" t="s">
        <v>914</v>
      </c>
      <c r="E399" s="11" t="s">
        <v>20</v>
      </c>
      <c r="F399" s="55"/>
    </row>
    <row r="400" spans="1:6" ht="26.6">
      <c r="A400" s="67"/>
      <c r="B400" s="35" t="s">
        <v>915</v>
      </c>
      <c r="C400" s="62" t="s">
        <v>90</v>
      </c>
      <c r="D400" s="36" t="s">
        <v>916</v>
      </c>
      <c r="E400" s="11" t="s">
        <v>20</v>
      </c>
      <c r="F400" s="55"/>
    </row>
    <row r="401" spans="1:6" ht="15.9">
      <c r="A401" s="67"/>
      <c r="B401" s="35" t="s">
        <v>917</v>
      </c>
      <c r="C401" s="62" t="s">
        <v>90</v>
      </c>
      <c r="D401" s="36" t="s">
        <v>918</v>
      </c>
      <c r="E401" s="11" t="s">
        <v>20</v>
      </c>
      <c r="F401" s="55"/>
    </row>
    <row r="402" spans="1:6" ht="26.6">
      <c r="A402" s="66" t="s">
        <v>919</v>
      </c>
      <c r="B402" s="66"/>
      <c r="C402" s="66"/>
      <c r="D402" s="23" t="s">
        <v>920</v>
      </c>
      <c r="E402" s="11" t="s">
        <v>20</v>
      </c>
      <c r="F402" s="55"/>
    </row>
    <row r="403" spans="1:6" ht="15.9">
      <c r="A403" s="67"/>
      <c r="B403" s="35" t="s">
        <v>922</v>
      </c>
      <c r="C403" s="62" t="s">
        <v>31</v>
      </c>
      <c r="D403" s="36" t="s">
        <v>923</v>
      </c>
      <c r="E403" s="11" t="s">
        <v>20</v>
      </c>
      <c r="F403" s="55"/>
    </row>
    <row r="404" spans="1:6" ht="15.9">
      <c r="A404" s="67"/>
      <c r="B404" s="35" t="s">
        <v>706</v>
      </c>
      <c r="C404" s="62" t="s">
        <v>35</v>
      </c>
      <c r="D404" s="36" t="s">
        <v>924</v>
      </c>
      <c r="E404" s="11" t="s">
        <v>20</v>
      </c>
      <c r="F404" s="55"/>
    </row>
    <row r="405" spans="1:6" ht="15.9">
      <c r="A405" s="67"/>
      <c r="B405" s="35" t="s">
        <v>814</v>
      </c>
      <c r="C405" s="62" t="s">
        <v>90</v>
      </c>
      <c r="D405" s="36" t="s">
        <v>925</v>
      </c>
      <c r="E405" s="11" t="s">
        <v>20</v>
      </c>
      <c r="F405" s="55"/>
    </row>
    <row r="406" spans="1:6" ht="15.9">
      <c r="A406" s="67"/>
      <c r="B406" s="35" t="s">
        <v>926</v>
      </c>
      <c r="C406" s="62" t="s">
        <v>90</v>
      </c>
      <c r="D406" s="36" t="s">
        <v>927</v>
      </c>
      <c r="E406" s="11" t="s">
        <v>20</v>
      </c>
      <c r="F406" s="55"/>
    </row>
    <row r="407" spans="1:6" ht="15.9">
      <c r="A407" s="67"/>
      <c r="B407" s="35" t="s">
        <v>928</v>
      </c>
      <c r="C407" s="62" t="s">
        <v>90</v>
      </c>
      <c r="D407" s="36" t="s">
        <v>929</v>
      </c>
      <c r="E407" s="11" t="s">
        <v>20</v>
      </c>
      <c r="F407" s="55"/>
    </row>
    <row r="408" spans="1:6" ht="15.9">
      <c r="A408" s="67"/>
      <c r="B408" s="35" t="s">
        <v>930</v>
      </c>
      <c r="C408" s="62" t="s">
        <v>90</v>
      </c>
      <c r="D408" s="36" t="s">
        <v>931</v>
      </c>
      <c r="E408" s="11" t="s">
        <v>20</v>
      </c>
      <c r="F408" s="55"/>
    </row>
    <row r="409" spans="1:6" ht="15.9">
      <c r="A409" s="67"/>
      <c r="B409" s="35" t="s">
        <v>932</v>
      </c>
      <c r="C409" s="62" t="s">
        <v>90</v>
      </c>
      <c r="D409" s="36" t="s">
        <v>933</v>
      </c>
      <c r="E409" s="11" t="s">
        <v>20</v>
      </c>
      <c r="F409" s="55"/>
    </row>
    <row r="410" spans="1:6" ht="15.9">
      <c r="A410" s="67"/>
      <c r="B410" s="35" t="s">
        <v>934</v>
      </c>
      <c r="C410" s="62" t="s">
        <v>90</v>
      </c>
      <c r="D410" s="36" t="s">
        <v>935</v>
      </c>
      <c r="E410" s="11" t="s">
        <v>20</v>
      </c>
      <c r="F410" s="55"/>
    </row>
    <row r="411" spans="1:6" ht="15.9">
      <c r="A411" s="67"/>
      <c r="B411" s="35" t="s">
        <v>936</v>
      </c>
      <c r="C411" s="62" t="s">
        <v>90</v>
      </c>
      <c r="D411" s="36" t="s">
        <v>937</v>
      </c>
      <c r="E411" s="11" t="s">
        <v>20</v>
      </c>
      <c r="F411" s="55"/>
    </row>
    <row r="412" spans="1:6" ht="15.9">
      <c r="A412" s="67"/>
      <c r="B412" s="35" t="s">
        <v>938</v>
      </c>
      <c r="C412" s="62" t="s">
        <v>90</v>
      </c>
      <c r="D412" s="36" t="s">
        <v>939</v>
      </c>
      <c r="E412" s="11" t="s">
        <v>20</v>
      </c>
      <c r="F412" s="55"/>
    </row>
    <row r="413" spans="1:6" ht="15.9">
      <c r="A413" s="66" t="s">
        <v>6</v>
      </c>
      <c r="B413" s="66"/>
      <c r="C413" s="66"/>
      <c r="D413" s="25" t="s">
        <v>940</v>
      </c>
      <c r="E413" s="11" t="s">
        <v>20</v>
      </c>
      <c r="F413" s="40"/>
    </row>
    <row r="414" spans="1:6" ht="26.6">
      <c r="A414" s="67"/>
      <c r="B414" s="49" t="s">
        <v>942</v>
      </c>
      <c r="C414" s="49" t="s">
        <v>349</v>
      </c>
      <c r="D414" s="50" t="s">
        <v>943</v>
      </c>
      <c r="E414" s="11" t="s">
        <v>20</v>
      </c>
      <c r="F414" s="40"/>
    </row>
    <row r="415" spans="1:6" ht="15.9">
      <c r="A415" s="67"/>
      <c r="B415" s="49" t="s">
        <v>945</v>
      </c>
      <c r="C415" s="49" t="s">
        <v>349</v>
      </c>
      <c r="D415" s="50" t="s">
        <v>946</v>
      </c>
      <c r="E415" s="11" t="s">
        <v>20</v>
      </c>
      <c r="F415" s="40"/>
    </row>
    <row r="416" spans="1:6" ht="15.9">
      <c r="A416" s="67"/>
      <c r="B416" s="49" t="s">
        <v>947</v>
      </c>
      <c r="C416" s="49" t="s">
        <v>31</v>
      </c>
      <c r="D416" s="50" t="s">
        <v>948</v>
      </c>
      <c r="E416" s="11" t="s">
        <v>20</v>
      </c>
      <c r="F416" s="40"/>
    </row>
    <row r="417" spans="1:6" ht="15.9">
      <c r="A417" s="67"/>
      <c r="B417" s="49" t="s">
        <v>949</v>
      </c>
      <c r="C417" s="49" t="s">
        <v>171</v>
      </c>
      <c r="D417" s="50" t="s">
        <v>950</v>
      </c>
      <c r="E417" s="11" t="s">
        <v>20</v>
      </c>
      <c r="F417" s="40"/>
    </row>
    <row r="418" spans="1:6" ht="26.6">
      <c r="A418" s="67"/>
      <c r="B418" s="49" t="s">
        <v>952</v>
      </c>
      <c r="C418" s="49" t="s">
        <v>349</v>
      </c>
      <c r="D418" s="50" t="s">
        <v>953</v>
      </c>
      <c r="E418" s="11" t="s">
        <v>20</v>
      </c>
      <c r="F418" s="40"/>
    </row>
    <row r="419" spans="1:6" ht="26.6">
      <c r="A419" s="67"/>
      <c r="B419" s="49" t="s">
        <v>954</v>
      </c>
      <c r="C419" s="49" t="s">
        <v>31</v>
      </c>
      <c r="D419" s="50" t="s">
        <v>955</v>
      </c>
      <c r="E419" s="11" t="s">
        <v>20</v>
      </c>
      <c r="F419" s="40"/>
    </row>
    <row r="420" spans="1:6" ht="26.6">
      <c r="A420" s="67"/>
      <c r="B420" s="49" t="s">
        <v>593</v>
      </c>
      <c r="C420" s="49" t="s">
        <v>349</v>
      </c>
      <c r="D420" s="50" t="s">
        <v>956</v>
      </c>
      <c r="E420" s="11" t="s">
        <v>20</v>
      </c>
      <c r="F420" s="55"/>
    </row>
    <row r="421" spans="1:6" ht="15.9">
      <c r="A421" s="67"/>
      <c r="B421" s="49" t="s">
        <v>568</v>
      </c>
      <c r="C421" s="49" t="s">
        <v>349</v>
      </c>
      <c r="D421" s="50" t="s">
        <v>957</v>
      </c>
      <c r="E421" s="11" t="s">
        <v>20</v>
      </c>
      <c r="F421" s="55"/>
    </row>
    <row r="422" spans="1:6" ht="15.9">
      <c r="A422" s="67"/>
      <c r="B422" s="49" t="s">
        <v>570</v>
      </c>
      <c r="C422" s="49" t="s">
        <v>31</v>
      </c>
      <c r="D422" s="50" t="s">
        <v>958</v>
      </c>
      <c r="E422" s="11" t="s">
        <v>20</v>
      </c>
      <c r="F422" s="55"/>
    </row>
    <row r="423" spans="1:6" ht="26.6">
      <c r="A423" s="67"/>
      <c r="B423" s="49" t="s">
        <v>959</v>
      </c>
      <c r="C423" s="49" t="s">
        <v>349</v>
      </c>
      <c r="D423" s="50" t="s">
        <v>960</v>
      </c>
      <c r="E423" s="11" t="s">
        <v>20</v>
      </c>
      <c r="F423" s="55"/>
    </row>
    <row r="424" spans="1:6" ht="15.9">
      <c r="A424" s="67"/>
      <c r="B424" s="49" t="s">
        <v>961</v>
      </c>
      <c r="C424" s="49" t="s">
        <v>31</v>
      </c>
      <c r="D424" s="50" t="s">
        <v>962</v>
      </c>
      <c r="E424" s="11" t="s">
        <v>20</v>
      </c>
      <c r="F424" s="55"/>
    </row>
    <row r="425" spans="1:6" ht="33.450000000000003">
      <c r="A425" s="66" t="s">
        <v>963</v>
      </c>
      <c r="B425" s="66"/>
      <c r="C425" s="66"/>
      <c r="D425" s="61" t="s">
        <v>964</v>
      </c>
      <c r="E425" s="11" t="s">
        <v>50</v>
      </c>
      <c r="F425" s="108" t="s">
        <v>1366</v>
      </c>
    </row>
    <row r="426" spans="1:6" ht="15.9">
      <c r="A426" s="67"/>
      <c r="B426" s="35" t="s">
        <v>148</v>
      </c>
      <c r="C426" s="35" t="s">
        <v>23</v>
      </c>
      <c r="D426" s="36" t="s">
        <v>966</v>
      </c>
      <c r="E426" s="11" t="s">
        <v>21</v>
      </c>
      <c r="F426" s="55"/>
    </row>
    <row r="427" spans="1:6" ht="26.6">
      <c r="A427" s="67"/>
      <c r="B427" s="35" t="s">
        <v>967</v>
      </c>
      <c r="C427" s="35" t="s">
        <v>23</v>
      </c>
      <c r="D427" s="36" t="s">
        <v>968</v>
      </c>
      <c r="E427" s="11" t="s">
        <v>21</v>
      </c>
      <c r="F427" s="55"/>
    </row>
    <row r="428" spans="1:6" ht="65.150000000000006">
      <c r="A428" s="67"/>
      <c r="B428" s="35" t="s">
        <v>969</v>
      </c>
      <c r="C428" s="35" t="s">
        <v>23</v>
      </c>
      <c r="D428" s="36" t="s">
        <v>970</v>
      </c>
      <c r="E428" s="11" t="s">
        <v>20</v>
      </c>
      <c r="F428" s="55"/>
    </row>
    <row r="429" spans="1:6" ht="52.3">
      <c r="A429" s="67"/>
      <c r="B429" s="35" t="s">
        <v>972</v>
      </c>
      <c r="C429" s="35" t="s">
        <v>31</v>
      </c>
      <c r="D429" s="36" t="s">
        <v>973</v>
      </c>
      <c r="E429" s="11" t="s">
        <v>21</v>
      </c>
      <c r="F429" s="55"/>
    </row>
    <row r="430" spans="1:6" ht="26.6">
      <c r="A430" s="67"/>
      <c r="B430" s="35" t="s">
        <v>975</v>
      </c>
      <c r="C430" s="35" t="s">
        <v>31</v>
      </c>
      <c r="D430" s="36" t="s">
        <v>976</v>
      </c>
      <c r="E430" s="11" t="s">
        <v>50</v>
      </c>
      <c r="F430" s="55"/>
    </row>
    <row r="431" spans="1:6" ht="15.9">
      <c r="A431" s="67"/>
      <c r="B431" s="35" t="s">
        <v>208</v>
      </c>
      <c r="C431" s="35" t="s">
        <v>35</v>
      </c>
      <c r="D431" s="36" t="s">
        <v>978</v>
      </c>
      <c r="E431" s="11" t="s">
        <v>21</v>
      </c>
      <c r="F431" s="55"/>
    </row>
    <row r="432" spans="1:6" ht="26.6">
      <c r="A432" s="67"/>
      <c r="B432" s="35" t="s">
        <v>979</v>
      </c>
      <c r="C432" s="62" t="s">
        <v>980</v>
      </c>
      <c r="D432" s="36" t="s">
        <v>981</v>
      </c>
      <c r="E432" s="11" t="s">
        <v>50</v>
      </c>
      <c r="F432" s="55"/>
    </row>
    <row r="433" spans="1:6" ht="15.9">
      <c r="A433" s="67"/>
      <c r="B433" s="35" t="s">
        <v>983</v>
      </c>
      <c r="C433" s="62" t="s">
        <v>984</v>
      </c>
      <c r="D433" s="36" t="s">
        <v>985</v>
      </c>
      <c r="E433" s="11" t="s">
        <v>21</v>
      </c>
      <c r="F433" s="55"/>
    </row>
    <row r="434" spans="1:6" ht="15.9">
      <c r="A434" s="67"/>
      <c r="B434" s="35" t="s">
        <v>987</v>
      </c>
      <c r="C434" s="62" t="s">
        <v>35</v>
      </c>
      <c r="D434" s="36" t="s">
        <v>988</v>
      </c>
      <c r="E434" s="11" t="s">
        <v>50</v>
      </c>
      <c r="F434" s="40"/>
    </row>
    <row r="435" spans="1:6" ht="15.9">
      <c r="A435" s="67"/>
      <c r="B435" s="35" t="s">
        <v>991</v>
      </c>
      <c r="C435" s="123" t="s">
        <v>35</v>
      </c>
      <c r="D435" s="118" t="s">
        <v>992</v>
      </c>
      <c r="E435" s="11" t="s">
        <v>20</v>
      </c>
      <c r="F435" s="40"/>
    </row>
    <row r="436" spans="1:6" ht="15.9">
      <c r="A436" s="67"/>
      <c r="B436" s="35" t="s">
        <v>995</v>
      </c>
      <c r="C436" s="123" t="s">
        <v>35</v>
      </c>
      <c r="D436" s="118" t="s">
        <v>996</v>
      </c>
      <c r="E436" s="11" t="s">
        <v>20</v>
      </c>
      <c r="F436" s="55"/>
    </row>
    <row r="437" spans="1:6" ht="26.15">
      <c r="A437" s="67"/>
      <c r="B437" s="35" t="s">
        <v>205</v>
      </c>
      <c r="C437" s="123" t="s">
        <v>998</v>
      </c>
      <c r="D437" s="118" t="s">
        <v>1371</v>
      </c>
      <c r="E437" s="11" t="s">
        <v>21</v>
      </c>
      <c r="F437" s="55"/>
    </row>
    <row r="438" spans="1:6" ht="15.9">
      <c r="A438" s="67"/>
      <c r="B438" s="35" t="s">
        <v>829</v>
      </c>
      <c r="C438" s="118" t="s">
        <v>90</v>
      </c>
      <c r="D438" s="118" t="s">
        <v>1000</v>
      </c>
      <c r="E438" s="11" t="s">
        <v>21</v>
      </c>
      <c r="F438" s="55"/>
    </row>
    <row r="439" spans="1:6" ht="15.9">
      <c r="A439" s="67"/>
      <c r="B439" s="35" t="s">
        <v>1001</v>
      </c>
      <c r="C439" s="123" t="s">
        <v>90</v>
      </c>
      <c r="D439" s="118" t="s">
        <v>1002</v>
      </c>
      <c r="E439" s="11" t="s">
        <v>20</v>
      </c>
      <c r="F439" s="40"/>
    </row>
    <row r="440" spans="1:6" ht="15.9">
      <c r="A440" s="67"/>
      <c r="B440" s="71" t="s">
        <v>1004</v>
      </c>
      <c r="C440" s="123" t="s">
        <v>1005</v>
      </c>
      <c r="D440" s="118" t="s">
        <v>1006</v>
      </c>
      <c r="E440" s="11" t="s">
        <v>20</v>
      </c>
      <c r="F440" s="40"/>
    </row>
    <row r="441" spans="1:6" ht="39.450000000000003">
      <c r="A441" s="67"/>
      <c r="B441" s="35" t="s">
        <v>1007</v>
      </c>
      <c r="C441" s="123" t="s">
        <v>44</v>
      </c>
      <c r="D441" s="118" t="s">
        <v>1008</v>
      </c>
      <c r="E441" s="11" t="s">
        <v>20</v>
      </c>
      <c r="F441" s="55"/>
    </row>
    <row r="442" spans="1:6" ht="15.9">
      <c r="A442" s="67"/>
      <c r="B442" s="35" t="s">
        <v>1009</v>
      </c>
      <c r="C442" s="123" t="s">
        <v>1372</v>
      </c>
      <c r="D442" s="118" t="s">
        <v>1010</v>
      </c>
      <c r="E442" s="11" t="s">
        <v>20</v>
      </c>
      <c r="F442" s="40"/>
    </row>
    <row r="443" spans="1:6" ht="15.9">
      <c r="A443" s="67"/>
      <c r="B443" s="35" t="s">
        <v>1011</v>
      </c>
      <c r="C443" s="123" t="s">
        <v>1012</v>
      </c>
      <c r="D443" s="118" t="s">
        <v>1013</v>
      </c>
      <c r="E443" s="11" t="s">
        <v>20</v>
      </c>
      <c r="F443" s="55"/>
    </row>
    <row r="444" spans="1:6" ht="15.9">
      <c r="A444" s="67"/>
      <c r="B444" s="35" t="s">
        <v>214</v>
      </c>
      <c r="C444" s="62" t="s">
        <v>315</v>
      </c>
      <c r="D444" s="36" t="s">
        <v>216</v>
      </c>
      <c r="E444" s="11" t="s">
        <v>25</v>
      </c>
      <c r="F444" s="55"/>
    </row>
    <row r="445" spans="1:6" ht="26.6">
      <c r="A445" s="67"/>
      <c r="B445" s="35" t="s">
        <v>66</v>
      </c>
      <c r="C445" s="62" t="s">
        <v>1015</v>
      </c>
      <c r="D445" s="36" t="s">
        <v>1016</v>
      </c>
      <c r="E445" s="11" t="s">
        <v>25</v>
      </c>
      <c r="F445" s="55"/>
    </row>
    <row r="446" spans="1:6" ht="15.9">
      <c r="A446" s="66" t="s">
        <v>4</v>
      </c>
      <c r="B446" s="66"/>
      <c r="C446" s="66"/>
      <c r="D446" s="61" t="s">
        <v>1017</v>
      </c>
      <c r="E446" s="11" t="s">
        <v>25</v>
      </c>
      <c r="F446" s="40"/>
    </row>
    <row r="447" spans="1:6" ht="39.450000000000003">
      <c r="A447" s="67"/>
      <c r="B447" s="35" t="s">
        <v>454</v>
      </c>
      <c r="C447" s="35" t="s">
        <v>1019</v>
      </c>
      <c r="D447" s="36" t="s">
        <v>1020</v>
      </c>
      <c r="E447" s="11" t="s">
        <v>25</v>
      </c>
      <c r="F447" s="55"/>
    </row>
    <row r="448" spans="1:6" ht="15.9">
      <c r="A448" s="66" t="s">
        <v>1015</v>
      </c>
      <c r="B448" s="61"/>
      <c r="C448" s="61"/>
      <c r="D448" s="23"/>
      <c r="E448" s="11" t="s">
        <v>20</v>
      </c>
      <c r="F448" s="40"/>
    </row>
    <row r="449" spans="1:6" ht="26.6">
      <c r="A449" s="67"/>
      <c r="B449" s="36" t="s">
        <v>1022</v>
      </c>
      <c r="C449" s="36" t="s">
        <v>1023</v>
      </c>
      <c r="D449" s="36" t="s">
        <v>1024</v>
      </c>
      <c r="E449" s="11" t="s">
        <v>20</v>
      </c>
      <c r="F449" s="40"/>
    </row>
    <row r="450" spans="1:6" ht="15.9">
      <c r="A450" s="66" t="s">
        <v>1012</v>
      </c>
      <c r="B450" s="61"/>
      <c r="C450" s="61"/>
      <c r="D450" s="61" t="s">
        <v>1025</v>
      </c>
      <c r="E450" s="11" t="s">
        <v>20</v>
      </c>
      <c r="F450" s="40"/>
    </row>
    <row r="451" spans="1:6" ht="52.3">
      <c r="A451" s="67"/>
      <c r="B451" s="36" t="s">
        <v>360</v>
      </c>
      <c r="C451" s="36" t="s">
        <v>23</v>
      </c>
      <c r="D451" s="36" t="s">
        <v>1026</v>
      </c>
      <c r="E451" s="11" t="s">
        <v>20</v>
      </c>
      <c r="F451" s="55"/>
    </row>
    <row r="452" spans="1:6" ht="15.9">
      <c r="A452" s="67"/>
      <c r="B452" s="36" t="s">
        <v>1027</v>
      </c>
      <c r="C452" s="36" t="s">
        <v>349</v>
      </c>
      <c r="D452" s="36" t="s">
        <v>1028</v>
      </c>
      <c r="E452" s="11" t="s">
        <v>20</v>
      </c>
      <c r="F452" s="55"/>
    </row>
    <row r="453" spans="1:6" ht="15.9">
      <c r="A453" s="67"/>
      <c r="B453" s="36" t="s">
        <v>1029</v>
      </c>
      <c r="C453" s="36" t="s">
        <v>349</v>
      </c>
      <c r="D453" s="36" t="s">
        <v>1030</v>
      </c>
      <c r="E453" s="11" t="s">
        <v>20</v>
      </c>
      <c r="F453" s="55"/>
    </row>
    <row r="454" spans="1:6" ht="15.9">
      <c r="A454" s="66" t="s">
        <v>1031</v>
      </c>
      <c r="B454" s="61"/>
      <c r="C454" s="61"/>
      <c r="D454" s="61" t="s">
        <v>1032</v>
      </c>
      <c r="E454" s="11" t="s">
        <v>21</v>
      </c>
      <c r="F454" s="40" t="s">
        <v>1033</v>
      </c>
    </row>
    <row r="455" spans="1:6" ht="52.3">
      <c r="A455" s="67"/>
      <c r="B455" s="36" t="s">
        <v>1036</v>
      </c>
      <c r="C455" s="36" t="s">
        <v>1037</v>
      </c>
      <c r="D455" s="36" t="s">
        <v>1038</v>
      </c>
      <c r="E455" s="11" t="s">
        <v>20</v>
      </c>
      <c r="F455" s="55"/>
    </row>
    <row r="456" spans="1:6" ht="15.9">
      <c r="A456" s="67"/>
      <c r="B456" s="35" t="s">
        <v>1039</v>
      </c>
      <c r="C456" s="35" t="s">
        <v>1040</v>
      </c>
      <c r="D456" s="36" t="s">
        <v>1041</v>
      </c>
      <c r="E456" s="11" t="s">
        <v>20</v>
      </c>
      <c r="F456" s="55"/>
    </row>
    <row r="457" spans="1:6" ht="15.9">
      <c r="A457" s="67"/>
      <c r="B457" s="35" t="s">
        <v>1043</v>
      </c>
      <c r="C457" s="35" t="s">
        <v>278</v>
      </c>
      <c r="D457" s="36" t="s">
        <v>1044</v>
      </c>
      <c r="E457" s="11" t="s">
        <v>20</v>
      </c>
      <c r="F457" s="40"/>
    </row>
    <row r="458" spans="1:6" ht="26.6">
      <c r="A458" s="66" t="s">
        <v>1046</v>
      </c>
      <c r="B458" s="61"/>
      <c r="C458" s="61"/>
      <c r="D458" s="23" t="s">
        <v>1047</v>
      </c>
      <c r="E458" s="11" t="s">
        <v>20</v>
      </c>
      <c r="F458" s="40"/>
    </row>
    <row r="459" spans="1:6" ht="26.6">
      <c r="A459" s="67"/>
      <c r="B459" s="35" t="s">
        <v>1036</v>
      </c>
      <c r="C459" s="35" t="s">
        <v>35</v>
      </c>
      <c r="D459" s="36" t="s">
        <v>1048</v>
      </c>
      <c r="E459" s="11" t="s">
        <v>20</v>
      </c>
      <c r="F459" s="40"/>
    </row>
    <row r="460" spans="1:6" ht="15.9">
      <c r="A460" s="66" t="s">
        <v>1049</v>
      </c>
      <c r="B460" s="66"/>
      <c r="C460" s="66"/>
      <c r="D460" s="61" t="s">
        <v>1050</v>
      </c>
      <c r="E460" s="11" t="s">
        <v>20</v>
      </c>
      <c r="F460" s="55"/>
    </row>
    <row r="461" spans="1:6" ht="155.15">
      <c r="A461" s="67"/>
      <c r="B461" s="35" t="s">
        <v>1036</v>
      </c>
      <c r="C461" s="62" t="s">
        <v>1052</v>
      </c>
      <c r="D461" s="36" t="s">
        <v>1053</v>
      </c>
      <c r="E461" s="11" t="s">
        <v>20</v>
      </c>
      <c r="F461" s="55"/>
    </row>
    <row r="462" spans="1:6" ht="52.3">
      <c r="A462" s="67"/>
      <c r="B462" s="35" t="s">
        <v>1054</v>
      </c>
      <c r="C462" s="62" t="s">
        <v>90</v>
      </c>
      <c r="D462" s="36" t="s">
        <v>1055</v>
      </c>
      <c r="E462" s="11" t="s">
        <v>20</v>
      </c>
      <c r="F462" s="55"/>
    </row>
    <row r="463" spans="1:6" ht="15.9">
      <c r="A463" s="67"/>
      <c r="B463" s="35" t="s">
        <v>724</v>
      </c>
      <c r="C463" s="62" t="s">
        <v>90</v>
      </c>
      <c r="D463" s="36" t="s">
        <v>1057</v>
      </c>
      <c r="E463" s="11" t="s">
        <v>20</v>
      </c>
      <c r="F463" s="55"/>
    </row>
    <row r="464" spans="1:6" ht="15.9">
      <c r="A464" s="67"/>
      <c r="B464" s="35" t="s">
        <v>1058</v>
      </c>
      <c r="C464" s="62" t="s">
        <v>90</v>
      </c>
      <c r="D464" s="36" t="s">
        <v>1059</v>
      </c>
      <c r="E464" s="11" t="s">
        <v>20</v>
      </c>
      <c r="F464" s="55"/>
    </row>
    <row r="465" spans="1:6" ht="15.9">
      <c r="A465" s="67"/>
      <c r="B465" s="35" t="s">
        <v>684</v>
      </c>
      <c r="C465" s="62" t="s">
        <v>35</v>
      </c>
      <c r="D465" s="36" t="s">
        <v>685</v>
      </c>
      <c r="E465" s="11" t="s">
        <v>20</v>
      </c>
      <c r="F465" s="40"/>
    </row>
    <row r="466" spans="1:6" ht="15.9">
      <c r="A466" s="67"/>
      <c r="B466" s="35" t="s">
        <v>687</v>
      </c>
      <c r="C466" s="62" t="s">
        <v>688</v>
      </c>
      <c r="D466" s="36" t="s">
        <v>1061</v>
      </c>
      <c r="E466" s="11" t="s">
        <v>20</v>
      </c>
      <c r="F466" s="40"/>
    </row>
    <row r="467" spans="1:6" ht="26.6">
      <c r="A467" s="67"/>
      <c r="B467" s="35" t="s">
        <v>1062</v>
      </c>
      <c r="C467" s="62" t="s">
        <v>1063</v>
      </c>
      <c r="D467" s="36" t="s">
        <v>1064</v>
      </c>
      <c r="E467" s="11" t="s">
        <v>20</v>
      </c>
      <c r="F467" s="55"/>
    </row>
    <row r="468" spans="1:6" ht="15.9">
      <c r="A468" s="67"/>
      <c r="B468" s="35" t="s">
        <v>706</v>
      </c>
      <c r="C468" s="62" t="s">
        <v>35</v>
      </c>
      <c r="D468" s="36" t="s">
        <v>1065</v>
      </c>
      <c r="E468" s="11" t="s">
        <v>20</v>
      </c>
      <c r="F468" s="55"/>
    </row>
    <row r="469" spans="1:6" ht="26.6">
      <c r="A469" s="67"/>
      <c r="B469" s="35" t="s">
        <v>1066</v>
      </c>
      <c r="C469" s="62" t="s">
        <v>90</v>
      </c>
      <c r="D469" s="36" t="s">
        <v>1067</v>
      </c>
      <c r="E469" s="11" t="s">
        <v>20</v>
      </c>
      <c r="F469" s="55"/>
    </row>
    <row r="470" spans="1:6" ht="15.9">
      <c r="A470" s="67"/>
      <c r="B470" s="35" t="s">
        <v>1068</v>
      </c>
      <c r="C470" s="62" t="s">
        <v>90</v>
      </c>
      <c r="D470" s="36" t="s">
        <v>1069</v>
      </c>
      <c r="E470" s="11" t="s">
        <v>20</v>
      </c>
      <c r="F470" s="55"/>
    </row>
    <row r="471" spans="1:6" ht="15.9">
      <c r="A471" s="67"/>
      <c r="B471" s="35" t="s">
        <v>1070</v>
      </c>
      <c r="C471" s="62" t="s">
        <v>90</v>
      </c>
      <c r="D471" s="36" t="s">
        <v>1071</v>
      </c>
      <c r="E471" s="11" t="s">
        <v>20</v>
      </c>
      <c r="F471" s="55"/>
    </row>
    <row r="472" spans="1:6" ht="15.9">
      <c r="A472" s="67"/>
      <c r="B472" s="35" t="s">
        <v>1072</v>
      </c>
      <c r="C472" s="62" t="s">
        <v>90</v>
      </c>
      <c r="D472" s="36" t="s">
        <v>1073</v>
      </c>
      <c r="E472" s="11" t="s">
        <v>20</v>
      </c>
      <c r="F472" s="55"/>
    </row>
    <row r="473" spans="1:6" ht="15.9">
      <c r="A473" s="67"/>
      <c r="B473" s="35" t="s">
        <v>1074</v>
      </c>
      <c r="C473" s="62" t="s">
        <v>90</v>
      </c>
      <c r="D473" s="36" t="s">
        <v>1075</v>
      </c>
      <c r="E473" s="11" t="s">
        <v>20</v>
      </c>
      <c r="F473" s="55"/>
    </row>
    <row r="474" spans="1:6" ht="39.450000000000003">
      <c r="A474" s="67"/>
      <c r="B474" s="35" t="s">
        <v>734</v>
      </c>
      <c r="C474" s="62" t="s">
        <v>735</v>
      </c>
      <c r="D474" s="36" t="s">
        <v>1076</v>
      </c>
      <c r="E474" s="11" t="s">
        <v>20</v>
      </c>
      <c r="F474" s="55"/>
    </row>
    <row r="475" spans="1:6" ht="15.9">
      <c r="A475" s="67"/>
      <c r="B475" s="35" t="s">
        <v>1077</v>
      </c>
      <c r="C475" s="62" t="s">
        <v>35</v>
      </c>
      <c r="D475" s="36" t="s">
        <v>1078</v>
      </c>
      <c r="E475" s="11" t="s">
        <v>20</v>
      </c>
      <c r="F475" s="55"/>
    </row>
    <row r="476" spans="1:6" ht="15.9">
      <c r="A476" s="67"/>
      <c r="B476" s="35" t="s">
        <v>1079</v>
      </c>
      <c r="C476" s="62" t="s">
        <v>90</v>
      </c>
      <c r="D476" s="36" t="s">
        <v>1080</v>
      </c>
      <c r="E476" s="11" t="s">
        <v>20</v>
      </c>
      <c r="F476" s="55"/>
    </row>
    <row r="477" spans="1:6" ht="39.450000000000003">
      <c r="A477" s="67"/>
      <c r="B477" s="35" t="s">
        <v>1081</v>
      </c>
      <c r="C477" s="62" t="s">
        <v>1082</v>
      </c>
      <c r="D477" s="36" t="s">
        <v>1083</v>
      </c>
      <c r="E477" s="11" t="s">
        <v>20</v>
      </c>
      <c r="F477" s="55"/>
    </row>
    <row r="478" spans="1:6" ht="15.9">
      <c r="A478" s="67"/>
      <c r="B478" s="35" t="s">
        <v>1084</v>
      </c>
      <c r="C478" s="62" t="s">
        <v>90</v>
      </c>
      <c r="D478" s="36" t="s">
        <v>1085</v>
      </c>
      <c r="E478" s="11" t="s">
        <v>20</v>
      </c>
      <c r="F478" s="55"/>
    </row>
    <row r="479" spans="1:6" ht="15.9">
      <c r="A479" s="67"/>
      <c r="B479" s="35" t="s">
        <v>1086</v>
      </c>
      <c r="C479" s="62" t="s">
        <v>90</v>
      </c>
      <c r="D479" s="36" t="s">
        <v>1087</v>
      </c>
      <c r="E479" s="11" t="s">
        <v>20</v>
      </c>
      <c r="F479" s="55"/>
    </row>
    <row r="480" spans="1:6" ht="15.9">
      <c r="A480" s="67"/>
      <c r="B480" s="35" t="s">
        <v>1088</v>
      </c>
      <c r="C480" s="62" t="s">
        <v>90</v>
      </c>
      <c r="D480" s="36" t="s">
        <v>1089</v>
      </c>
      <c r="E480" s="11" t="s">
        <v>20</v>
      </c>
      <c r="F480" s="55"/>
    </row>
    <row r="481" spans="1:6" ht="15.9">
      <c r="A481" s="67"/>
      <c r="B481" s="35" t="s">
        <v>1090</v>
      </c>
      <c r="C481" s="62" t="s">
        <v>90</v>
      </c>
      <c r="D481" s="36" t="s">
        <v>1091</v>
      </c>
      <c r="E481" s="11" t="s">
        <v>20</v>
      </c>
      <c r="F481" s="55"/>
    </row>
    <row r="482" spans="1:6" ht="26.6">
      <c r="A482" s="67"/>
      <c r="B482" s="35" t="s">
        <v>1092</v>
      </c>
      <c r="C482" s="62" t="s">
        <v>884</v>
      </c>
      <c r="D482" s="36" t="s">
        <v>1093</v>
      </c>
      <c r="E482" s="11" t="s">
        <v>20</v>
      </c>
      <c r="F482" s="55"/>
    </row>
    <row r="483" spans="1:6" ht="26.6">
      <c r="A483" s="67"/>
      <c r="B483" s="35" t="s">
        <v>1094</v>
      </c>
      <c r="C483" s="62" t="s">
        <v>884</v>
      </c>
      <c r="D483" s="36" t="s">
        <v>1095</v>
      </c>
      <c r="E483" s="11" t="s">
        <v>20</v>
      </c>
      <c r="F483" s="55"/>
    </row>
    <row r="484" spans="1:6" ht="39.450000000000003">
      <c r="A484" s="67"/>
      <c r="B484" s="35" t="s">
        <v>647</v>
      </c>
      <c r="C484" s="62" t="s">
        <v>35</v>
      </c>
      <c r="D484" s="36" t="s">
        <v>1096</v>
      </c>
      <c r="E484" s="11" t="s">
        <v>20</v>
      </c>
      <c r="F484" s="55"/>
    </row>
    <row r="485" spans="1:6" ht="15.9">
      <c r="A485" s="67"/>
      <c r="B485" s="35" t="s">
        <v>1097</v>
      </c>
      <c r="C485" s="62" t="s">
        <v>90</v>
      </c>
      <c r="D485" s="36" t="s">
        <v>1098</v>
      </c>
      <c r="E485" s="11" t="s">
        <v>20</v>
      </c>
      <c r="F485" s="55"/>
    </row>
    <row r="486" spans="1:6" ht="15.9">
      <c r="A486" s="67"/>
      <c r="B486" s="35" t="s">
        <v>1099</v>
      </c>
      <c r="C486" s="62" t="s">
        <v>90</v>
      </c>
      <c r="D486" s="36" t="s">
        <v>1100</v>
      </c>
      <c r="E486" s="11" t="s">
        <v>20</v>
      </c>
      <c r="F486" s="55"/>
    </row>
    <row r="487" spans="1:6" ht="26.6">
      <c r="A487" s="67"/>
      <c r="B487" s="35" t="s">
        <v>1101</v>
      </c>
      <c r="C487" s="62" t="s">
        <v>31</v>
      </c>
      <c r="D487" s="36" t="s">
        <v>1102</v>
      </c>
      <c r="E487" s="11" t="s">
        <v>20</v>
      </c>
      <c r="F487" s="55"/>
    </row>
    <row r="488" spans="1:6" ht="26.6">
      <c r="A488" s="67"/>
      <c r="B488" s="35" t="s">
        <v>1103</v>
      </c>
      <c r="C488" s="62" t="s">
        <v>253</v>
      </c>
      <c r="D488" s="36" t="s">
        <v>1104</v>
      </c>
      <c r="E488" s="11" t="s">
        <v>20</v>
      </c>
      <c r="F488" s="55"/>
    </row>
    <row r="489" spans="1:6" ht="15.9">
      <c r="A489" s="67"/>
      <c r="B489" s="35" t="s">
        <v>1105</v>
      </c>
      <c r="C489" s="62" t="s">
        <v>90</v>
      </c>
      <c r="D489" s="36" t="s">
        <v>1106</v>
      </c>
      <c r="E489" s="11" t="s">
        <v>20</v>
      </c>
      <c r="F489" s="55"/>
    </row>
    <row r="490" spans="1:6" ht="15.9">
      <c r="A490" s="67"/>
      <c r="B490" s="35" t="s">
        <v>1107</v>
      </c>
      <c r="C490" s="62" t="s">
        <v>253</v>
      </c>
      <c r="D490" s="36" t="s">
        <v>1108</v>
      </c>
      <c r="E490" s="11" t="s">
        <v>20</v>
      </c>
      <c r="F490" s="40"/>
    </row>
    <row r="491" spans="1:6" ht="15.9">
      <c r="A491" s="67"/>
      <c r="B491" s="35" t="s">
        <v>1110</v>
      </c>
      <c r="C491" s="62" t="s">
        <v>90</v>
      </c>
      <c r="D491" s="36" t="s">
        <v>1111</v>
      </c>
      <c r="E491" s="11" t="s">
        <v>20</v>
      </c>
      <c r="F491" s="55"/>
    </row>
    <row r="492" spans="1:6" ht="15.9">
      <c r="A492" s="67"/>
      <c r="B492" s="35" t="s">
        <v>1112</v>
      </c>
      <c r="C492" s="62" t="s">
        <v>90</v>
      </c>
      <c r="D492" s="36" t="s">
        <v>1113</v>
      </c>
      <c r="E492" s="11" t="s">
        <v>20</v>
      </c>
      <c r="F492" s="55"/>
    </row>
    <row r="493" spans="1:6" ht="15.9">
      <c r="A493" s="67"/>
      <c r="B493" s="35" t="s">
        <v>1114</v>
      </c>
      <c r="C493" s="62" t="s">
        <v>90</v>
      </c>
      <c r="D493" s="36" t="s">
        <v>1115</v>
      </c>
      <c r="E493" s="11" t="s">
        <v>20</v>
      </c>
      <c r="F493" s="55"/>
    </row>
    <row r="494" spans="1:6" ht="15.9">
      <c r="A494" s="67"/>
      <c r="B494" s="35" t="s">
        <v>1116</v>
      </c>
      <c r="C494" s="62" t="s">
        <v>90</v>
      </c>
      <c r="D494" s="36" t="s">
        <v>1117</v>
      </c>
      <c r="E494" s="11" t="s">
        <v>20</v>
      </c>
      <c r="F494" s="55"/>
    </row>
    <row r="495" spans="1:6" ht="65.150000000000006">
      <c r="A495" s="67"/>
      <c r="B495" s="35" t="s">
        <v>875</v>
      </c>
      <c r="C495" s="62" t="s">
        <v>90</v>
      </c>
      <c r="D495" s="36" t="s">
        <v>1118</v>
      </c>
      <c r="E495" s="11" t="s">
        <v>20</v>
      </c>
      <c r="F495" s="40"/>
    </row>
    <row r="496" spans="1:6" ht="52.3">
      <c r="A496" s="67"/>
      <c r="B496" s="35" t="s">
        <v>720</v>
      </c>
      <c r="C496" s="62" t="s">
        <v>90</v>
      </c>
      <c r="D496" s="36" t="s">
        <v>1119</v>
      </c>
      <c r="E496" s="11" t="s">
        <v>20</v>
      </c>
      <c r="F496" s="55"/>
    </row>
    <row r="497" spans="1:6" ht="15.9">
      <c r="A497" s="67"/>
      <c r="B497" s="35" t="s">
        <v>877</v>
      </c>
      <c r="C497" s="62" t="s">
        <v>878</v>
      </c>
      <c r="D497" s="36" t="s">
        <v>1120</v>
      </c>
      <c r="E497" s="11" t="s">
        <v>20</v>
      </c>
      <c r="F497" s="55"/>
    </row>
    <row r="498" spans="1:6" ht="39.450000000000003">
      <c r="A498" s="67"/>
      <c r="B498" s="35" t="s">
        <v>1121</v>
      </c>
      <c r="C498" s="62" t="s">
        <v>1122</v>
      </c>
      <c r="D498" s="36" t="s">
        <v>1123</v>
      </c>
      <c r="E498" s="11" t="s">
        <v>20</v>
      </c>
      <c r="F498" s="55"/>
    </row>
    <row r="499" spans="1:6" ht="15.9">
      <c r="A499" s="67"/>
      <c r="B499" s="44" t="s">
        <v>1124</v>
      </c>
      <c r="C499" s="71" t="s">
        <v>1125</v>
      </c>
      <c r="D499" s="45" t="s">
        <v>1126</v>
      </c>
      <c r="E499" s="11" t="s">
        <v>20</v>
      </c>
      <c r="F499" s="55"/>
    </row>
    <row r="500" spans="1:6" ht="15.9">
      <c r="A500" s="67"/>
      <c r="B500" s="44" t="s">
        <v>1127</v>
      </c>
      <c r="C500" s="71" t="s">
        <v>35</v>
      </c>
      <c r="D500" s="45" t="s">
        <v>1128</v>
      </c>
      <c r="E500" s="11" t="s">
        <v>20</v>
      </c>
      <c r="F500" s="55"/>
    </row>
    <row r="501" spans="1:6" ht="15.9">
      <c r="A501" s="67"/>
      <c r="B501" s="44" t="s">
        <v>698</v>
      </c>
      <c r="C501" s="71" t="s">
        <v>699</v>
      </c>
      <c r="D501" s="45" t="s">
        <v>1129</v>
      </c>
      <c r="E501" s="11" t="s">
        <v>20</v>
      </c>
      <c r="F501" s="55"/>
    </row>
    <row r="502" spans="1:6" ht="15.9">
      <c r="A502" s="66" t="s">
        <v>1130</v>
      </c>
      <c r="B502" s="66"/>
      <c r="C502" s="66"/>
      <c r="D502" s="61" t="s">
        <v>1131</v>
      </c>
      <c r="E502" s="11" t="s">
        <v>20</v>
      </c>
      <c r="F502" s="55"/>
    </row>
    <row r="503" spans="1:6" ht="15.9">
      <c r="A503" s="67"/>
      <c r="B503" s="35" t="s">
        <v>1036</v>
      </c>
      <c r="C503" s="35" t="s">
        <v>1132</v>
      </c>
      <c r="D503" s="36" t="s">
        <v>1133</v>
      </c>
      <c r="E503" s="11" t="s">
        <v>20</v>
      </c>
      <c r="F503" s="55"/>
    </row>
    <row r="504" spans="1:6" ht="15.9">
      <c r="A504" s="67"/>
      <c r="B504" s="35" t="s">
        <v>1134</v>
      </c>
      <c r="C504" s="35" t="s">
        <v>1135</v>
      </c>
      <c r="D504" s="36" t="s">
        <v>1136</v>
      </c>
      <c r="E504" s="11" t="s">
        <v>20</v>
      </c>
      <c r="F504" s="55"/>
    </row>
    <row r="505" spans="1:6" ht="15.9">
      <c r="A505" s="66" t="s">
        <v>1137</v>
      </c>
      <c r="B505" s="66"/>
      <c r="C505" s="66"/>
      <c r="D505" s="61" t="s">
        <v>1138</v>
      </c>
      <c r="E505" s="11" t="s">
        <v>20</v>
      </c>
      <c r="F505" s="55"/>
    </row>
    <row r="506" spans="1:6" ht="26.6">
      <c r="A506" s="67"/>
      <c r="B506" s="35" t="s">
        <v>1036</v>
      </c>
      <c r="C506" s="35" t="s">
        <v>1140</v>
      </c>
      <c r="D506" s="36" t="s">
        <v>1141</v>
      </c>
      <c r="E506" s="11" t="s">
        <v>20</v>
      </c>
      <c r="F506" s="55"/>
    </row>
    <row r="507" spans="1:6" ht="15.9">
      <c r="A507" s="67"/>
      <c r="B507" s="35" t="s">
        <v>1043</v>
      </c>
      <c r="C507" s="62" t="s">
        <v>278</v>
      </c>
      <c r="D507" s="36" t="s">
        <v>1044</v>
      </c>
      <c r="E507" s="11" t="s">
        <v>20</v>
      </c>
      <c r="F507" s="55"/>
    </row>
    <row r="508" spans="1:6" ht="15.9">
      <c r="A508" s="67"/>
      <c r="B508" s="35" t="s">
        <v>1134</v>
      </c>
      <c r="C508" s="35" t="s">
        <v>1135</v>
      </c>
      <c r="D508" s="36" t="s">
        <v>1136</v>
      </c>
      <c r="E508" s="11" t="s">
        <v>20</v>
      </c>
      <c r="F508" s="55"/>
    </row>
    <row r="509" spans="1:6" ht="15.9">
      <c r="A509" s="66" t="s">
        <v>1143</v>
      </c>
      <c r="B509" s="66"/>
      <c r="C509" s="66"/>
      <c r="D509" s="61" t="s">
        <v>1144</v>
      </c>
      <c r="E509" s="11" t="s">
        <v>20</v>
      </c>
      <c r="F509" s="55"/>
    </row>
    <row r="510" spans="1:6" ht="15.9">
      <c r="A510" s="67"/>
      <c r="B510" s="49" t="s">
        <v>208</v>
      </c>
      <c r="C510" s="67" t="s">
        <v>35</v>
      </c>
      <c r="D510" s="50" t="s">
        <v>1146</v>
      </c>
      <c r="E510" s="11" t="s">
        <v>20</v>
      </c>
      <c r="F510" s="55"/>
    </row>
    <row r="511" spans="1:6" ht="26.6">
      <c r="A511" s="67"/>
      <c r="B511" s="49" t="s">
        <v>829</v>
      </c>
      <c r="C511" s="67" t="s">
        <v>90</v>
      </c>
      <c r="D511" s="50" t="s">
        <v>1147</v>
      </c>
      <c r="E511" s="11" t="s">
        <v>20</v>
      </c>
      <c r="F511" s="55"/>
    </row>
    <row r="512" spans="1:6" ht="15.9">
      <c r="A512" s="67"/>
      <c r="B512" s="49" t="s">
        <v>1043</v>
      </c>
      <c r="C512" s="67" t="s">
        <v>278</v>
      </c>
      <c r="D512" s="50" t="s">
        <v>1044</v>
      </c>
      <c r="E512" s="11" t="s">
        <v>20</v>
      </c>
      <c r="F512" s="40"/>
    </row>
    <row r="513" spans="1:6" ht="15.9">
      <c r="A513" s="67"/>
      <c r="B513" s="49" t="s">
        <v>979</v>
      </c>
      <c r="C513" s="67" t="s">
        <v>980</v>
      </c>
      <c r="D513" s="50" t="s">
        <v>1148</v>
      </c>
      <c r="E513" s="11" t="s">
        <v>20</v>
      </c>
      <c r="F513" s="55"/>
    </row>
    <row r="514" spans="1:6" ht="15.9">
      <c r="A514" s="67"/>
      <c r="B514" s="49" t="s">
        <v>995</v>
      </c>
      <c r="C514" s="67" t="s">
        <v>35</v>
      </c>
      <c r="D514" s="50" t="s">
        <v>1150</v>
      </c>
      <c r="E514" s="11" t="s">
        <v>20</v>
      </c>
      <c r="F514" s="55"/>
    </row>
    <row r="515" spans="1:6" ht="39.450000000000003">
      <c r="A515" s="67"/>
      <c r="B515" s="49" t="s">
        <v>1007</v>
      </c>
      <c r="C515" s="67" t="s">
        <v>44</v>
      </c>
      <c r="D515" s="50" t="s">
        <v>1151</v>
      </c>
      <c r="E515" s="11" t="s">
        <v>20</v>
      </c>
      <c r="F515" s="55"/>
    </row>
    <row r="516" spans="1:6" ht="26.6">
      <c r="A516" s="67"/>
      <c r="B516" s="49" t="s">
        <v>66</v>
      </c>
      <c r="C516" s="67" t="s">
        <v>1152</v>
      </c>
      <c r="D516" s="50" t="s">
        <v>1153</v>
      </c>
      <c r="E516" s="11" t="s">
        <v>20</v>
      </c>
      <c r="F516" s="55"/>
    </row>
    <row r="517" spans="1:6" ht="26.6">
      <c r="A517" s="66" t="s">
        <v>1152</v>
      </c>
      <c r="B517" s="61"/>
      <c r="C517" s="61"/>
      <c r="D517" s="23" t="s">
        <v>1153</v>
      </c>
      <c r="E517" s="11" t="s">
        <v>20</v>
      </c>
      <c r="F517" s="55"/>
    </row>
    <row r="518" spans="1:6" ht="39.450000000000003">
      <c r="A518" s="67"/>
      <c r="B518" s="49" t="s">
        <v>1022</v>
      </c>
      <c r="C518" s="49" t="s">
        <v>1154</v>
      </c>
      <c r="D518" s="50" t="s">
        <v>1155</v>
      </c>
      <c r="E518" s="11" t="s">
        <v>20</v>
      </c>
      <c r="F518" s="55"/>
    </row>
    <row r="519" spans="1:6" ht="15.9">
      <c r="A519" s="66" t="s">
        <v>1135</v>
      </c>
      <c r="B519" s="66"/>
      <c r="C519" s="66"/>
      <c r="D519" s="61" t="s">
        <v>1156</v>
      </c>
      <c r="E519" s="11" t="s">
        <v>20</v>
      </c>
      <c r="F519" s="55"/>
    </row>
    <row r="520" spans="1:6" ht="15.9">
      <c r="A520" s="67"/>
      <c r="B520" s="35" t="s">
        <v>1158</v>
      </c>
      <c r="C520" s="35" t="s">
        <v>90</v>
      </c>
      <c r="D520" s="70" t="s">
        <v>1159</v>
      </c>
      <c r="E520" s="11" t="s">
        <v>20</v>
      </c>
      <c r="F520" s="55"/>
    </row>
    <row r="521" spans="1:6" ht="15.9">
      <c r="A521" s="67"/>
      <c r="B521" s="35" t="s">
        <v>1160</v>
      </c>
      <c r="C521" s="35" t="s">
        <v>90</v>
      </c>
      <c r="D521" s="36" t="s">
        <v>1161</v>
      </c>
      <c r="E521" s="11" t="s">
        <v>20</v>
      </c>
      <c r="F521" s="55"/>
    </row>
    <row r="522" spans="1:6" ht="39.450000000000003">
      <c r="A522" s="67"/>
      <c r="B522" s="35" t="s">
        <v>1162</v>
      </c>
      <c r="C522" s="35" t="s">
        <v>90</v>
      </c>
      <c r="D522" s="36" t="s">
        <v>1163</v>
      </c>
      <c r="E522" s="11" t="s">
        <v>20</v>
      </c>
      <c r="F522" s="55"/>
    </row>
    <row r="523" spans="1:6" ht="15.9">
      <c r="A523" s="67"/>
      <c r="B523" s="35" t="s">
        <v>1164</v>
      </c>
      <c r="C523" s="35" t="s">
        <v>90</v>
      </c>
      <c r="D523" s="36" t="s">
        <v>1165</v>
      </c>
      <c r="E523" s="11" t="s">
        <v>20</v>
      </c>
      <c r="F523" s="55"/>
    </row>
    <row r="524" spans="1:6" ht="15.9">
      <c r="A524" s="67"/>
      <c r="B524" s="35" t="s">
        <v>1166</v>
      </c>
      <c r="C524" s="35" t="s">
        <v>90</v>
      </c>
      <c r="D524" s="36" t="s">
        <v>1167</v>
      </c>
      <c r="E524" s="11" t="s">
        <v>20</v>
      </c>
      <c r="F524" s="55"/>
    </row>
    <row r="525" spans="1:6" ht="15.9">
      <c r="A525" s="67"/>
      <c r="B525" s="35" t="s">
        <v>1168</v>
      </c>
      <c r="C525" s="35" t="s">
        <v>90</v>
      </c>
      <c r="D525" s="36" t="s">
        <v>1169</v>
      </c>
      <c r="E525" s="11" t="s">
        <v>20</v>
      </c>
      <c r="F525" s="55"/>
    </row>
    <row r="526" spans="1:6" ht="15.9">
      <c r="A526" s="66" t="s">
        <v>1171</v>
      </c>
      <c r="B526" s="66"/>
      <c r="C526" s="66"/>
      <c r="D526" s="61" t="s">
        <v>1172</v>
      </c>
      <c r="E526" s="11" t="s">
        <v>20</v>
      </c>
      <c r="F526" s="40"/>
    </row>
    <row r="527" spans="1:6" ht="15.9">
      <c r="A527" s="67"/>
      <c r="B527" s="35" t="s">
        <v>148</v>
      </c>
      <c r="C527" s="35" t="s">
        <v>23</v>
      </c>
      <c r="D527" s="36" t="s">
        <v>1174</v>
      </c>
      <c r="E527" s="11" t="s">
        <v>20</v>
      </c>
      <c r="F527" s="55"/>
    </row>
    <row r="528" spans="1:6" ht="15.9">
      <c r="A528" s="67"/>
      <c r="B528" s="35" t="s">
        <v>1175</v>
      </c>
      <c r="C528" s="35" t="s">
        <v>23</v>
      </c>
      <c r="D528" s="36" t="s">
        <v>1176</v>
      </c>
      <c r="E528" s="11" t="s">
        <v>20</v>
      </c>
      <c r="F528" s="55"/>
    </row>
    <row r="529" spans="1:6" ht="15.9">
      <c r="A529" s="67"/>
      <c r="B529" s="35" t="s">
        <v>961</v>
      </c>
      <c r="C529" s="35" t="s">
        <v>31</v>
      </c>
      <c r="D529" s="36" t="s">
        <v>1177</v>
      </c>
      <c r="E529" s="11" t="s">
        <v>20</v>
      </c>
      <c r="F529" s="55"/>
    </row>
    <row r="530" spans="1:6" ht="15.9">
      <c r="A530" s="67"/>
      <c r="B530" s="35" t="s">
        <v>208</v>
      </c>
      <c r="C530" s="35" t="s">
        <v>35</v>
      </c>
      <c r="D530" s="36" t="s">
        <v>1178</v>
      </c>
      <c r="E530" s="11" t="s">
        <v>20</v>
      </c>
      <c r="F530" s="55"/>
    </row>
    <row r="531" spans="1:6" ht="26.6">
      <c r="A531" s="67"/>
      <c r="B531" s="35" t="s">
        <v>66</v>
      </c>
      <c r="C531" s="35" t="s">
        <v>1179</v>
      </c>
      <c r="D531" s="36" t="s">
        <v>1180</v>
      </c>
      <c r="E531" s="11" t="s">
        <v>20</v>
      </c>
      <c r="F531" s="55"/>
    </row>
    <row r="532" spans="1:6" ht="39.450000000000003">
      <c r="A532" s="66" t="s">
        <v>5</v>
      </c>
      <c r="B532" s="66"/>
      <c r="C532" s="66"/>
      <c r="D532" s="23" t="s">
        <v>1181</v>
      </c>
      <c r="E532" s="11" t="s">
        <v>20</v>
      </c>
      <c r="F532" s="40"/>
    </row>
    <row r="533" spans="1:6" ht="26.6">
      <c r="A533" s="67"/>
      <c r="B533" s="69" t="s">
        <v>1184</v>
      </c>
      <c r="C533" s="118" t="s">
        <v>1373</v>
      </c>
      <c r="D533" s="70" t="s">
        <v>1185</v>
      </c>
      <c r="E533" s="11" t="s">
        <v>20</v>
      </c>
      <c r="F533" s="55"/>
    </row>
    <row r="534" spans="1:6" ht="15.9">
      <c r="A534" s="66" t="s">
        <v>1186</v>
      </c>
      <c r="B534" s="66"/>
      <c r="C534" s="66"/>
      <c r="D534" s="61"/>
      <c r="E534" s="11" t="s">
        <v>20</v>
      </c>
      <c r="F534" s="40"/>
    </row>
    <row r="535" spans="1:6" ht="39.450000000000003">
      <c r="A535" s="67"/>
      <c r="B535" s="44" t="s">
        <v>1187</v>
      </c>
      <c r="C535" s="71" t="s">
        <v>23</v>
      </c>
      <c r="D535" s="45" t="s">
        <v>1188</v>
      </c>
      <c r="E535" s="11" t="s">
        <v>20</v>
      </c>
      <c r="F535" s="55"/>
    </row>
    <row r="536" spans="1:6" ht="26.6">
      <c r="A536" s="67"/>
      <c r="B536" s="44" t="s">
        <v>1189</v>
      </c>
      <c r="C536" s="71" t="s">
        <v>23</v>
      </c>
      <c r="D536" s="45" t="s">
        <v>1190</v>
      </c>
      <c r="E536" s="11" t="s">
        <v>20</v>
      </c>
      <c r="F536" s="55"/>
    </row>
    <row r="537" spans="1:6" ht="26.6">
      <c r="A537" s="67"/>
      <c r="B537" s="44" t="s">
        <v>1191</v>
      </c>
      <c r="C537" s="71" t="s">
        <v>23</v>
      </c>
      <c r="D537" s="45" t="s">
        <v>1192</v>
      </c>
      <c r="E537" s="11" t="s">
        <v>20</v>
      </c>
      <c r="F537" s="55"/>
    </row>
    <row r="538" spans="1:6" ht="15.9">
      <c r="A538" s="67"/>
      <c r="B538" s="44" t="s">
        <v>829</v>
      </c>
      <c r="C538" s="71" t="s">
        <v>90</v>
      </c>
      <c r="D538" s="45" t="s">
        <v>1193</v>
      </c>
      <c r="E538" s="11" t="s">
        <v>20</v>
      </c>
      <c r="F538" s="55"/>
    </row>
    <row r="539" spans="1:6" ht="15.9">
      <c r="A539" s="67"/>
      <c r="B539" s="44" t="s">
        <v>979</v>
      </c>
      <c r="C539" s="71" t="s">
        <v>980</v>
      </c>
      <c r="D539" s="45" t="s">
        <v>1194</v>
      </c>
      <c r="E539" s="11" t="s">
        <v>20</v>
      </c>
      <c r="F539" s="55"/>
    </row>
    <row r="540" spans="1:6" ht="15.9">
      <c r="A540" s="67"/>
      <c r="B540" s="44" t="s">
        <v>1134</v>
      </c>
      <c r="C540" s="71" t="s">
        <v>1135</v>
      </c>
      <c r="D540" s="45" t="s">
        <v>1195</v>
      </c>
      <c r="E540" s="11" t="s">
        <v>20</v>
      </c>
      <c r="F540" s="55"/>
    </row>
    <row r="541" spans="1:6" ht="26.6">
      <c r="A541" s="67"/>
      <c r="B541" s="44" t="s">
        <v>205</v>
      </c>
      <c r="C541" s="54" t="s">
        <v>1196</v>
      </c>
      <c r="D541" s="45" t="s">
        <v>1197</v>
      </c>
      <c r="E541" s="11" t="s">
        <v>20</v>
      </c>
      <c r="F541" s="55"/>
    </row>
    <row r="542" spans="1:6" ht="15.9">
      <c r="A542" s="67"/>
      <c r="B542" s="44" t="s">
        <v>1198</v>
      </c>
      <c r="C542" s="71" t="s">
        <v>31</v>
      </c>
      <c r="D542" s="45" t="s">
        <v>1199</v>
      </c>
      <c r="E542" s="11" t="s">
        <v>20</v>
      </c>
      <c r="F542" s="55"/>
    </row>
    <row r="543" spans="1:6" ht="15.9">
      <c r="A543" s="66" t="s">
        <v>1200</v>
      </c>
      <c r="B543" s="66"/>
      <c r="C543" s="66"/>
      <c r="D543" s="61"/>
      <c r="E543" s="11" t="s">
        <v>20</v>
      </c>
      <c r="F543" s="40"/>
    </row>
    <row r="544" spans="1:6" ht="39.450000000000003">
      <c r="A544" s="67"/>
      <c r="B544" s="71" t="s">
        <v>1187</v>
      </c>
      <c r="C544" s="71" t="s">
        <v>23</v>
      </c>
      <c r="D544" s="45" t="s">
        <v>1188</v>
      </c>
      <c r="E544" s="11" t="s">
        <v>20</v>
      </c>
      <c r="F544" s="55"/>
    </row>
    <row r="545" spans="1:6" ht="26.6">
      <c r="A545" s="67"/>
      <c r="B545" s="71" t="s">
        <v>1202</v>
      </c>
      <c r="C545" s="71" t="s">
        <v>23</v>
      </c>
      <c r="D545" s="45" t="s">
        <v>1203</v>
      </c>
      <c r="E545" s="11" t="s">
        <v>20</v>
      </c>
      <c r="F545" s="55"/>
    </row>
    <row r="546" spans="1:6" ht="15.9">
      <c r="A546" s="67"/>
      <c r="B546" s="71" t="s">
        <v>205</v>
      </c>
      <c r="C546" s="71" t="s">
        <v>1204</v>
      </c>
      <c r="D546" s="45" t="s">
        <v>1205</v>
      </c>
      <c r="E546" s="11" t="s">
        <v>20</v>
      </c>
      <c r="F546" s="55"/>
    </row>
    <row r="547" spans="1:6" ht="15.9">
      <c r="A547" s="67"/>
      <c r="B547" s="71" t="s">
        <v>1206</v>
      </c>
      <c r="C547" s="71" t="s">
        <v>31</v>
      </c>
      <c r="D547" s="45" t="s">
        <v>1199</v>
      </c>
      <c r="E547" s="11" t="s">
        <v>20</v>
      </c>
      <c r="F547" s="55"/>
    </row>
    <row r="548" spans="1:6" ht="15.9">
      <c r="A548" s="66" t="s">
        <v>1207</v>
      </c>
      <c r="B548" s="66"/>
      <c r="C548" s="66"/>
      <c r="D548" s="61" t="s">
        <v>1208</v>
      </c>
      <c r="E548" s="11" t="s">
        <v>20</v>
      </c>
      <c r="F548" s="40"/>
    </row>
    <row r="549" spans="1:6" ht="15.9">
      <c r="A549" s="67"/>
      <c r="B549" s="71" t="s">
        <v>205</v>
      </c>
      <c r="C549" s="71" t="s">
        <v>35</v>
      </c>
      <c r="D549" s="45" t="s">
        <v>1209</v>
      </c>
      <c r="E549" s="11" t="s">
        <v>20</v>
      </c>
      <c r="F549" s="55"/>
    </row>
    <row r="550" spans="1:6" ht="15.9">
      <c r="A550" s="67"/>
      <c r="B550" s="71" t="s">
        <v>1210</v>
      </c>
      <c r="C550" s="71" t="s">
        <v>35</v>
      </c>
      <c r="D550" s="45" t="s">
        <v>1211</v>
      </c>
      <c r="E550" s="11" t="s">
        <v>20</v>
      </c>
      <c r="F550" s="55"/>
    </row>
    <row r="551" spans="1:6" ht="15.9">
      <c r="A551" s="67"/>
      <c r="B551" s="71" t="s">
        <v>1212</v>
      </c>
      <c r="C551" s="71" t="s">
        <v>31</v>
      </c>
      <c r="D551" s="45" t="s">
        <v>1213</v>
      </c>
      <c r="E551" s="11" t="s">
        <v>20</v>
      </c>
      <c r="F551" s="55"/>
    </row>
    <row r="552" spans="1:6" ht="15.9">
      <c r="A552" s="67"/>
      <c r="B552" s="71" t="s">
        <v>1214</v>
      </c>
      <c r="C552" s="71" t="s">
        <v>31</v>
      </c>
      <c r="D552" s="45" t="s">
        <v>1215</v>
      </c>
      <c r="E552" s="11" t="s">
        <v>20</v>
      </c>
      <c r="F552" s="55"/>
    </row>
    <row r="553" spans="1:6" ht="15.9">
      <c r="A553" s="66" t="s">
        <v>1216</v>
      </c>
      <c r="B553" s="66"/>
      <c r="C553" s="66"/>
      <c r="D553" s="61" t="s">
        <v>1217</v>
      </c>
      <c r="E553" s="11" t="s">
        <v>20</v>
      </c>
      <c r="F553" s="40"/>
    </row>
    <row r="554" spans="1:6" ht="15.9">
      <c r="A554" s="67"/>
      <c r="B554" s="71" t="s">
        <v>1218</v>
      </c>
      <c r="C554" s="71" t="s">
        <v>35</v>
      </c>
      <c r="D554" s="45" t="s">
        <v>1219</v>
      </c>
      <c r="E554" s="11" t="s">
        <v>20</v>
      </c>
      <c r="F554" s="55"/>
    </row>
    <row r="555" spans="1:6" ht="15.9">
      <c r="A555" s="67"/>
      <c r="B555" s="71" t="s">
        <v>1220</v>
      </c>
      <c r="C555" s="71" t="s">
        <v>35</v>
      </c>
      <c r="D555" s="45" t="s">
        <v>1221</v>
      </c>
      <c r="E555" s="11" t="s">
        <v>20</v>
      </c>
      <c r="F555" s="55"/>
    </row>
    <row r="556" spans="1:6" ht="15.9">
      <c r="A556" s="67"/>
      <c r="B556" s="71" t="s">
        <v>1222</v>
      </c>
      <c r="C556" s="71" t="s">
        <v>1223</v>
      </c>
      <c r="D556" s="45" t="s">
        <v>1224</v>
      </c>
      <c r="E556" s="11" t="s">
        <v>20</v>
      </c>
      <c r="F556" s="55"/>
    </row>
    <row r="557" spans="1:6" ht="15.9">
      <c r="A557" s="67"/>
      <c r="B557" s="71" t="s">
        <v>1225</v>
      </c>
      <c r="C557" s="71" t="s">
        <v>1226</v>
      </c>
      <c r="D557" s="45" t="s">
        <v>1227</v>
      </c>
      <c r="E557" s="11" t="s">
        <v>20</v>
      </c>
      <c r="F557" s="55"/>
    </row>
    <row r="558" spans="1:6" ht="15.9">
      <c r="A558" s="66" t="s">
        <v>1228</v>
      </c>
      <c r="B558" s="66"/>
      <c r="C558" s="66"/>
      <c r="D558" s="61" t="s">
        <v>1229</v>
      </c>
      <c r="E558" s="11" t="s">
        <v>20</v>
      </c>
      <c r="F558" s="40"/>
    </row>
    <row r="559" spans="1:6" ht="26.6">
      <c r="A559" s="67"/>
      <c r="B559" s="71" t="s">
        <v>1230</v>
      </c>
      <c r="C559" s="71" t="s">
        <v>419</v>
      </c>
      <c r="D559" s="45" t="s">
        <v>1231</v>
      </c>
      <c r="E559" s="11" t="s">
        <v>20</v>
      </c>
      <c r="F559" s="55"/>
    </row>
    <row r="560" spans="1:6" ht="26.6">
      <c r="A560" s="67"/>
      <c r="B560" s="71" t="s">
        <v>1232</v>
      </c>
      <c r="C560" s="71" t="s">
        <v>419</v>
      </c>
      <c r="D560" s="45" t="s">
        <v>1233</v>
      </c>
      <c r="E560" s="11" t="s">
        <v>20</v>
      </c>
      <c r="F560" s="55"/>
    </row>
    <row r="561" spans="1:6" ht="26.6">
      <c r="A561" s="67"/>
      <c r="B561" s="71" t="s">
        <v>1234</v>
      </c>
      <c r="C561" s="71" t="s">
        <v>171</v>
      </c>
      <c r="D561" s="45" t="s">
        <v>1235</v>
      </c>
      <c r="E561" s="11" t="s">
        <v>20</v>
      </c>
      <c r="F561" s="55"/>
    </row>
    <row r="562" spans="1:6" ht="26.6">
      <c r="A562" s="67"/>
      <c r="B562" s="71" t="s">
        <v>1236</v>
      </c>
      <c r="C562" s="71" t="s">
        <v>171</v>
      </c>
      <c r="D562" s="45" t="s">
        <v>1237</v>
      </c>
      <c r="E562" s="11" t="s">
        <v>20</v>
      </c>
      <c r="F562" s="55"/>
    </row>
    <row r="563" spans="1:6" ht="26.6">
      <c r="A563" s="67"/>
      <c r="B563" s="71" t="s">
        <v>1238</v>
      </c>
      <c r="C563" s="71" t="s">
        <v>171</v>
      </c>
      <c r="D563" s="45" t="s">
        <v>1239</v>
      </c>
      <c r="E563" s="11" t="s">
        <v>20</v>
      </c>
      <c r="F563" s="55"/>
    </row>
    <row r="564" spans="1:6" ht="26.6">
      <c r="A564" s="67"/>
      <c r="B564" s="71" t="s">
        <v>1240</v>
      </c>
      <c r="C564" s="71" t="s">
        <v>171</v>
      </c>
      <c r="D564" s="45" t="s">
        <v>1241</v>
      </c>
      <c r="E564" s="11" t="s">
        <v>20</v>
      </c>
      <c r="F564" s="55"/>
    </row>
    <row r="565" spans="1:6" ht="26.6">
      <c r="A565" s="67"/>
      <c r="B565" s="71" t="s">
        <v>1242</v>
      </c>
      <c r="C565" s="71" t="s">
        <v>171</v>
      </c>
      <c r="D565" s="45" t="s">
        <v>1243</v>
      </c>
      <c r="E565" s="11" t="s">
        <v>20</v>
      </c>
      <c r="F565" s="55"/>
    </row>
    <row r="566" spans="1:6" ht="26.6">
      <c r="A566" s="67"/>
      <c r="B566" s="71" t="s">
        <v>1244</v>
      </c>
      <c r="C566" s="71" t="s">
        <v>171</v>
      </c>
      <c r="D566" s="45" t="s">
        <v>1245</v>
      </c>
      <c r="E566" s="11" t="s">
        <v>20</v>
      </c>
      <c r="F566" s="55"/>
    </row>
    <row r="567" spans="1:6" ht="26.6">
      <c r="A567" s="67"/>
      <c r="B567" s="71" t="s">
        <v>1246</v>
      </c>
      <c r="C567" s="71" t="s">
        <v>171</v>
      </c>
      <c r="D567" s="45" t="s">
        <v>1247</v>
      </c>
      <c r="E567" s="11" t="s">
        <v>20</v>
      </c>
      <c r="F567" s="55"/>
    </row>
    <row r="568" spans="1:6" ht="15.9">
      <c r="A568" s="67"/>
      <c r="B568" s="71" t="s">
        <v>1248</v>
      </c>
      <c r="C568" s="71" t="s">
        <v>1249</v>
      </c>
      <c r="D568" s="45" t="s">
        <v>1250</v>
      </c>
      <c r="E568" s="11" t="s">
        <v>20</v>
      </c>
      <c r="F568" s="55"/>
    </row>
    <row r="569" spans="1:6" ht="26.6">
      <c r="A569" s="67"/>
      <c r="B569" s="71" t="s">
        <v>1251</v>
      </c>
      <c r="C569" s="71" t="s">
        <v>31</v>
      </c>
      <c r="D569" s="45" t="s">
        <v>1252</v>
      </c>
      <c r="E569" s="11" t="s">
        <v>20</v>
      </c>
      <c r="F569" s="55"/>
    </row>
    <row r="570" spans="1:6" ht="26.6">
      <c r="A570" s="67"/>
      <c r="B570" s="71" t="s">
        <v>1253</v>
      </c>
      <c r="C570" s="71" t="s">
        <v>31</v>
      </c>
      <c r="D570" s="45" t="s">
        <v>1254</v>
      </c>
      <c r="E570" s="11" t="s">
        <v>20</v>
      </c>
      <c r="F570" s="55"/>
    </row>
    <row r="571" spans="1:6" ht="26.6">
      <c r="A571" s="67"/>
      <c r="B571" s="71" t="s">
        <v>1255</v>
      </c>
      <c r="C571" s="71" t="s">
        <v>1256</v>
      </c>
      <c r="D571" s="45" t="s">
        <v>1257</v>
      </c>
      <c r="E571" s="11" t="s">
        <v>20</v>
      </c>
      <c r="F571" s="55"/>
    </row>
    <row r="572" spans="1:6" ht="26.6">
      <c r="A572" s="67"/>
      <c r="B572" s="71" t="s">
        <v>1258</v>
      </c>
      <c r="C572" s="71" t="s">
        <v>1259</v>
      </c>
      <c r="D572" s="45" t="s">
        <v>1260</v>
      </c>
      <c r="E572" s="11" t="s">
        <v>20</v>
      </c>
      <c r="F572" s="55"/>
    </row>
    <row r="573" spans="1:6" ht="39.450000000000003">
      <c r="A573" s="67"/>
      <c r="B573" s="71" t="s">
        <v>1261</v>
      </c>
      <c r="C573" s="71" t="s">
        <v>154</v>
      </c>
      <c r="D573" s="45" t="s">
        <v>1262</v>
      </c>
      <c r="E573" s="11" t="s">
        <v>20</v>
      </c>
      <c r="F573" s="55"/>
    </row>
    <row r="574" spans="1:6" ht="22.75">
      <c r="A574" s="66" t="s">
        <v>212</v>
      </c>
      <c r="B574" s="66"/>
      <c r="C574" s="66"/>
      <c r="D574" s="61"/>
      <c r="E574" s="11" t="s">
        <v>25</v>
      </c>
      <c r="F574" s="40" t="s">
        <v>1263</v>
      </c>
    </row>
    <row r="575" spans="1:6" ht="26.6">
      <c r="A575" s="67"/>
      <c r="B575" s="35" t="s">
        <v>1265</v>
      </c>
      <c r="C575" s="62" t="s">
        <v>90</v>
      </c>
      <c r="D575" s="36" t="s">
        <v>1266</v>
      </c>
      <c r="E575" s="11" t="s">
        <v>20</v>
      </c>
      <c r="F575" s="55"/>
    </row>
    <row r="576" spans="1:6" ht="15.9">
      <c r="A576" s="67"/>
      <c r="B576" s="35" t="s">
        <v>1267</v>
      </c>
      <c r="C576" s="62" t="s">
        <v>1005</v>
      </c>
      <c r="D576" s="36" t="s">
        <v>1268</v>
      </c>
      <c r="E576" s="11" t="s">
        <v>21</v>
      </c>
      <c r="F576" s="55"/>
    </row>
    <row r="577" spans="1:6" ht="15.9">
      <c r="A577" s="67"/>
      <c r="B577" s="35" t="s">
        <v>1269</v>
      </c>
      <c r="C577" s="62" t="s">
        <v>1005</v>
      </c>
      <c r="D577" s="36" t="s">
        <v>1270</v>
      </c>
      <c r="E577" s="11" t="s">
        <v>20</v>
      </c>
      <c r="F577" s="55"/>
    </row>
    <row r="578" spans="1:6" ht="15.9">
      <c r="A578" s="66" t="s">
        <v>1271</v>
      </c>
      <c r="B578" s="66"/>
      <c r="C578" s="66"/>
      <c r="D578" s="61" t="s">
        <v>1272</v>
      </c>
      <c r="E578" s="11" t="s">
        <v>25</v>
      </c>
      <c r="F578" s="55"/>
    </row>
    <row r="579" spans="1:6" ht="15.9">
      <c r="A579" s="67"/>
      <c r="B579" s="44" t="s">
        <v>26</v>
      </c>
      <c r="C579" s="44" t="s">
        <v>35</v>
      </c>
      <c r="D579" s="45" t="s">
        <v>1273</v>
      </c>
      <c r="E579" s="11" t="s">
        <v>25</v>
      </c>
      <c r="F579" s="55"/>
    </row>
    <row r="580" spans="1:6" ht="15.9">
      <c r="A580" s="67"/>
      <c r="B580" s="44" t="s">
        <v>1274</v>
      </c>
      <c r="C580" s="44" t="s">
        <v>35</v>
      </c>
      <c r="D580" s="45" t="s">
        <v>1275</v>
      </c>
      <c r="E580" s="11" t="s">
        <v>25</v>
      </c>
      <c r="F580" s="55"/>
    </row>
    <row r="581" spans="1:6" ht="52.3">
      <c r="A581" s="66" t="s">
        <v>186</v>
      </c>
      <c r="B581" s="66"/>
      <c r="C581" s="66"/>
      <c r="D581" s="25" t="s">
        <v>1276</v>
      </c>
      <c r="E581" s="11" t="s">
        <v>25</v>
      </c>
      <c r="F581" s="55"/>
    </row>
    <row r="582" spans="1:6" ht="39.450000000000003">
      <c r="A582" s="67"/>
      <c r="B582" s="44" t="s">
        <v>1278</v>
      </c>
      <c r="C582" s="44" t="s">
        <v>35</v>
      </c>
      <c r="D582" s="45" t="s">
        <v>1279</v>
      </c>
      <c r="E582" s="11" t="s">
        <v>25</v>
      </c>
      <c r="F582" s="55"/>
    </row>
    <row r="583" spans="1:6" ht="26.6">
      <c r="A583" s="67"/>
      <c r="B583" s="44" t="s">
        <v>1280</v>
      </c>
      <c r="C583" s="44" t="s">
        <v>35</v>
      </c>
      <c r="D583" s="72" t="s">
        <v>1281</v>
      </c>
      <c r="E583" s="11" t="s">
        <v>25</v>
      </c>
      <c r="F583" s="55"/>
    </row>
  </sheetData>
  <pageMargins left="0.7" right="0.7" top="0.75" bottom="0.75" header="0.3" footer="0.3"/>
  <pageSetup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H796"/>
  <sheetViews>
    <sheetView zoomScaleNormal="100" workbookViewId="0">
      <pane ySplit="1" topLeftCell="A85" activePane="bottomLeft" state="frozen"/>
      <selection pane="bottomLeft" activeCell="G91" sqref="G91"/>
    </sheetView>
  </sheetViews>
  <sheetFormatPr defaultColWidth="14.3828125" defaultRowHeight="15.75" customHeight="1"/>
  <cols>
    <col min="1" max="1" width="36.69140625" customWidth="1"/>
    <col min="2" max="2" width="23.15234375" customWidth="1"/>
    <col min="3" max="3" width="39.3046875" customWidth="1"/>
    <col min="4" max="4" width="36.15234375" customWidth="1"/>
    <col min="5" max="6" width="4.69140625" customWidth="1"/>
    <col min="7" max="7" width="42.84375" style="144" customWidth="1"/>
    <col min="8" max="8" width="30" customWidth="1"/>
    <col min="9" max="15" width="26.3828125" customWidth="1"/>
  </cols>
  <sheetData>
    <row r="1" spans="1:8" ht="107.25" customHeight="1">
      <c r="A1" s="1" t="s">
        <v>0</v>
      </c>
      <c r="B1" s="2" t="s">
        <v>1</v>
      </c>
      <c r="C1" s="2" t="s">
        <v>2</v>
      </c>
      <c r="D1" s="3" t="s">
        <v>3</v>
      </c>
      <c r="E1" s="73" t="s">
        <v>1282</v>
      </c>
      <c r="F1" s="74" t="s">
        <v>1283</v>
      </c>
      <c r="G1" s="139" t="s">
        <v>1284</v>
      </c>
      <c r="H1" s="22"/>
    </row>
    <row r="2" spans="1:8" ht="15.9">
      <c r="A2" s="8" t="s">
        <v>19</v>
      </c>
      <c r="B2" s="9"/>
      <c r="C2" s="9"/>
      <c r="D2" s="10"/>
      <c r="E2" s="75" t="s">
        <v>20</v>
      </c>
      <c r="F2" s="76" t="s">
        <v>21</v>
      </c>
      <c r="G2" s="135"/>
    </row>
    <row r="3" spans="1:8" ht="39.450000000000003">
      <c r="A3" s="109"/>
      <c r="B3" s="110" t="s">
        <v>22</v>
      </c>
      <c r="C3" s="110" t="s">
        <v>23</v>
      </c>
      <c r="D3" s="111" t="s">
        <v>24</v>
      </c>
      <c r="E3" s="75" t="s">
        <v>20</v>
      </c>
      <c r="F3" s="76" t="s">
        <v>21</v>
      </c>
      <c r="G3" s="135"/>
    </row>
    <row r="4" spans="1:8" ht="90.9">
      <c r="A4" s="109"/>
      <c r="B4" s="110" t="s">
        <v>26</v>
      </c>
      <c r="C4" s="110" t="s">
        <v>27</v>
      </c>
      <c r="D4" s="111" t="s">
        <v>1285</v>
      </c>
      <c r="E4" s="75" t="s">
        <v>20</v>
      </c>
      <c r="F4" s="76" t="s">
        <v>21</v>
      </c>
      <c r="G4" s="135" t="s">
        <v>1286</v>
      </c>
    </row>
    <row r="5" spans="1:8" ht="15.9">
      <c r="A5" s="109"/>
      <c r="B5" s="110" t="s">
        <v>30</v>
      </c>
      <c r="C5" s="110" t="s">
        <v>31</v>
      </c>
      <c r="D5" s="111" t="s">
        <v>32</v>
      </c>
      <c r="E5" s="75" t="s">
        <v>20</v>
      </c>
      <c r="F5" s="76" t="s">
        <v>20</v>
      </c>
      <c r="G5" s="135"/>
    </row>
    <row r="6" spans="1:8" ht="15.9">
      <c r="A6" s="109"/>
      <c r="B6" s="110" t="s">
        <v>34</v>
      </c>
      <c r="C6" s="110" t="s">
        <v>35</v>
      </c>
      <c r="D6" s="111" t="s">
        <v>36</v>
      </c>
      <c r="E6" s="75" t="s">
        <v>20</v>
      </c>
      <c r="F6" s="76" t="s">
        <v>20</v>
      </c>
      <c r="G6" s="135"/>
    </row>
    <row r="7" spans="1:8" ht="26.6">
      <c r="A7" s="109"/>
      <c r="B7" s="110" t="s">
        <v>40</v>
      </c>
      <c r="C7" s="110" t="s">
        <v>35</v>
      </c>
      <c r="D7" s="111" t="s">
        <v>41</v>
      </c>
      <c r="E7" s="75" t="s">
        <v>20</v>
      </c>
      <c r="F7" s="76" t="s">
        <v>20</v>
      </c>
      <c r="G7" s="135"/>
    </row>
    <row r="8" spans="1:8" ht="103.75">
      <c r="A8" s="109"/>
      <c r="B8" s="110" t="s">
        <v>43</v>
      </c>
      <c r="C8" s="110" t="s">
        <v>44</v>
      </c>
      <c r="D8" s="111" t="s">
        <v>45</v>
      </c>
      <c r="E8" s="75" t="s">
        <v>20</v>
      </c>
      <c r="F8" s="76" t="s">
        <v>21</v>
      </c>
      <c r="G8" s="135" t="s">
        <v>1287</v>
      </c>
    </row>
    <row r="9" spans="1:8" ht="103.75">
      <c r="A9" s="109"/>
      <c r="B9" s="110" t="s">
        <v>47</v>
      </c>
      <c r="C9" s="110" t="s">
        <v>48</v>
      </c>
      <c r="D9" s="111" t="s">
        <v>49</v>
      </c>
      <c r="E9" s="75" t="s">
        <v>20</v>
      </c>
      <c r="F9" s="76" t="s">
        <v>21</v>
      </c>
      <c r="G9" s="135" t="s">
        <v>1287</v>
      </c>
    </row>
    <row r="10" spans="1:8" ht="103.75">
      <c r="A10" s="109"/>
      <c r="B10" s="110" t="s">
        <v>53</v>
      </c>
      <c r="C10" s="110" t="s">
        <v>54</v>
      </c>
      <c r="D10" s="111" t="s">
        <v>55</v>
      </c>
      <c r="E10" s="75" t="s">
        <v>20</v>
      </c>
      <c r="F10" s="76" t="s">
        <v>21</v>
      </c>
      <c r="G10" s="135" t="s">
        <v>1287</v>
      </c>
    </row>
    <row r="11" spans="1:8" ht="26.6">
      <c r="A11" s="109"/>
      <c r="B11" s="110" t="s">
        <v>58</v>
      </c>
      <c r="C11" s="110" t="s">
        <v>59</v>
      </c>
      <c r="D11" s="111" t="s">
        <v>60</v>
      </c>
      <c r="E11" s="75"/>
      <c r="F11" s="76" t="s">
        <v>21</v>
      </c>
      <c r="G11" s="135" t="s">
        <v>1288</v>
      </c>
    </row>
    <row r="12" spans="1:8" ht="26.6">
      <c r="A12" s="112" t="s">
        <v>27</v>
      </c>
      <c r="B12" s="9"/>
      <c r="C12" s="9"/>
      <c r="D12" s="10"/>
      <c r="E12" s="75"/>
      <c r="F12" s="76" t="s">
        <v>50</v>
      </c>
      <c r="G12" s="135" t="s">
        <v>140</v>
      </c>
    </row>
    <row r="13" spans="1:8" ht="15.9">
      <c r="A13" s="109"/>
      <c r="B13" s="110" t="s">
        <v>141</v>
      </c>
      <c r="C13" s="110" t="s">
        <v>35</v>
      </c>
      <c r="D13" s="111" t="s">
        <v>142</v>
      </c>
      <c r="E13" s="75" t="s">
        <v>20</v>
      </c>
      <c r="F13" s="76" t="s">
        <v>20</v>
      </c>
      <c r="G13" s="135"/>
    </row>
    <row r="14" spans="1:8" ht="26.6">
      <c r="A14" s="109"/>
      <c r="B14" s="110" t="s">
        <v>143</v>
      </c>
      <c r="C14" s="110" t="s">
        <v>35</v>
      </c>
      <c r="D14" s="111" t="s">
        <v>144</v>
      </c>
      <c r="E14" s="75" t="s">
        <v>20</v>
      </c>
      <c r="F14" s="76" t="s">
        <v>50</v>
      </c>
      <c r="G14" s="135" t="s">
        <v>140</v>
      </c>
    </row>
    <row r="15" spans="1:8" ht="15.9">
      <c r="A15" s="112" t="s">
        <v>128</v>
      </c>
      <c r="B15" s="9"/>
      <c r="C15" s="9"/>
      <c r="D15" s="10"/>
      <c r="E15" s="75" t="s">
        <v>20</v>
      </c>
      <c r="F15" s="76" t="s">
        <v>21</v>
      </c>
      <c r="G15" s="135"/>
    </row>
    <row r="16" spans="1:8" ht="15.9">
      <c r="A16" s="18"/>
      <c r="B16" s="19" t="s">
        <v>130</v>
      </c>
      <c r="C16" s="19" t="s">
        <v>35</v>
      </c>
      <c r="D16" s="20" t="s">
        <v>131</v>
      </c>
      <c r="E16" s="75" t="s">
        <v>20</v>
      </c>
      <c r="F16" s="76" t="s">
        <v>21</v>
      </c>
      <c r="G16" s="135"/>
    </row>
    <row r="17" spans="1:7" ht="15.9">
      <c r="A17" s="18"/>
      <c r="B17" s="19" t="s">
        <v>132</v>
      </c>
      <c r="C17" s="19" t="s">
        <v>35</v>
      </c>
      <c r="D17" s="20" t="s">
        <v>1289</v>
      </c>
      <c r="E17" s="75" t="s">
        <v>20</v>
      </c>
      <c r="F17" s="76" t="s">
        <v>21</v>
      </c>
      <c r="G17" s="135"/>
    </row>
    <row r="18" spans="1:7" ht="15.9">
      <c r="A18" s="18"/>
      <c r="B18" s="19" t="s">
        <v>135</v>
      </c>
      <c r="C18" s="19" t="s">
        <v>35</v>
      </c>
      <c r="D18" s="20" t="s">
        <v>136</v>
      </c>
      <c r="E18" s="75" t="s">
        <v>20</v>
      </c>
      <c r="F18" s="76" t="s">
        <v>21</v>
      </c>
      <c r="G18" s="135"/>
    </row>
    <row r="19" spans="1:7" ht="15.9">
      <c r="A19" s="18"/>
      <c r="B19" s="19" t="s">
        <v>137</v>
      </c>
      <c r="C19" s="19" t="s">
        <v>35</v>
      </c>
      <c r="D19" s="20" t="s">
        <v>1290</v>
      </c>
      <c r="E19" s="75" t="s">
        <v>20</v>
      </c>
      <c r="F19" s="76" t="s">
        <v>21</v>
      </c>
      <c r="G19" s="135"/>
    </row>
    <row r="20" spans="1:7" ht="26.6">
      <c r="A20" s="112" t="s">
        <v>146</v>
      </c>
      <c r="B20" s="9"/>
      <c r="C20" s="9"/>
      <c r="D20" s="23" t="s">
        <v>147</v>
      </c>
      <c r="E20" s="75"/>
      <c r="F20" s="76" t="s">
        <v>21</v>
      </c>
      <c r="G20" s="135"/>
    </row>
    <row r="21" spans="1:7" ht="26.6">
      <c r="A21" s="109"/>
      <c r="B21" s="110" t="s">
        <v>148</v>
      </c>
      <c r="C21" s="110" t="s">
        <v>23</v>
      </c>
      <c r="D21" s="111" t="s">
        <v>149</v>
      </c>
      <c r="E21" s="75"/>
      <c r="F21" s="76" t="s">
        <v>21</v>
      </c>
      <c r="G21" s="135" t="s">
        <v>1291</v>
      </c>
    </row>
    <row r="22" spans="1:7" ht="15.9">
      <c r="A22" s="109"/>
      <c r="B22" s="110" t="s">
        <v>66</v>
      </c>
      <c r="C22" s="110" t="s">
        <v>150</v>
      </c>
      <c r="D22" s="111" t="s">
        <v>151</v>
      </c>
      <c r="E22" s="75"/>
      <c r="F22" s="76" t="s">
        <v>20</v>
      </c>
      <c r="G22" s="135"/>
    </row>
    <row r="23" spans="1:7" ht="26.6">
      <c r="A23" s="109"/>
      <c r="B23" s="110" t="s">
        <v>75</v>
      </c>
      <c r="C23" s="110" t="s">
        <v>76</v>
      </c>
      <c r="D23" s="111" t="s">
        <v>152</v>
      </c>
      <c r="E23" s="75"/>
      <c r="F23" s="76" t="s">
        <v>21</v>
      </c>
      <c r="G23" s="135" t="s">
        <v>1291</v>
      </c>
    </row>
    <row r="24" spans="1:7" ht="15.9">
      <c r="A24" s="112" t="s">
        <v>150</v>
      </c>
      <c r="B24" s="9"/>
      <c r="C24" s="9"/>
      <c r="D24" s="23" t="s">
        <v>151</v>
      </c>
      <c r="E24" s="75"/>
      <c r="F24" s="76" t="s">
        <v>20</v>
      </c>
      <c r="G24" s="135"/>
    </row>
    <row r="25" spans="1:7" ht="15.9">
      <c r="A25" s="109"/>
      <c r="B25" s="110" t="s">
        <v>153</v>
      </c>
      <c r="C25" s="110" t="s">
        <v>154</v>
      </c>
      <c r="D25" s="111" t="s">
        <v>151</v>
      </c>
      <c r="E25" s="75"/>
      <c r="F25" s="76" t="s">
        <v>20</v>
      </c>
      <c r="G25" s="135"/>
    </row>
    <row r="26" spans="1:7" ht="15.9">
      <c r="A26" s="112" t="s">
        <v>61</v>
      </c>
      <c r="B26" s="9"/>
      <c r="C26" s="9"/>
      <c r="D26" s="23" t="s">
        <v>62</v>
      </c>
      <c r="E26" s="75"/>
      <c r="F26" s="76" t="s">
        <v>20</v>
      </c>
      <c r="G26" s="135"/>
    </row>
    <row r="27" spans="1:7" ht="15.9">
      <c r="A27" s="109"/>
      <c r="B27" s="110" t="s">
        <v>63</v>
      </c>
      <c r="C27" s="110" t="s">
        <v>64</v>
      </c>
      <c r="D27" s="111" t="s">
        <v>65</v>
      </c>
      <c r="E27" s="75"/>
      <c r="F27" s="76" t="s">
        <v>20</v>
      </c>
      <c r="G27" s="135"/>
    </row>
    <row r="28" spans="1:7" ht="15.9">
      <c r="A28" s="109"/>
      <c r="B28" s="110" t="s">
        <v>66</v>
      </c>
      <c r="C28" s="110" t="s">
        <v>67</v>
      </c>
      <c r="D28" s="111" t="s">
        <v>68</v>
      </c>
      <c r="E28" s="75"/>
      <c r="F28" s="76" t="s">
        <v>20</v>
      </c>
      <c r="G28" s="135"/>
    </row>
    <row r="29" spans="1:7" ht="15.9">
      <c r="A29" s="109"/>
      <c r="B29" s="110" t="s">
        <v>69</v>
      </c>
      <c r="C29" s="110" t="s">
        <v>70</v>
      </c>
      <c r="D29" s="111" t="s">
        <v>71</v>
      </c>
      <c r="E29" s="75"/>
      <c r="F29" s="76" t="s">
        <v>21</v>
      </c>
      <c r="G29" s="135"/>
    </row>
    <row r="30" spans="1:7" ht="15.9">
      <c r="A30" s="112" t="s">
        <v>123</v>
      </c>
      <c r="B30" s="9"/>
      <c r="C30" s="9"/>
      <c r="D30" s="10"/>
      <c r="E30" s="75"/>
      <c r="F30" s="76" t="s">
        <v>21</v>
      </c>
      <c r="G30" s="135"/>
    </row>
    <row r="31" spans="1:7" ht="26.6">
      <c r="A31" s="109"/>
      <c r="B31" s="110" t="s">
        <v>82</v>
      </c>
      <c r="C31" s="110" t="s">
        <v>125</v>
      </c>
      <c r="D31" s="111" t="s">
        <v>126</v>
      </c>
      <c r="E31" s="75" t="s">
        <v>20</v>
      </c>
      <c r="F31" s="76" t="s">
        <v>20</v>
      </c>
      <c r="G31" s="135"/>
    </row>
    <row r="32" spans="1:7" ht="15.9">
      <c r="A32" s="112" t="s">
        <v>98</v>
      </c>
      <c r="B32" s="9"/>
      <c r="C32" s="9"/>
      <c r="D32" s="10"/>
      <c r="E32" s="75" t="s">
        <v>20</v>
      </c>
      <c r="F32" s="76" t="s">
        <v>21</v>
      </c>
      <c r="G32" s="135"/>
    </row>
    <row r="33" spans="1:7" ht="15.9">
      <c r="A33" s="18"/>
      <c r="B33" s="19" t="s">
        <v>99</v>
      </c>
      <c r="C33" s="19" t="s">
        <v>100</v>
      </c>
      <c r="D33" s="20" t="s">
        <v>101</v>
      </c>
      <c r="E33" s="75" t="s">
        <v>20</v>
      </c>
      <c r="F33" s="76" t="s">
        <v>21</v>
      </c>
      <c r="G33" s="135"/>
    </row>
    <row r="34" spans="1:7" ht="15.9">
      <c r="A34" s="18"/>
      <c r="B34" s="19" t="s">
        <v>102</v>
      </c>
      <c r="C34" s="19" t="s">
        <v>100</v>
      </c>
      <c r="D34" s="20" t="s">
        <v>103</v>
      </c>
      <c r="E34" s="75" t="s">
        <v>20</v>
      </c>
      <c r="F34" s="76" t="s">
        <v>21</v>
      </c>
      <c r="G34" s="135"/>
    </row>
    <row r="35" spans="1:7" ht="15.9">
      <c r="A35" s="18"/>
      <c r="B35" s="19" t="s">
        <v>106</v>
      </c>
      <c r="C35" s="19" t="s">
        <v>100</v>
      </c>
      <c r="D35" s="20" t="s">
        <v>107</v>
      </c>
      <c r="E35" s="75" t="s">
        <v>20</v>
      </c>
      <c r="F35" s="76" t="s">
        <v>21</v>
      </c>
      <c r="G35" s="135"/>
    </row>
    <row r="36" spans="1:7" ht="15.9">
      <c r="A36" s="18"/>
      <c r="B36" s="19" t="s">
        <v>109</v>
      </c>
      <c r="C36" s="19" t="s">
        <v>100</v>
      </c>
      <c r="D36" s="20" t="s">
        <v>110</v>
      </c>
      <c r="E36" s="75" t="s">
        <v>20</v>
      </c>
      <c r="F36" s="76" t="s">
        <v>21</v>
      </c>
      <c r="G36" s="135"/>
    </row>
    <row r="37" spans="1:7" ht="15.9">
      <c r="A37" s="18"/>
      <c r="B37" s="19" t="s">
        <v>111</v>
      </c>
      <c r="C37" s="19" t="s">
        <v>112</v>
      </c>
      <c r="D37" s="20" t="s">
        <v>113</v>
      </c>
      <c r="E37" s="75" t="s">
        <v>20</v>
      </c>
      <c r="F37" s="76" t="s">
        <v>21</v>
      </c>
      <c r="G37" s="135"/>
    </row>
    <row r="38" spans="1:7" ht="15.9">
      <c r="A38" s="18"/>
      <c r="B38" s="19" t="s">
        <v>1292</v>
      </c>
      <c r="C38" s="19" t="s">
        <v>1293</v>
      </c>
      <c r="D38" s="20" t="s">
        <v>1294</v>
      </c>
      <c r="E38" s="75" t="s">
        <v>20</v>
      </c>
      <c r="F38" s="76" t="s">
        <v>21</v>
      </c>
      <c r="G38" s="135"/>
    </row>
    <row r="39" spans="1:7" ht="15.9">
      <c r="A39" s="18"/>
      <c r="B39" s="19" t="s">
        <v>120</v>
      </c>
      <c r="C39" s="19" t="s">
        <v>38</v>
      </c>
      <c r="D39" s="20" t="s">
        <v>121</v>
      </c>
      <c r="E39" s="75" t="s">
        <v>20</v>
      </c>
      <c r="F39" s="76" t="s">
        <v>20</v>
      </c>
      <c r="G39" s="135"/>
    </row>
    <row r="40" spans="1:7" ht="15.9">
      <c r="A40" s="8" t="s">
        <v>79</v>
      </c>
      <c r="B40" s="9"/>
      <c r="C40" s="9"/>
      <c r="D40" s="10"/>
      <c r="E40" s="75" t="s">
        <v>20</v>
      </c>
      <c r="F40" s="76" t="s">
        <v>21</v>
      </c>
      <c r="G40" s="135"/>
    </row>
    <row r="41" spans="1:7" ht="15.9">
      <c r="A41" s="18"/>
      <c r="B41" s="19" t="s">
        <v>82</v>
      </c>
      <c r="C41" s="19" t="s">
        <v>83</v>
      </c>
      <c r="D41" s="20" t="s">
        <v>84</v>
      </c>
      <c r="E41" s="75" t="s">
        <v>20</v>
      </c>
      <c r="F41" s="76" t="s">
        <v>20</v>
      </c>
      <c r="G41" s="135"/>
    </row>
    <row r="42" spans="1:7" ht="26.6">
      <c r="A42" s="18"/>
      <c r="B42" s="19" t="s">
        <v>86</v>
      </c>
      <c r="C42" s="19" t="s">
        <v>1295</v>
      </c>
      <c r="D42" s="20" t="s">
        <v>88</v>
      </c>
      <c r="E42" s="75" t="s">
        <v>20</v>
      </c>
      <c r="F42" s="76" t="s">
        <v>20</v>
      </c>
      <c r="G42" s="135"/>
    </row>
    <row r="43" spans="1:7" ht="15.9">
      <c r="A43" s="18"/>
      <c r="B43" s="19" t="s">
        <v>90</v>
      </c>
      <c r="C43" s="19" t="s">
        <v>1296</v>
      </c>
      <c r="D43" s="20" t="s">
        <v>1297</v>
      </c>
      <c r="E43" s="75" t="s">
        <v>20</v>
      </c>
      <c r="F43" s="76" t="s">
        <v>21</v>
      </c>
      <c r="G43" s="135"/>
    </row>
    <row r="44" spans="1:7" ht="15.9">
      <c r="A44" s="112" t="s">
        <v>93</v>
      </c>
      <c r="B44" s="9"/>
      <c r="C44" s="9"/>
      <c r="D44" s="10"/>
      <c r="E44" s="75"/>
      <c r="F44" s="76" t="s">
        <v>20</v>
      </c>
      <c r="G44" s="135"/>
    </row>
    <row r="45" spans="1:7" ht="15.9">
      <c r="A45" s="109"/>
      <c r="B45" s="110" t="s">
        <v>96</v>
      </c>
      <c r="C45" s="110" t="s">
        <v>35</v>
      </c>
      <c r="D45" s="111" t="s">
        <v>97</v>
      </c>
      <c r="E45" s="75"/>
      <c r="F45" s="76" t="s">
        <v>20</v>
      </c>
      <c r="G45" s="135"/>
    </row>
    <row r="46" spans="1:7" ht="39.450000000000003">
      <c r="A46" s="24" t="s">
        <v>223</v>
      </c>
      <c r="B46" s="24"/>
      <c r="C46" s="24"/>
      <c r="D46" s="10" t="s">
        <v>224</v>
      </c>
      <c r="E46" s="77" t="s">
        <v>21</v>
      </c>
      <c r="F46" s="76" t="s">
        <v>21</v>
      </c>
      <c r="G46" s="135"/>
    </row>
    <row r="47" spans="1:7" ht="26.6">
      <c r="A47" s="109"/>
      <c r="B47" s="113" t="s">
        <v>225</v>
      </c>
      <c r="C47" s="113" t="s">
        <v>23</v>
      </c>
      <c r="D47" s="114" t="s">
        <v>226</v>
      </c>
      <c r="E47" s="77" t="s">
        <v>20</v>
      </c>
      <c r="F47" s="76" t="s">
        <v>20</v>
      </c>
      <c r="G47" s="135"/>
    </row>
    <row r="48" spans="1:7" ht="26.6">
      <c r="A48" s="109"/>
      <c r="B48" s="113" t="s">
        <v>228</v>
      </c>
      <c r="C48" s="113" t="s">
        <v>35</v>
      </c>
      <c r="D48" s="114" t="s">
        <v>229</v>
      </c>
      <c r="E48" s="77" t="s">
        <v>50</v>
      </c>
      <c r="F48" s="76" t="s">
        <v>20</v>
      </c>
      <c r="G48" s="140" t="s">
        <v>1298</v>
      </c>
    </row>
    <row r="49" spans="1:7" ht="26.6">
      <c r="A49" s="109"/>
      <c r="B49" s="113" t="s">
        <v>232</v>
      </c>
      <c r="C49" s="113" t="s">
        <v>35</v>
      </c>
      <c r="D49" s="114" t="s">
        <v>233</v>
      </c>
      <c r="E49" s="77" t="s">
        <v>20</v>
      </c>
      <c r="F49" s="76" t="s">
        <v>20</v>
      </c>
      <c r="G49" s="135"/>
    </row>
    <row r="50" spans="1:7" ht="39.450000000000003">
      <c r="A50" s="109"/>
      <c r="B50" s="113" t="s">
        <v>236</v>
      </c>
      <c r="C50" s="113" t="s">
        <v>237</v>
      </c>
      <c r="D50" s="114" t="s">
        <v>238</v>
      </c>
      <c r="E50" s="77" t="s">
        <v>50</v>
      </c>
      <c r="F50" s="76" t="s">
        <v>50</v>
      </c>
      <c r="G50" s="136" t="s">
        <v>1299</v>
      </c>
    </row>
    <row r="51" spans="1:7" ht="15.9">
      <c r="A51" s="109"/>
      <c r="B51" s="113" t="s">
        <v>240</v>
      </c>
      <c r="C51" s="113" t="s">
        <v>241</v>
      </c>
      <c r="D51" s="114" t="s">
        <v>242</v>
      </c>
      <c r="E51" s="77"/>
      <c r="F51" s="76" t="s">
        <v>21</v>
      </c>
      <c r="G51" s="136"/>
    </row>
    <row r="52" spans="1:7" ht="15.9">
      <c r="A52" s="109"/>
      <c r="B52" s="113" t="s">
        <v>243</v>
      </c>
      <c r="C52" s="113" t="s">
        <v>90</v>
      </c>
      <c r="D52" s="114" t="s">
        <v>244</v>
      </c>
      <c r="E52" s="77" t="s">
        <v>50</v>
      </c>
      <c r="F52" s="76" t="s">
        <v>20</v>
      </c>
      <c r="G52" s="136"/>
    </row>
    <row r="53" spans="1:7" ht="15.9">
      <c r="A53" s="109"/>
      <c r="B53" s="113" t="s">
        <v>246</v>
      </c>
      <c r="C53" s="113" t="s">
        <v>247</v>
      </c>
      <c r="D53" s="114" t="s">
        <v>248</v>
      </c>
      <c r="E53" s="77" t="s">
        <v>20</v>
      </c>
      <c r="F53" s="76" t="s">
        <v>20</v>
      </c>
      <c r="G53" s="135"/>
    </row>
    <row r="54" spans="1:7" ht="15.9">
      <c r="A54" s="109"/>
      <c r="B54" s="113" t="s">
        <v>249</v>
      </c>
      <c r="C54" s="113" t="s">
        <v>31</v>
      </c>
      <c r="D54" s="114" t="s">
        <v>250</v>
      </c>
      <c r="E54" s="77" t="s">
        <v>20</v>
      </c>
      <c r="F54" s="76" t="s">
        <v>20</v>
      </c>
      <c r="G54" s="135"/>
    </row>
    <row r="55" spans="1:7" ht="15.9">
      <c r="A55" s="109"/>
      <c r="B55" s="113" t="s">
        <v>251</v>
      </c>
      <c r="C55" s="113" t="s">
        <v>90</v>
      </c>
      <c r="D55" s="114" t="s">
        <v>252</v>
      </c>
      <c r="E55" s="77" t="s">
        <v>20</v>
      </c>
      <c r="F55" s="76" t="s">
        <v>20</v>
      </c>
      <c r="G55" s="135"/>
    </row>
    <row r="56" spans="1:7" ht="15.9">
      <c r="A56" s="109"/>
      <c r="B56" s="113" t="s">
        <v>170</v>
      </c>
      <c r="C56" s="113" t="s">
        <v>253</v>
      </c>
      <c r="D56" s="114" t="s">
        <v>254</v>
      </c>
      <c r="E56" s="77" t="s">
        <v>20</v>
      </c>
      <c r="F56" s="76" t="s">
        <v>20</v>
      </c>
      <c r="G56" s="135"/>
    </row>
    <row r="57" spans="1:7" ht="15.9">
      <c r="A57" s="109"/>
      <c r="B57" s="113" t="s">
        <v>173</v>
      </c>
      <c r="C57" s="113" t="s">
        <v>253</v>
      </c>
      <c r="D57" s="114" t="s">
        <v>255</v>
      </c>
      <c r="E57" s="77" t="s">
        <v>20</v>
      </c>
      <c r="F57" s="76" t="s">
        <v>20</v>
      </c>
      <c r="G57" s="141"/>
    </row>
    <row r="58" spans="1:7" ht="15.9">
      <c r="A58" s="109"/>
      <c r="B58" s="113" t="s">
        <v>259</v>
      </c>
      <c r="C58" s="113" t="s">
        <v>260</v>
      </c>
      <c r="D58" s="114" t="s">
        <v>261</v>
      </c>
      <c r="E58" s="77" t="s">
        <v>20</v>
      </c>
      <c r="F58" s="76" t="s">
        <v>20</v>
      </c>
      <c r="G58" s="135"/>
    </row>
    <row r="59" spans="1:7" ht="52.3">
      <c r="A59" s="109"/>
      <c r="B59" s="113" t="s">
        <v>262</v>
      </c>
      <c r="C59" s="113" t="s">
        <v>31</v>
      </c>
      <c r="D59" s="114" t="s">
        <v>263</v>
      </c>
      <c r="E59" s="77" t="s">
        <v>20</v>
      </c>
      <c r="F59" s="76" t="s">
        <v>20</v>
      </c>
      <c r="G59" s="135" t="s">
        <v>264</v>
      </c>
    </row>
    <row r="60" spans="1:7" ht="78">
      <c r="A60" s="109"/>
      <c r="B60" s="113" t="s">
        <v>267</v>
      </c>
      <c r="C60" s="113" t="s">
        <v>253</v>
      </c>
      <c r="D60" s="114" t="s">
        <v>268</v>
      </c>
      <c r="E60" s="77" t="s">
        <v>20</v>
      </c>
      <c r="F60" s="76" t="s">
        <v>20</v>
      </c>
      <c r="G60" s="135"/>
    </row>
    <row r="61" spans="1:7" ht="15.9">
      <c r="A61" s="112" t="s">
        <v>241</v>
      </c>
      <c r="B61" s="24"/>
      <c r="C61" s="24"/>
      <c r="D61" s="25"/>
      <c r="E61" s="77"/>
      <c r="F61" s="76" t="s">
        <v>21</v>
      </c>
      <c r="G61" s="135"/>
    </row>
    <row r="62" spans="1:7" ht="15.9">
      <c r="A62" s="109"/>
      <c r="B62" s="115" t="s">
        <v>286</v>
      </c>
      <c r="C62" s="115" t="s">
        <v>287</v>
      </c>
      <c r="D62" s="116" t="s">
        <v>288</v>
      </c>
      <c r="E62" s="77"/>
      <c r="F62" s="76" t="s">
        <v>21</v>
      </c>
      <c r="G62" s="135"/>
    </row>
    <row r="63" spans="1:7" ht="15.9">
      <c r="A63" s="109"/>
      <c r="B63" s="115" t="s">
        <v>289</v>
      </c>
      <c r="C63" s="115" t="s">
        <v>44</v>
      </c>
      <c r="D63" s="116" t="s">
        <v>290</v>
      </c>
      <c r="E63" s="77"/>
      <c r="F63" s="76" t="s">
        <v>21</v>
      </c>
      <c r="G63" s="135"/>
    </row>
    <row r="64" spans="1:7" ht="26.6">
      <c r="A64" s="109"/>
      <c r="B64" s="115" t="s">
        <v>47</v>
      </c>
      <c r="C64" s="115" t="s">
        <v>48</v>
      </c>
      <c r="D64" s="116" t="s">
        <v>291</v>
      </c>
      <c r="E64" s="77"/>
      <c r="F64" s="76" t="s">
        <v>21</v>
      </c>
      <c r="G64" s="135"/>
    </row>
    <row r="65" spans="1:7" ht="15.9">
      <c r="A65" s="109"/>
      <c r="B65" s="115" t="s">
        <v>53</v>
      </c>
      <c r="C65" s="115" t="s">
        <v>54</v>
      </c>
      <c r="D65" s="116" t="s">
        <v>292</v>
      </c>
      <c r="E65" s="77"/>
      <c r="F65" s="76" t="s">
        <v>21</v>
      </c>
      <c r="G65" s="135"/>
    </row>
    <row r="66" spans="1:7" ht="52.3">
      <c r="A66" s="112" t="s">
        <v>72</v>
      </c>
      <c r="B66" s="24"/>
      <c r="C66" s="24"/>
      <c r="D66" s="25" t="s">
        <v>73</v>
      </c>
      <c r="E66" s="77"/>
      <c r="F66" s="76" t="s">
        <v>21</v>
      </c>
      <c r="G66" s="135" t="s">
        <v>74</v>
      </c>
    </row>
    <row r="67" spans="1:7" ht="270.89999999999998">
      <c r="A67" s="109"/>
      <c r="B67" s="26" t="s">
        <v>75</v>
      </c>
      <c r="C67" s="26" t="s">
        <v>76</v>
      </c>
      <c r="D67" s="27" t="s">
        <v>77</v>
      </c>
      <c r="E67" s="77"/>
      <c r="F67" s="76" t="s">
        <v>78</v>
      </c>
      <c r="G67" s="135" t="s">
        <v>1300</v>
      </c>
    </row>
    <row r="68" spans="1:7" ht="52.3">
      <c r="A68" s="112" t="s">
        <v>155</v>
      </c>
      <c r="B68" s="24"/>
      <c r="C68" s="24"/>
      <c r="D68" s="25" t="s">
        <v>156</v>
      </c>
      <c r="E68" s="77"/>
      <c r="F68" s="76" t="s">
        <v>20</v>
      </c>
      <c r="G68" s="135"/>
    </row>
    <row r="69" spans="1:7" ht="26.6">
      <c r="A69" s="109"/>
      <c r="B69" s="26" t="s">
        <v>159</v>
      </c>
      <c r="C69" s="26" t="s">
        <v>35</v>
      </c>
      <c r="D69" s="27" t="s">
        <v>160</v>
      </c>
      <c r="E69" s="77"/>
      <c r="F69" s="76" t="s">
        <v>20</v>
      </c>
      <c r="G69" s="135"/>
    </row>
    <row r="70" spans="1:7" ht="78">
      <c r="A70" s="109"/>
      <c r="B70" s="26" t="s">
        <v>161</v>
      </c>
      <c r="C70" s="26" t="s">
        <v>35</v>
      </c>
      <c r="D70" s="27" t="s">
        <v>162</v>
      </c>
      <c r="E70" s="77"/>
      <c r="F70" s="76" t="s">
        <v>20</v>
      </c>
      <c r="G70" s="135"/>
    </row>
    <row r="71" spans="1:7" ht="15.9">
      <c r="A71" s="109"/>
      <c r="B71" s="26" t="s">
        <v>164</v>
      </c>
      <c r="C71" s="26" t="s">
        <v>165</v>
      </c>
      <c r="D71" s="27" t="s">
        <v>166</v>
      </c>
      <c r="E71" s="77"/>
      <c r="F71" s="76" t="s">
        <v>20</v>
      </c>
      <c r="G71" s="135"/>
    </row>
    <row r="72" spans="1:7" ht="15.9">
      <c r="A72" s="109"/>
      <c r="B72" s="26" t="s">
        <v>82</v>
      </c>
      <c r="C72" s="26" t="s">
        <v>167</v>
      </c>
      <c r="D72" s="27" t="s">
        <v>168</v>
      </c>
      <c r="E72" s="77"/>
      <c r="F72" s="76" t="s">
        <v>20</v>
      </c>
      <c r="G72" s="135"/>
    </row>
    <row r="73" spans="1:7" ht="26.6">
      <c r="A73" s="109"/>
      <c r="B73" s="26" t="s">
        <v>170</v>
      </c>
      <c r="C73" s="26" t="s">
        <v>171</v>
      </c>
      <c r="D73" s="27" t="s">
        <v>172</v>
      </c>
      <c r="E73" s="77"/>
      <c r="F73" s="76" t="s">
        <v>20</v>
      </c>
      <c r="G73" s="135"/>
    </row>
    <row r="74" spans="1:7" ht="26.6">
      <c r="A74" s="109"/>
      <c r="B74" s="26" t="s">
        <v>173</v>
      </c>
      <c r="C74" s="26" t="s">
        <v>171</v>
      </c>
      <c r="D74" s="27" t="s">
        <v>174</v>
      </c>
      <c r="E74" s="77"/>
      <c r="F74" s="76" t="s">
        <v>20</v>
      </c>
      <c r="G74" s="135"/>
    </row>
    <row r="75" spans="1:7" ht="39.450000000000003">
      <c r="A75" s="112" t="s">
        <v>175</v>
      </c>
      <c r="B75" s="24"/>
      <c r="C75" s="24"/>
      <c r="D75" s="25" t="s">
        <v>176</v>
      </c>
      <c r="E75" s="77"/>
      <c r="F75" s="76" t="s">
        <v>20</v>
      </c>
      <c r="G75" s="135"/>
    </row>
    <row r="76" spans="1:7" ht="15.9">
      <c r="A76" s="109"/>
      <c r="B76" s="26" t="s">
        <v>178</v>
      </c>
      <c r="C76" s="26" t="s">
        <v>179</v>
      </c>
      <c r="D76" s="27" t="s">
        <v>180</v>
      </c>
      <c r="E76" s="77"/>
      <c r="F76" s="76" t="s">
        <v>20</v>
      </c>
      <c r="G76" s="135"/>
    </row>
    <row r="77" spans="1:7" ht="15.9">
      <c r="A77" s="112" t="s">
        <v>269</v>
      </c>
      <c r="B77" s="43"/>
      <c r="C77" s="43"/>
      <c r="D77" s="25" t="s">
        <v>270</v>
      </c>
      <c r="E77" s="77"/>
      <c r="F77" s="76" t="s">
        <v>20</v>
      </c>
      <c r="G77" s="135"/>
    </row>
    <row r="78" spans="1:7" ht="65.150000000000006">
      <c r="A78" s="109"/>
      <c r="B78" s="26" t="s">
        <v>272</v>
      </c>
      <c r="C78" s="26"/>
      <c r="D78" s="27" t="s">
        <v>273</v>
      </c>
      <c r="E78" s="77"/>
      <c r="F78" s="76" t="s">
        <v>21</v>
      </c>
      <c r="G78" s="135"/>
    </row>
    <row r="79" spans="1:7" ht="15.9">
      <c r="A79" s="24" t="s">
        <v>274</v>
      </c>
      <c r="B79" s="24"/>
      <c r="C79" s="24"/>
      <c r="D79" s="25" t="s">
        <v>1301</v>
      </c>
      <c r="E79" s="77" t="s">
        <v>20</v>
      </c>
      <c r="F79" s="76" t="s">
        <v>20</v>
      </c>
      <c r="G79" s="135"/>
    </row>
    <row r="80" spans="1:7" ht="26.6">
      <c r="A80" s="117"/>
      <c r="B80" s="118" t="s">
        <v>277</v>
      </c>
      <c r="C80" s="118" t="s">
        <v>278</v>
      </c>
      <c r="D80" s="118" t="s">
        <v>279</v>
      </c>
      <c r="E80" s="77" t="s">
        <v>21</v>
      </c>
      <c r="F80" s="76" t="s">
        <v>21</v>
      </c>
      <c r="G80" s="135"/>
    </row>
    <row r="81" spans="1:7" ht="15.9">
      <c r="A81" s="117"/>
      <c r="B81" s="118" t="s">
        <v>280</v>
      </c>
      <c r="C81" s="118" t="s">
        <v>278</v>
      </c>
      <c r="D81" s="118" t="s">
        <v>281</v>
      </c>
      <c r="E81" s="77" t="s">
        <v>20</v>
      </c>
      <c r="F81" s="76" t="s">
        <v>20</v>
      </c>
      <c r="G81" s="135"/>
    </row>
    <row r="82" spans="1:7" ht="15.9">
      <c r="A82" s="117"/>
      <c r="B82" s="118" t="s">
        <v>63</v>
      </c>
      <c r="C82" s="118" t="s">
        <v>278</v>
      </c>
      <c r="D82" s="118" t="s">
        <v>282</v>
      </c>
      <c r="E82" s="77" t="s">
        <v>21</v>
      </c>
      <c r="F82" s="76" t="s">
        <v>21</v>
      </c>
      <c r="G82" s="135"/>
    </row>
    <row r="83" spans="1:7" ht="52.3">
      <c r="A83" s="117"/>
      <c r="B83" s="118" t="s">
        <v>1302</v>
      </c>
      <c r="C83" s="118" t="s">
        <v>1387</v>
      </c>
      <c r="D83" s="118" t="s">
        <v>284</v>
      </c>
      <c r="E83" s="77" t="s">
        <v>21</v>
      </c>
      <c r="F83" s="76" t="s">
        <v>21</v>
      </c>
      <c r="G83" s="135"/>
    </row>
    <row r="84" spans="1:7" ht="15.9">
      <c r="A84" s="30" t="s">
        <v>217</v>
      </c>
      <c r="B84" s="24"/>
      <c r="C84" s="24"/>
      <c r="D84" s="25" t="s">
        <v>218</v>
      </c>
      <c r="E84" s="77" t="s">
        <v>20</v>
      </c>
      <c r="F84" s="76" t="s">
        <v>20</v>
      </c>
      <c r="G84" s="135"/>
    </row>
    <row r="85" spans="1:7" ht="15.9">
      <c r="A85" s="18"/>
      <c r="B85" s="32" t="s">
        <v>220</v>
      </c>
      <c r="C85" s="118" t="s">
        <v>1382</v>
      </c>
      <c r="D85" s="36" t="s">
        <v>221</v>
      </c>
      <c r="E85" s="77" t="s">
        <v>21</v>
      </c>
      <c r="F85" s="76" t="s">
        <v>21</v>
      </c>
      <c r="G85" s="136"/>
    </row>
    <row r="86" spans="1:7" ht="26.6">
      <c r="A86" s="30" t="s">
        <v>181</v>
      </c>
      <c r="B86" s="24"/>
      <c r="C86" s="24"/>
      <c r="D86" s="25" t="s">
        <v>182</v>
      </c>
      <c r="E86" s="77" t="s">
        <v>21</v>
      </c>
      <c r="F86" s="76" t="s">
        <v>21</v>
      </c>
      <c r="G86" s="136"/>
    </row>
    <row r="87" spans="1:7" ht="39.450000000000003">
      <c r="A87" s="18"/>
      <c r="B87" s="32" t="s">
        <v>148</v>
      </c>
      <c r="C87" s="32" t="s">
        <v>23</v>
      </c>
      <c r="D87" s="33" t="s">
        <v>184</v>
      </c>
      <c r="E87" s="77" t="s">
        <v>21</v>
      </c>
      <c r="F87" s="76" t="s">
        <v>21</v>
      </c>
      <c r="G87" s="135"/>
    </row>
    <row r="88" spans="1:7" ht="26.6">
      <c r="A88" s="18"/>
      <c r="B88" s="32" t="s">
        <v>185</v>
      </c>
      <c r="C88" s="32" t="s">
        <v>186</v>
      </c>
      <c r="D88" s="33" t="s">
        <v>187</v>
      </c>
      <c r="E88" s="77" t="s">
        <v>50</v>
      </c>
      <c r="F88" s="76" t="s">
        <v>50</v>
      </c>
      <c r="G88" s="135" t="s">
        <v>189</v>
      </c>
    </row>
    <row r="89" spans="1:7" ht="15.9">
      <c r="A89" s="18"/>
      <c r="B89" s="32" t="s">
        <v>190</v>
      </c>
      <c r="C89" s="32" t="s">
        <v>191</v>
      </c>
      <c r="D89" s="33" t="s">
        <v>192</v>
      </c>
      <c r="E89" s="77" t="s">
        <v>21</v>
      </c>
      <c r="F89" s="76" t="s">
        <v>21</v>
      </c>
      <c r="G89" s="135"/>
    </row>
    <row r="90" spans="1:7" ht="39.450000000000003">
      <c r="A90" s="109"/>
      <c r="B90" s="113" t="s">
        <v>193</v>
      </c>
      <c r="C90" s="113" t="s">
        <v>35</v>
      </c>
      <c r="D90" s="114" t="s">
        <v>194</v>
      </c>
      <c r="E90" s="77" t="s">
        <v>20</v>
      </c>
      <c r="F90" s="76" t="s">
        <v>20</v>
      </c>
      <c r="G90" s="136" t="s">
        <v>196</v>
      </c>
    </row>
    <row r="91" spans="1:7" ht="39.450000000000003">
      <c r="A91" s="18"/>
      <c r="B91" s="32" t="s">
        <v>197</v>
      </c>
      <c r="C91" s="32" t="s">
        <v>35</v>
      </c>
      <c r="D91" s="33" t="s">
        <v>198</v>
      </c>
      <c r="E91" s="77" t="s">
        <v>21</v>
      </c>
      <c r="F91" s="76" t="s">
        <v>21</v>
      </c>
      <c r="G91" s="135" t="s">
        <v>1303</v>
      </c>
    </row>
    <row r="92" spans="1:7" ht="39.450000000000003">
      <c r="A92" s="18"/>
      <c r="B92" s="32" t="s">
        <v>200</v>
      </c>
      <c r="C92" s="32" t="s">
        <v>35</v>
      </c>
      <c r="D92" s="33" t="s">
        <v>201</v>
      </c>
      <c r="E92" s="77" t="s">
        <v>50</v>
      </c>
      <c r="F92" s="76" t="s">
        <v>50</v>
      </c>
      <c r="G92" s="136" t="s">
        <v>202</v>
      </c>
    </row>
    <row r="93" spans="1:7" ht="39.450000000000003">
      <c r="A93" s="18"/>
      <c r="B93" s="35" t="s">
        <v>203</v>
      </c>
      <c r="C93" s="32" t="s">
        <v>35</v>
      </c>
      <c r="D93" s="33" t="s">
        <v>204</v>
      </c>
      <c r="E93" s="77" t="s">
        <v>50</v>
      </c>
      <c r="F93" s="76" t="s">
        <v>50</v>
      </c>
      <c r="G93" s="136" t="s">
        <v>202</v>
      </c>
    </row>
    <row r="94" spans="1:7" ht="39.450000000000003">
      <c r="A94" s="18"/>
      <c r="B94" s="32" t="s">
        <v>205</v>
      </c>
      <c r="C94" s="35" t="s">
        <v>206</v>
      </c>
      <c r="D94" s="36" t="s">
        <v>207</v>
      </c>
      <c r="E94" s="77" t="s">
        <v>21</v>
      </c>
      <c r="F94" s="76" t="s">
        <v>21</v>
      </c>
      <c r="G94" s="135"/>
    </row>
    <row r="95" spans="1:7" ht="15.9">
      <c r="A95" s="18"/>
      <c r="B95" s="32" t="s">
        <v>208</v>
      </c>
      <c r="C95" s="32" t="s">
        <v>35</v>
      </c>
      <c r="D95" s="33" t="s">
        <v>209</v>
      </c>
      <c r="E95" s="77" t="s">
        <v>21</v>
      </c>
      <c r="F95" s="76" t="s">
        <v>20</v>
      </c>
      <c r="G95" s="135"/>
    </row>
    <row r="96" spans="1:7" ht="15.9">
      <c r="A96" s="18"/>
      <c r="B96" s="32" t="s">
        <v>211</v>
      </c>
      <c r="C96" s="32" t="s">
        <v>212</v>
      </c>
      <c r="D96" s="33" t="s">
        <v>213</v>
      </c>
      <c r="E96" s="77" t="s">
        <v>21</v>
      </c>
      <c r="F96" s="76" t="s">
        <v>21</v>
      </c>
      <c r="G96" s="135"/>
    </row>
    <row r="97" spans="1:7" ht="15.9">
      <c r="A97" s="18"/>
      <c r="B97" s="32" t="s">
        <v>214</v>
      </c>
      <c r="C97" s="32" t="s">
        <v>215</v>
      </c>
      <c r="D97" s="33" t="s">
        <v>216</v>
      </c>
      <c r="E97" s="77" t="s">
        <v>20</v>
      </c>
      <c r="F97" s="76" t="s">
        <v>20</v>
      </c>
      <c r="G97" s="135"/>
    </row>
    <row r="98" spans="1:7" ht="52.3">
      <c r="A98" s="30" t="s">
        <v>186</v>
      </c>
      <c r="B98" s="24"/>
      <c r="C98" s="24"/>
      <c r="D98" s="25" t="s">
        <v>1276</v>
      </c>
      <c r="E98" s="77" t="s">
        <v>20</v>
      </c>
      <c r="F98" s="76" t="s">
        <v>50</v>
      </c>
      <c r="G98" s="135" t="s">
        <v>1277</v>
      </c>
    </row>
    <row r="99" spans="1:7" ht="39.450000000000003">
      <c r="A99" s="18"/>
      <c r="B99" s="44" t="s">
        <v>1278</v>
      </c>
      <c r="C99" s="44" t="s">
        <v>35</v>
      </c>
      <c r="D99" s="45" t="s">
        <v>1279</v>
      </c>
      <c r="E99" s="77" t="s">
        <v>21</v>
      </c>
      <c r="F99" s="76" t="s">
        <v>21</v>
      </c>
      <c r="G99" s="135"/>
    </row>
    <row r="100" spans="1:7" ht="26.6">
      <c r="A100" s="18"/>
      <c r="B100" s="44" t="s">
        <v>1280</v>
      </c>
      <c r="C100" s="44" t="s">
        <v>35</v>
      </c>
      <c r="D100" s="72" t="s">
        <v>1281</v>
      </c>
      <c r="E100" s="77" t="s">
        <v>21</v>
      </c>
      <c r="F100" s="76" t="s">
        <v>21</v>
      </c>
      <c r="G100" s="135"/>
    </row>
    <row r="101" spans="1:7" ht="15.9">
      <c r="A101" s="30" t="s">
        <v>293</v>
      </c>
      <c r="B101" s="24"/>
      <c r="C101" s="24"/>
      <c r="D101" s="9"/>
      <c r="E101" s="77" t="s">
        <v>20</v>
      </c>
      <c r="F101" s="76" t="s">
        <v>20</v>
      </c>
      <c r="G101" s="135"/>
    </row>
    <row r="102" spans="1:7" ht="26.6">
      <c r="A102" s="18"/>
      <c r="B102" s="32" t="s">
        <v>294</v>
      </c>
      <c r="C102" s="44" t="s">
        <v>295</v>
      </c>
      <c r="D102" s="33"/>
      <c r="E102" s="77" t="s">
        <v>20</v>
      </c>
      <c r="F102" s="76" t="s">
        <v>21</v>
      </c>
      <c r="G102" s="135"/>
    </row>
    <row r="103" spans="1:7" ht="15.9">
      <c r="A103" s="30" t="s">
        <v>295</v>
      </c>
      <c r="B103" s="24"/>
      <c r="C103" s="24"/>
      <c r="D103" s="9"/>
      <c r="E103" s="77" t="s">
        <v>20</v>
      </c>
      <c r="F103" s="76" t="s">
        <v>20</v>
      </c>
      <c r="G103" s="135"/>
    </row>
    <row r="104" spans="1:7" ht="15.9">
      <c r="A104" s="18"/>
      <c r="B104" s="32" t="s">
        <v>296</v>
      </c>
      <c r="C104" s="118" t="s">
        <v>1381</v>
      </c>
      <c r="D104" s="33"/>
      <c r="E104" s="77" t="s">
        <v>20</v>
      </c>
      <c r="F104" s="76" t="s">
        <v>21</v>
      </c>
      <c r="G104" s="135"/>
    </row>
    <row r="105" spans="1:7" ht="15.9">
      <c r="A105" s="30" t="s">
        <v>297</v>
      </c>
      <c r="B105" s="24"/>
      <c r="C105" s="24"/>
      <c r="D105" s="46"/>
      <c r="E105" s="77" t="s">
        <v>20</v>
      </c>
      <c r="F105" s="76" t="s">
        <v>20</v>
      </c>
      <c r="G105" s="135"/>
    </row>
    <row r="106" spans="1:7" ht="15.9">
      <c r="A106" s="18"/>
      <c r="B106" s="32" t="s">
        <v>148</v>
      </c>
      <c r="C106" s="32" t="s">
        <v>35</v>
      </c>
      <c r="D106" s="33" t="s">
        <v>298</v>
      </c>
      <c r="E106" s="77" t="s">
        <v>21</v>
      </c>
      <c r="F106" s="76" t="s">
        <v>21</v>
      </c>
      <c r="G106" s="135"/>
    </row>
    <row r="107" spans="1:7" ht="39.450000000000003">
      <c r="A107" s="18"/>
      <c r="B107" s="32" t="s">
        <v>299</v>
      </c>
      <c r="C107" s="32" t="s">
        <v>31</v>
      </c>
      <c r="D107" s="33" t="s">
        <v>300</v>
      </c>
      <c r="E107" s="77" t="s">
        <v>20</v>
      </c>
      <c r="F107" s="76" t="s">
        <v>21</v>
      </c>
      <c r="G107" s="135"/>
    </row>
    <row r="108" spans="1:7" ht="39.450000000000003">
      <c r="A108" s="18"/>
      <c r="B108" s="32" t="s">
        <v>301</v>
      </c>
      <c r="C108" s="32" t="s">
        <v>31</v>
      </c>
      <c r="D108" s="33" t="s">
        <v>302</v>
      </c>
      <c r="E108" s="77" t="s">
        <v>20</v>
      </c>
      <c r="F108" s="76" t="s">
        <v>21</v>
      </c>
      <c r="G108" s="135"/>
    </row>
    <row r="109" spans="1:7" ht="26.6">
      <c r="A109" s="18"/>
      <c r="B109" s="32" t="s">
        <v>63</v>
      </c>
      <c r="C109" s="32" t="s">
        <v>90</v>
      </c>
      <c r="D109" s="33" t="s">
        <v>303</v>
      </c>
      <c r="E109" s="77" t="s">
        <v>20</v>
      </c>
      <c r="F109" s="76" t="s">
        <v>21</v>
      </c>
      <c r="G109" s="135"/>
    </row>
    <row r="110" spans="1:7" ht="26.6">
      <c r="A110" s="24" t="s">
        <v>430</v>
      </c>
      <c r="B110" s="24"/>
      <c r="C110" s="24"/>
      <c r="D110" s="25" t="s">
        <v>431</v>
      </c>
      <c r="E110" s="77" t="s">
        <v>20</v>
      </c>
      <c r="F110" s="76" t="s">
        <v>21</v>
      </c>
      <c r="G110" s="135"/>
    </row>
    <row r="111" spans="1:7" ht="15.9">
      <c r="A111" s="18"/>
      <c r="B111" s="32" t="s">
        <v>432</v>
      </c>
      <c r="C111" s="32" t="s">
        <v>31</v>
      </c>
      <c r="D111" s="33" t="s">
        <v>433</v>
      </c>
      <c r="E111" s="77" t="s">
        <v>21</v>
      </c>
      <c r="F111" s="76" t="s">
        <v>21</v>
      </c>
      <c r="G111" s="135"/>
    </row>
    <row r="112" spans="1:7" ht="65.150000000000006">
      <c r="A112" s="18"/>
      <c r="B112" s="32" t="s">
        <v>434</v>
      </c>
      <c r="C112" s="32" t="s">
        <v>90</v>
      </c>
      <c r="D112" s="48" t="s">
        <v>435</v>
      </c>
      <c r="E112" s="77" t="s">
        <v>21</v>
      </c>
      <c r="F112" s="76" t="s">
        <v>21</v>
      </c>
      <c r="G112" s="135" t="s">
        <v>1304</v>
      </c>
    </row>
    <row r="113" spans="1:7" ht="15.9">
      <c r="A113" s="18"/>
      <c r="B113" s="32" t="s">
        <v>437</v>
      </c>
      <c r="C113" s="32" t="s">
        <v>90</v>
      </c>
      <c r="D113" s="33" t="s">
        <v>438</v>
      </c>
      <c r="E113" s="77" t="s">
        <v>20</v>
      </c>
      <c r="F113" s="76" t="s">
        <v>20</v>
      </c>
      <c r="G113" s="135"/>
    </row>
    <row r="114" spans="1:7" ht="26.6">
      <c r="A114" s="18"/>
      <c r="B114" s="32" t="s">
        <v>440</v>
      </c>
      <c r="C114" s="32" t="s">
        <v>90</v>
      </c>
      <c r="D114" s="36" t="s">
        <v>441</v>
      </c>
      <c r="E114" s="77" t="s">
        <v>21</v>
      </c>
      <c r="F114" s="76" t="s">
        <v>21</v>
      </c>
      <c r="G114" s="135"/>
    </row>
    <row r="115" spans="1:7" ht="15.9">
      <c r="A115" s="18"/>
      <c r="B115" s="32" t="s">
        <v>444</v>
      </c>
      <c r="C115" s="32" t="s">
        <v>90</v>
      </c>
      <c r="D115" s="33" t="s">
        <v>445</v>
      </c>
      <c r="E115" s="77" t="s">
        <v>50</v>
      </c>
      <c r="F115" s="76" t="s">
        <v>20</v>
      </c>
      <c r="G115" s="136"/>
    </row>
    <row r="116" spans="1:7" ht="15.9">
      <c r="A116" s="18"/>
      <c r="B116" s="32" t="s">
        <v>447</v>
      </c>
      <c r="C116" s="32" t="s">
        <v>90</v>
      </c>
      <c r="D116" s="33" t="s">
        <v>448</v>
      </c>
      <c r="E116" s="77" t="s">
        <v>20</v>
      </c>
      <c r="F116" s="76" t="s">
        <v>20</v>
      </c>
      <c r="G116" s="135"/>
    </row>
    <row r="117" spans="1:7" ht="15.9">
      <c r="A117" s="18"/>
      <c r="B117" s="32" t="s">
        <v>449</v>
      </c>
      <c r="C117" s="32" t="s">
        <v>278</v>
      </c>
      <c r="D117" s="33" t="s">
        <v>450</v>
      </c>
      <c r="E117" s="77" t="s">
        <v>20</v>
      </c>
      <c r="F117" s="76" t="s">
        <v>20</v>
      </c>
      <c r="G117" s="135"/>
    </row>
    <row r="118" spans="1:7" ht="15.9">
      <c r="A118" s="18"/>
      <c r="B118" s="32" t="s">
        <v>451</v>
      </c>
      <c r="C118" s="32" t="s">
        <v>31</v>
      </c>
      <c r="D118" s="33" t="s">
        <v>452</v>
      </c>
      <c r="E118" s="77" t="s">
        <v>50</v>
      </c>
      <c r="F118" s="76" t="s">
        <v>20</v>
      </c>
      <c r="G118" s="136"/>
    </row>
    <row r="119" spans="1:7" ht="15.9">
      <c r="A119" s="18"/>
      <c r="B119" s="32" t="s">
        <v>454</v>
      </c>
      <c r="C119" s="32" t="s">
        <v>455</v>
      </c>
      <c r="D119" s="33"/>
      <c r="E119" s="77" t="s">
        <v>50</v>
      </c>
      <c r="F119" s="76" t="s">
        <v>21</v>
      </c>
      <c r="G119" s="136" t="s">
        <v>1305</v>
      </c>
    </row>
    <row r="120" spans="1:7" ht="15.9">
      <c r="A120" s="24" t="s">
        <v>540</v>
      </c>
      <c r="B120" s="24"/>
      <c r="C120" s="24"/>
      <c r="D120" s="25" t="s">
        <v>369</v>
      </c>
      <c r="E120" s="77" t="s">
        <v>20</v>
      </c>
      <c r="F120" s="76" t="s">
        <v>21</v>
      </c>
      <c r="G120" s="135"/>
    </row>
    <row r="121" spans="1:7" ht="15.9">
      <c r="A121" s="18"/>
      <c r="B121" s="32" t="s">
        <v>432</v>
      </c>
      <c r="C121" s="32" t="s">
        <v>31</v>
      </c>
      <c r="D121" s="33" t="s">
        <v>485</v>
      </c>
      <c r="E121" s="77" t="s">
        <v>21</v>
      </c>
      <c r="F121" s="76" t="s">
        <v>21</v>
      </c>
      <c r="G121" s="135"/>
    </row>
    <row r="122" spans="1:7" ht="15.9">
      <c r="A122" s="18"/>
      <c r="B122" s="32" t="s">
        <v>543</v>
      </c>
      <c r="C122" s="32" t="s">
        <v>90</v>
      </c>
      <c r="D122" s="33" t="s">
        <v>544</v>
      </c>
      <c r="E122" s="77" t="s">
        <v>21</v>
      </c>
      <c r="F122" s="76" t="s">
        <v>21</v>
      </c>
      <c r="G122" s="135"/>
    </row>
    <row r="123" spans="1:7" ht="15.9">
      <c r="A123" s="18"/>
      <c r="B123" s="32" t="s">
        <v>545</v>
      </c>
      <c r="C123" s="32" t="s">
        <v>90</v>
      </c>
      <c r="D123" s="33" t="s">
        <v>546</v>
      </c>
      <c r="E123" s="77" t="s">
        <v>20</v>
      </c>
      <c r="F123" s="76" t="s">
        <v>20</v>
      </c>
      <c r="G123" s="135"/>
    </row>
    <row r="124" spans="1:7" ht="15.9">
      <c r="A124" s="18"/>
      <c r="B124" s="32" t="s">
        <v>547</v>
      </c>
      <c r="C124" s="32" t="s">
        <v>90</v>
      </c>
      <c r="D124" s="33" t="s">
        <v>548</v>
      </c>
      <c r="E124" s="77" t="s">
        <v>21</v>
      </c>
      <c r="F124" s="76" t="s">
        <v>20</v>
      </c>
      <c r="G124" s="142"/>
    </row>
    <row r="125" spans="1:7" ht="15.9">
      <c r="A125" s="18"/>
      <c r="B125" s="32" t="s">
        <v>551</v>
      </c>
      <c r="C125" s="32" t="s">
        <v>31</v>
      </c>
      <c r="D125" s="33" t="s">
        <v>552</v>
      </c>
      <c r="E125" s="77" t="s">
        <v>20</v>
      </c>
      <c r="F125" s="76" t="s">
        <v>20</v>
      </c>
      <c r="G125" s="135"/>
    </row>
    <row r="126" spans="1:7" ht="26.6">
      <c r="A126" s="18"/>
      <c r="B126" s="113" t="s">
        <v>553</v>
      </c>
      <c r="C126" s="113" t="s">
        <v>278</v>
      </c>
      <c r="D126" s="114" t="s">
        <v>554</v>
      </c>
      <c r="E126" s="77" t="s">
        <v>21</v>
      </c>
      <c r="F126" s="76" t="s">
        <v>20</v>
      </c>
      <c r="G126" s="136"/>
    </row>
    <row r="127" spans="1:7" ht="26.6">
      <c r="A127" s="18"/>
      <c r="B127" s="113" t="s">
        <v>556</v>
      </c>
      <c r="C127" s="113" t="s">
        <v>278</v>
      </c>
      <c r="D127" s="114" t="s">
        <v>557</v>
      </c>
      <c r="E127" s="77" t="s">
        <v>20</v>
      </c>
      <c r="F127" s="76" t="s">
        <v>20</v>
      </c>
      <c r="G127" s="136"/>
    </row>
    <row r="128" spans="1:7" ht="15.9">
      <c r="A128" s="18"/>
      <c r="B128" s="113" t="s">
        <v>558</v>
      </c>
      <c r="C128" s="113" t="s">
        <v>90</v>
      </c>
      <c r="D128" s="114" t="s">
        <v>559</v>
      </c>
      <c r="E128" s="77" t="s">
        <v>21</v>
      </c>
      <c r="F128" s="76" t="s">
        <v>20</v>
      </c>
      <c r="G128" s="136"/>
    </row>
    <row r="129" spans="1:7" ht="15.9">
      <c r="A129" s="18"/>
      <c r="B129" s="113" t="s">
        <v>560</v>
      </c>
      <c r="C129" s="113" t="s">
        <v>31</v>
      </c>
      <c r="D129" s="114" t="s">
        <v>561</v>
      </c>
      <c r="E129" s="77" t="s">
        <v>21</v>
      </c>
      <c r="F129" s="76" t="s">
        <v>20</v>
      </c>
      <c r="G129" s="136"/>
    </row>
    <row r="130" spans="1:7" ht="26.6">
      <c r="A130" s="18"/>
      <c r="B130" s="113" t="s">
        <v>381</v>
      </c>
      <c r="C130" s="113" t="s">
        <v>382</v>
      </c>
      <c r="D130" s="114" t="s">
        <v>562</v>
      </c>
      <c r="E130" s="77" t="s">
        <v>20</v>
      </c>
      <c r="F130" s="76" t="s">
        <v>20</v>
      </c>
      <c r="G130" s="135"/>
    </row>
    <row r="131" spans="1:7" ht="26.6">
      <c r="A131" s="18"/>
      <c r="B131" s="113" t="s">
        <v>563</v>
      </c>
      <c r="C131" s="113" t="s">
        <v>564</v>
      </c>
      <c r="D131" s="114" t="s">
        <v>562</v>
      </c>
      <c r="E131" s="77" t="s">
        <v>20</v>
      </c>
      <c r="F131" s="76" t="s">
        <v>20</v>
      </c>
      <c r="G131" s="135"/>
    </row>
    <row r="132" spans="1:7" ht="39.450000000000003">
      <c r="A132" s="18"/>
      <c r="B132" s="113" t="s">
        <v>565</v>
      </c>
      <c r="C132" s="113" t="s">
        <v>90</v>
      </c>
      <c r="D132" s="114" t="s">
        <v>566</v>
      </c>
      <c r="E132" s="77" t="s">
        <v>50</v>
      </c>
      <c r="F132" s="76" t="s">
        <v>20</v>
      </c>
      <c r="G132" s="136" t="s">
        <v>1306</v>
      </c>
    </row>
    <row r="133" spans="1:7" ht="15.9">
      <c r="A133" s="18"/>
      <c r="B133" s="113" t="s">
        <v>568</v>
      </c>
      <c r="C133" s="113" t="s">
        <v>90</v>
      </c>
      <c r="D133" s="114" t="s">
        <v>569</v>
      </c>
      <c r="E133" s="77" t="s">
        <v>20</v>
      </c>
      <c r="F133" s="76" t="s">
        <v>20</v>
      </c>
      <c r="G133" s="135"/>
    </row>
    <row r="134" spans="1:7" ht="15.9">
      <c r="A134" s="18"/>
      <c r="B134" s="113" t="s">
        <v>570</v>
      </c>
      <c r="C134" s="113" t="s">
        <v>31</v>
      </c>
      <c r="D134" s="114" t="s">
        <v>571</v>
      </c>
      <c r="E134" s="77" t="s">
        <v>20</v>
      </c>
      <c r="F134" s="76" t="s">
        <v>20</v>
      </c>
      <c r="G134" s="135"/>
    </row>
    <row r="135" spans="1:7" ht="15.9">
      <c r="A135" s="18"/>
      <c r="B135" s="113" t="s">
        <v>451</v>
      </c>
      <c r="C135" s="113" t="s">
        <v>31</v>
      </c>
      <c r="D135" s="114" t="s">
        <v>572</v>
      </c>
      <c r="E135" s="77" t="s">
        <v>20</v>
      </c>
      <c r="F135" s="76" t="s">
        <v>20</v>
      </c>
      <c r="G135" s="135"/>
    </row>
    <row r="136" spans="1:7" ht="15.9">
      <c r="A136" s="18"/>
      <c r="B136" s="113" t="s">
        <v>573</v>
      </c>
      <c r="C136" s="113" t="s">
        <v>90</v>
      </c>
      <c r="D136" s="114" t="s">
        <v>574</v>
      </c>
      <c r="E136" s="77" t="s">
        <v>21</v>
      </c>
      <c r="F136" s="76" t="s">
        <v>20</v>
      </c>
      <c r="G136" s="142"/>
    </row>
    <row r="137" spans="1:7" ht="15.9">
      <c r="A137" s="18"/>
      <c r="B137" s="32" t="s">
        <v>454</v>
      </c>
      <c r="C137" s="32" t="s">
        <v>576</v>
      </c>
      <c r="D137" s="33"/>
      <c r="E137" s="77" t="s">
        <v>50</v>
      </c>
      <c r="F137" s="76" t="s">
        <v>20</v>
      </c>
      <c r="G137" s="135"/>
    </row>
    <row r="138" spans="1:7" ht="26.6">
      <c r="A138" s="24" t="s">
        <v>577</v>
      </c>
      <c r="B138" s="24"/>
      <c r="C138" s="24"/>
      <c r="D138" s="25" t="s">
        <v>578</v>
      </c>
      <c r="E138" s="77" t="s">
        <v>20</v>
      </c>
      <c r="F138" s="76" t="s">
        <v>50</v>
      </c>
      <c r="G138" s="135" t="s">
        <v>1307</v>
      </c>
    </row>
    <row r="139" spans="1:7" ht="15.9">
      <c r="A139" s="18"/>
      <c r="B139" s="32" t="s">
        <v>432</v>
      </c>
      <c r="C139" s="32" t="s">
        <v>31</v>
      </c>
      <c r="D139" s="33" t="s">
        <v>433</v>
      </c>
      <c r="E139" s="77" t="s">
        <v>21</v>
      </c>
      <c r="F139" s="76" t="s">
        <v>21</v>
      </c>
      <c r="G139" s="135"/>
    </row>
    <row r="140" spans="1:7" ht="15.9">
      <c r="A140" s="18"/>
      <c r="B140" s="32" t="s">
        <v>580</v>
      </c>
      <c r="C140" s="32" t="s">
        <v>90</v>
      </c>
      <c r="D140" s="33" t="s">
        <v>581</v>
      </c>
      <c r="E140" s="77" t="s">
        <v>21</v>
      </c>
      <c r="F140" s="76" t="s">
        <v>20</v>
      </c>
      <c r="G140" s="142"/>
    </row>
    <row r="141" spans="1:7" ht="15.9">
      <c r="A141" s="18"/>
      <c r="B141" s="32" t="s">
        <v>583</v>
      </c>
      <c r="C141" s="32" t="s">
        <v>90</v>
      </c>
      <c r="D141" s="33" t="s">
        <v>584</v>
      </c>
      <c r="E141" s="77" t="s">
        <v>21</v>
      </c>
      <c r="F141" s="76" t="s">
        <v>20</v>
      </c>
      <c r="G141" s="142"/>
    </row>
    <row r="142" spans="1:7" ht="15.9">
      <c r="A142" s="18"/>
      <c r="B142" s="32" t="s">
        <v>558</v>
      </c>
      <c r="C142" s="32" t="s">
        <v>90</v>
      </c>
      <c r="D142" s="33" t="s">
        <v>559</v>
      </c>
      <c r="E142" s="77" t="s">
        <v>21</v>
      </c>
      <c r="F142" s="76" t="s">
        <v>20</v>
      </c>
      <c r="G142" s="142"/>
    </row>
    <row r="143" spans="1:7" ht="15.9">
      <c r="A143" s="18"/>
      <c r="B143" s="32" t="s">
        <v>560</v>
      </c>
      <c r="C143" s="32" t="s">
        <v>31</v>
      </c>
      <c r="D143" s="33" t="s">
        <v>561</v>
      </c>
      <c r="E143" s="77" t="s">
        <v>21</v>
      </c>
      <c r="F143" s="76" t="s">
        <v>20</v>
      </c>
      <c r="G143" s="142"/>
    </row>
    <row r="144" spans="1:7" ht="15.9">
      <c r="A144" s="18"/>
      <c r="B144" s="32" t="s">
        <v>543</v>
      </c>
      <c r="C144" s="32" t="s">
        <v>90</v>
      </c>
      <c r="D144" s="33" t="s">
        <v>587</v>
      </c>
      <c r="E144" s="77" t="s">
        <v>50</v>
      </c>
      <c r="F144" s="76" t="s">
        <v>20</v>
      </c>
      <c r="G144" s="142"/>
    </row>
    <row r="145" spans="1:7" ht="15.9">
      <c r="A145" s="18"/>
      <c r="B145" s="32" t="s">
        <v>434</v>
      </c>
      <c r="C145" s="32" t="s">
        <v>90</v>
      </c>
      <c r="D145" s="33" t="s">
        <v>589</v>
      </c>
      <c r="E145" s="77" t="s">
        <v>21</v>
      </c>
      <c r="F145" s="76" t="s">
        <v>21</v>
      </c>
      <c r="G145" s="135"/>
    </row>
    <row r="146" spans="1:7" ht="15.9">
      <c r="A146" s="18"/>
      <c r="B146" s="32" t="s">
        <v>590</v>
      </c>
      <c r="C146" s="32" t="s">
        <v>90</v>
      </c>
      <c r="D146" s="33" t="s">
        <v>591</v>
      </c>
      <c r="E146" s="77" t="s">
        <v>21</v>
      </c>
      <c r="F146" s="76" t="s">
        <v>20</v>
      </c>
      <c r="G146" s="142"/>
    </row>
    <row r="147" spans="1:7" ht="15.9">
      <c r="A147" s="18"/>
      <c r="B147" s="32" t="s">
        <v>568</v>
      </c>
      <c r="C147" s="32" t="s">
        <v>90</v>
      </c>
      <c r="D147" s="33" t="s">
        <v>569</v>
      </c>
      <c r="E147" s="77" t="s">
        <v>20</v>
      </c>
      <c r="F147" s="76" t="s">
        <v>20</v>
      </c>
      <c r="G147" s="142"/>
    </row>
    <row r="148" spans="1:7" ht="15.9">
      <c r="A148" s="18"/>
      <c r="B148" s="32" t="s">
        <v>570</v>
      </c>
      <c r="C148" s="32" t="s">
        <v>31</v>
      </c>
      <c r="D148" s="33" t="s">
        <v>571</v>
      </c>
      <c r="E148" s="77" t="s">
        <v>20</v>
      </c>
      <c r="F148" s="76" t="s">
        <v>20</v>
      </c>
      <c r="G148" s="142"/>
    </row>
    <row r="149" spans="1:7" ht="15.9">
      <c r="A149" s="18"/>
      <c r="B149" s="44" t="s">
        <v>593</v>
      </c>
      <c r="C149" s="57" t="s">
        <v>90</v>
      </c>
      <c r="D149" s="45" t="s">
        <v>594</v>
      </c>
      <c r="E149" s="77" t="s">
        <v>21</v>
      </c>
      <c r="F149" s="76" t="s">
        <v>20</v>
      </c>
      <c r="G149" s="142"/>
    </row>
    <row r="150" spans="1:7" ht="15.9">
      <c r="A150" s="18"/>
      <c r="B150" s="44" t="s">
        <v>595</v>
      </c>
      <c r="C150" s="57" t="s">
        <v>90</v>
      </c>
      <c r="D150" s="45" t="s">
        <v>596</v>
      </c>
      <c r="E150" s="77" t="s">
        <v>21</v>
      </c>
      <c r="F150" s="76" t="s">
        <v>20</v>
      </c>
      <c r="G150" s="142"/>
    </row>
    <row r="151" spans="1:7" ht="15.9">
      <c r="A151" s="18"/>
      <c r="B151" s="44" t="s">
        <v>599</v>
      </c>
      <c r="C151" s="57" t="s">
        <v>31</v>
      </c>
      <c r="D151" s="45" t="s">
        <v>600</v>
      </c>
      <c r="E151" s="77" t="s">
        <v>21</v>
      </c>
      <c r="F151" s="76" t="s">
        <v>20</v>
      </c>
      <c r="G151" s="142"/>
    </row>
    <row r="152" spans="1:7" ht="15.9">
      <c r="A152" s="18"/>
      <c r="B152" s="113" t="s">
        <v>601</v>
      </c>
      <c r="C152" s="113" t="s">
        <v>90</v>
      </c>
      <c r="D152" s="114" t="s">
        <v>1308</v>
      </c>
      <c r="E152" s="77" t="s">
        <v>20</v>
      </c>
      <c r="F152" s="76" t="s">
        <v>20</v>
      </c>
      <c r="G152" s="136"/>
    </row>
    <row r="153" spans="1:7" ht="15.9">
      <c r="A153" s="18"/>
      <c r="B153" s="113" t="s">
        <v>604</v>
      </c>
      <c r="C153" s="113" t="s">
        <v>90</v>
      </c>
      <c r="D153" s="114" t="s">
        <v>1309</v>
      </c>
      <c r="E153" s="77" t="s">
        <v>50</v>
      </c>
      <c r="F153" s="76" t="s">
        <v>20</v>
      </c>
      <c r="G153" s="136"/>
    </row>
    <row r="154" spans="1:7" ht="15.9">
      <c r="A154" s="18"/>
      <c r="B154" s="113" t="s">
        <v>607</v>
      </c>
      <c r="C154" s="113" t="s">
        <v>90</v>
      </c>
      <c r="D154" s="119" t="s">
        <v>1310</v>
      </c>
      <c r="E154" s="77" t="s">
        <v>20</v>
      </c>
      <c r="F154" s="76" t="s">
        <v>20</v>
      </c>
      <c r="G154" s="136"/>
    </row>
    <row r="155" spans="1:7" ht="15.9">
      <c r="A155" s="18"/>
      <c r="B155" s="32" t="s">
        <v>609</v>
      </c>
      <c r="C155" s="32" t="s">
        <v>90</v>
      </c>
      <c r="D155" s="33" t="s">
        <v>610</v>
      </c>
      <c r="E155" s="77" t="s">
        <v>21</v>
      </c>
      <c r="F155" s="76" t="s">
        <v>20</v>
      </c>
      <c r="G155" s="135"/>
    </row>
    <row r="156" spans="1:7" ht="15.9">
      <c r="A156" s="18"/>
      <c r="B156" s="32" t="s">
        <v>611</v>
      </c>
      <c r="C156" s="32" t="s">
        <v>90</v>
      </c>
      <c r="D156" s="33" t="s">
        <v>612</v>
      </c>
      <c r="E156" s="77" t="s">
        <v>20</v>
      </c>
      <c r="F156" s="76" t="s">
        <v>20</v>
      </c>
      <c r="G156" s="135"/>
    </row>
    <row r="157" spans="1:7" ht="15.9">
      <c r="A157" s="18"/>
      <c r="B157" s="32" t="s">
        <v>613</v>
      </c>
      <c r="C157" s="32" t="s">
        <v>90</v>
      </c>
      <c r="D157" s="33" t="s">
        <v>614</v>
      </c>
      <c r="E157" s="77" t="s">
        <v>20</v>
      </c>
      <c r="F157" s="76" t="s">
        <v>20</v>
      </c>
      <c r="G157" s="135"/>
    </row>
    <row r="158" spans="1:7" ht="15.9">
      <c r="A158" s="18"/>
      <c r="B158" s="32" t="s">
        <v>615</v>
      </c>
      <c r="C158" s="32" t="s">
        <v>90</v>
      </c>
      <c r="D158" s="33" t="s">
        <v>616</v>
      </c>
      <c r="E158" s="77" t="s">
        <v>20</v>
      </c>
      <c r="F158" s="76" t="s">
        <v>20</v>
      </c>
      <c r="G158" s="135"/>
    </row>
    <row r="159" spans="1:7" ht="15.9">
      <c r="A159" s="18"/>
      <c r="B159" s="32" t="s">
        <v>617</v>
      </c>
      <c r="C159" s="32" t="s">
        <v>90</v>
      </c>
      <c r="D159" s="33" t="s">
        <v>618</v>
      </c>
      <c r="E159" s="77" t="s">
        <v>20</v>
      </c>
      <c r="F159" s="76" t="s">
        <v>20</v>
      </c>
      <c r="G159" s="135"/>
    </row>
    <row r="160" spans="1:7" ht="52.3">
      <c r="A160" s="18"/>
      <c r="B160" s="32" t="s">
        <v>454</v>
      </c>
      <c r="C160" s="32" t="s">
        <v>619</v>
      </c>
      <c r="D160" s="50"/>
      <c r="E160" s="77" t="s">
        <v>50</v>
      </c>
      <c r="F160" s="76" t="s">
        <v>50</v>
      </c>
      <c r="G160" s="136" t="s">
        <v>1311</v>
      </c>
    </row>
    <row r="161" spans="1:7" ht="15.9">
      <c r="A161" s="30" t="s">
        <v>483</v>
      </c>
      <c r="B161" s="24"/>
      <c r="C161" s="24"/>
      <c r="D161" s="25" t="s">
        <v>369</v>
      </c>
      <c r="E161" s="77" t="s">
        <v>20</v>
      </c>
      <c r="F161" s="76" t="s">
        <v>21</v>
      </c>
      <c r="G161" s="135"/>
    </row>
    <row r="162" spans="1:7" ht="15.9">
      <c r="A162" s="18"/>
      <c r="B162" s="120" t="s">
        <v>432</v>
      </c>
      <c r="C162" s="120" t="s">
        <v>31</v>
      </c>
      <c r="D162" s="120" t="s">
        <v>485</v>
      </c>
      <c r="E162" s="77" t="s">
        <v>21</v>
      </c>
      <c r="F162" s="76" t="s">
        <v>21</v>
      </c>
      <c r="G162" s="135"/>
    </row>
    <row r="163" spans="1:7" ht="15.9">
      <c r="A163" s="18"/>
      <c r="B163" s="120" t="s">
        <v>486</v>
      </c>
      <c r="C163" s="120" t="s">
        <v>253</v>
      </c>
      <c r="D163" s="120" t="s">
        <v>487</v>
      </c>
      <c r="E163" s="77" t="s">
        <v>20</v>
      </c>
      <c r="F163" s="76" t="s">
        <v>20</v>
      </c>
      <c r="G163" s="135"/>
    </row>
    <row r="164" spans="1:7" ht="15.9">
      <c r="A164" s="18"/>
      <c r="B164" s="120" t="s">
        <v>488</v>
      </c>
      <c r="C164" s="120" t="s">
        <v>253</v>
      </c>
      <c r="D164" s="120" t="s">
        <v>489</v>
      </c>
      <c r="E164" s="77" t="s">
        <v>20</v>
      </c>
      <c r="F164" s="76" t="s">
        <v>20</v>
      </c>
      <c r="G164" s="135"/>
    </row>
    <row r="165" spans="1:7" ht="26.6">
      <c r="A165" s="18"/>
      <c r="B165" s="120" t="s">
        <v>490</v>
      </c>
      <c r="C165" s="120" t="s">
        <v>90</v>
      </c>
      <c r="D165" s="120" t="s">
        <v>491</v>
      </c>
      <c r="E165" s="77" t="s">
        <v>21</v>
      </c>
      <c r="F165" s="76" t="s">
        <v>21</v>
      </c>
      <c r="G165" s="135" t="s">
        <v>1312</v>
      </c>
    </row>
    <row r="166" spans="1:7" ht="15.9">
      <c r="A166" s="18"/>
      <c r="B166" s="121" t="s">
        <v>493</v>
      </c>
      <c r="C166" s="120" t="s">
        <v>1376</v>
      </c>
      <c r="D166" s="120" t="s">
        <v>494</v>
      </c>
      <c r="E166" s="77" t="s">
        <v>21</v>
      </c>
      <c r="F166" s="76" t="s">
        <v>20</v>
      </c>
      <c r="G166" s="135"/>
    </row>
    <row r="167" spans="1:7" ht="15.9">
      <c r="A167" s="18"/>
      <c r="B167" s="120" t="s">
        <v>495</v>
      </c>
      <c r="C167" s="120" t="s">
        <v>1377</v>
      </c>
      <c r="D167" s="120" t="s">
        <v>496</v>
      </c>
      <c r="E167" s="77" t="s">
        <v>20</v>
      </c>
      <c r="F167" s="76" t="s">
        <v>20</v>
      </c>
      <c r="G167" s="135"/>
    </row>
    <row r="168" spans="1:7" ht="26.6">
      <c r="A168" s="18"/>
      <c r="B168" s="120" t="s">
        <v>497</v>
      </c>
      <c r="C168" s="120" t="s">
        <v>1378</v>
      </c>
      <c r="D168" s="120" t="s">
        <v>498</v>
      </c>
      <c r="E168" s="77" t="s">
        <v>50</v>
      </c>
      <c r="F168" s="76" t="s">
        <v>20</v>
      </c>
      <c r="G168" s="135"/>
    </row>
    <row r="169" spans="1:7" ht="26.6">
      <c r="A169" s="18"/>
      <c r="B169" s="120" t="s">
        <v>499</v>
      </c>
      <c r="C169" s="120" t="s">
        <v>1379</v>
      </c>
      <c r="D169" s="120" t="s">
        <v>500</v>
      </c>
      <c r="E169" s="77" t="s">
        <v>50</v>
      </c>
      <c r="F169" s="76" t="s">
        <v>20</v>
      </c>
      <c r="G169" s="135"/>
    </row>
    <row r="170" spans="1:7" ht="15.9">
      <c r="A170" s="18"/>
      <c r="B170" s="120" t="s">
        <v>501</v>
      </c>
      <c r="C170" s="120" t="s">
        <v>1380</v>
      </c>
      <c r="D170" s="120" t="s">
        <v>502</v>
      </c>
      <c r="E170" s="77" t="s">
        <v>20</v>
      </c>
      <c r="F170" s="76" t="s">
        <v>21</v>
      </c>
      <c r="G170" s="135"/>
    </row>
    <row r="171" spans="1:7" ht="26.6">
      <c r="A171" s="18"/>
      <c r="B171" s="120" t="s">
        <v>504</v>
      </c>
      <c r="C171" s="120" t="s">
        <v>90</v>
      </c>
      <c r="D171" s="120" t="s">
        <v>505</v>
      </c>
      <c r="E171" s="77" t="s">
        <v>21</v>
      </c>
      <c r="F171" s="76" t="s">
        <v>21</v>
      </c>
      <c r="G171" s="136"/>
    </row>
    <row r="172" spans="1:7" ht="15.9">
      <c r="A172" s="18"/>
      <c r="B172" s="120" t="s">
        <v>508</v>
      </c>
      <c r="C172" s="120" t="s">
        <v>253</v>
      </c>
      <c r="D172" s="120" t="s">
        <v>509</v>
      </c>
      <c r="E172" s="77" t="s">
        <v>20</v>
      </c>
      <c r="F172" s="76" t="s">
        <v>20</v>
      </c>
      <c r="G172" s="136"/>
    </row>
    <row r="173" spans="1:7" ht="15.9">
      <c r="A173" s="18"/>
      <c r="B173" s="120" t="s">
        <v>510</v>
      </c>
      <c r="C173" s="120" t="s">
        <v>90</v>
      </c>
      <c r="D173" s="120" t="s">
        <v>511</v>
      </c>
      <c r="E173" s="77" t="s">
        <v>21</v>
      </c>
      <c r="F173" s="76" t="s">
        <v>21</v>
      </c>
      <c r="G173" s="136"/>
    </row>
    <row r="174" spans="1:7" ht="15.9">
      <c r="A174" s="18"/>
      <c r="B174" s="120" t="s">
        <v>513</v>
      </c>
      <c r="C174" s="120" t="s">
        <v>90</v>
      </c>
      <c r="D174" s="120" t="s">
        <v>514</v>
      </c>
      <c r="E174" s="77" t="s">
        <v>20</v>
      </c>
      <c r="F174" s="76" t="s">
        <v>21</v>
      </c>
      <c r="G174" s="136"/>
    </row>
    <row r="175" spans="1:7" ht="15.9">
      <c r="A175" s="18"/>
      <c r="B175" s="120" t="s">
        <v>516</v>
      </c>
      <c r="C175" s="120" t="s">
        <v>90</v>
      </c>
      <c r="D175" s="120" t="s">
        <v>517</v>
      </c>
      <c r="E175" s="77" t="s">
        <v>20</v>
      </c>
      <c r="F175" s="76" t="s">
        <v>20</v>
      </c>
      <c r="G175" s="135"/>
    </row>
    <row r="176" spans="1:7" ht="15.9">
      <c r="A176" s="18"/>
      <c r="B176" s="120" t="s">
        <v>518</v>
      </c>
      <c r="C176" s="120" t="s">
        <v>35</v>
      </c>
      <c r="D176" s="120" t="s">
        <v>519</v>
      </c>
      <c r="E176" s="77" t="s">
        <v>20</v>
      </c>
      <c r="F176" s="76" t="s">
        <v>20</v>
      </c>
      <c r="G176" s="135" t="s">
        <v>1313</v>
      </c>
    </row>
    <row r="177" spans="1:7" ht="15.9">
      <c r="A177" s="18"/>
      <c r="B177" s="120" t="s">
        <v>520</v>
      </c>
      <c r="C177" s="120" t="s">
        <v>35</v>
      </c>
      <c r="D177" s="120" t="s">
        <v>521</v>
      </c>
      <c r="E177" s="77" t="s">
        <v>20</v>
      </c>
      <c r="F177" s="76" t="s">
        <v>20</v>
      </c>
      <c r="G177" s="135"/>
    </row>
    <row r="178" spans="1:7" ht="15.9">
      <c r="A178" s="18"/>
      <c r="B178" s="120" t="s">
        <v>522</v>
      </c>
      <c r="C178" s="120" t="s">
        <v>35</v>
      </c>
      <c r="D178" s="120" t="s">
        <v>523</v>
      </c>
      <c r="E178" s="77" t="s">
        <v>20</v>
      </c>
      <c r="F178" s="76" t="s">
        <v>20</v>
      </c>
      <c r="G178" s="135"/>
    </row>
    <row r="179" spans="1:7" ht="15.9">
      <c r="A179" s="18"/>
      <c r="B179" s="120" t="s">
        <v>524</v>
      </c>
      <c r="C179" s="120" t="s">
        <v>31</v>
      </c>
      <c r="D179" s="120" t="s">
        <v>525</v>
      </c>
      <c r="E179" s="77" t="s">
        <v>20</v>
      </c>
      <c r="F179" s="76" t="s">
        <v>20</v>
      </c>
      <c r="G179" s="135"/>
    </row>
    <row r="180" spans="1:7" ht="15.9">
      <c r="A180" s="18"/>
      <c r="B180" s="120" t="s">
        <v>526</v>
      </c>
      <c r="C180" s="120" t="s">
        <v>1375</v>
      </c>
      <c r="D180" s="120" t="s">
        <v>527</v>
      </c>
      <c r="E180" s="77" t="s">
        <v>20</v>
      </c>
      <c r="F180" s="76" t="s">
        <v>50</v>
      </c>
      <c r="G180" s="135" t="s">
        <v>629</v>
      </c>
    </row>
    <row r="181" spans="1:7" ht="15.9">
      <c r="A181" s="18"/>
      <c r="B181" s="120" t="s">
        <v>529</v>
      </c>
      <c r="C181" s="120" t="s">
        <v>90</v>
      </c>
      <c r="D181" s="120" t="s">
        <v>530</v>
      </c>
      <c r="E181" s="77" t="s">
        <v>20</v>
      </c>
      <c r="F181" s="76" t="s">
        <v>20</v>
      </c>
      <c r="G181" s="135"/>
    </row>
    <row r="182" spans="1:7" ht="15.9">
      <c r="A182" s="18"/>
      <c r="B182" s="120" t="s">
        <v>531</v>
      </c>
      <c r="C182" s="120" t="s">
        <v>90</v>
      </c>
      <c r="D182" s="120" t="s">
        <v>532</v>
      </c>
      <c r="E182" s="77" t="s">
        <v>20</v>
      </c>
      <c r="F182" s="76" t="s">
        <v>20</v>
      </c>
      <c r="G182" s="135"/>
    </row>
    <row r="183" spans="1:7" ht="26.6">
      <c r="A183" s="18"/>
      <c r="B183" s="120" t="s">
        <v>454</v>
      </c>
      <c r="C183" s="120" t="s">
        <v>533</v>
      </c>
      <c r="D183" s="120"/>
      <c r="E183" s="77" t="s">
        <v>50</v>
      </c>
      <c r="F183" s="76" t="s">
        <v>21</v>
      </c>
      <c r="G183" s="136" t="s">
        <v>1314</v>
      </c>
    </row>
    <row r="184" spans="1:7" ht="15.9">
      <c r="A184" s="109"/>
      <c r="B184" s="120" t="s">
        <v>537</v>
      </c>
      <c r="C184" s="120" t="s">
        <v>538</v>
      </c>
      <c r="D184" s="120" t="s">
        <v>539</v>
      </c>
      <c r="E184" s="77"/>
      <c r="F184" s="76" t="s">
        <v>20</v>
      </c>
      <c r="G184" s="136"/>
    </row>
    <row r="185" spans="1:7" ht="15.9">
      <c r="A185" s="112" t="s">
        <v>460</v>
      </c>
      <c r="B185" s="24"/>
      <c r="C185" s="24"/>
      <c r="D185" s="25" t="s">
        <v>369</v>
      </c>
      <c r="E185" s="77" t="s">
        <v>20</v>
      </c>
      <c r="F185" s="76" t="s">
        <v>20</v>
      </c>
      <c r="G185" s="135"/>
    </row>
    <row r="186" spans="1:7" ht="39.450000000000003">
      <c r="A186" s="109"/>
      <c r="B186" s="47" t="s">
        <v>461</v>
      </c>
      <c r="C186" s="47" t="s">
        <v>462</v>
      </c>
      <c r="D186" s="48" t="s">
        <v>463</v>
      </c>
      <c r="E186" s="77"/>
      <c r="F186" s="76" t="s">
        <v>20</v>
      </c>
      <c r="G186" s="135"/>
    </row>
    <row r="187" spans="1:7" ht="15.9">
      <c r="A187" s="109"/>
      <c r="B187" s="47" t="s">
        <v>464</v>
      </c>
      <c r="C187" s="47" t="s">
        <v>349</v>
      </c>
      <c r="D187" s="48" t="s">
        <v>465</v>
      </c>
      <c r="E187" s="77"/>
      <c r="F187" s="76" t="s">
        <v>20</v>
      </c>
      <c r="G187" s="135"/>
    </row>
    <row r="188" spans="1:7" ht="15.9">
      <c r="A188" s="109"/>
      <c r="B188" s="47" t="s">
        <v>466</v>
      </c>
      <c r="C188" s="47" t="s">
        <v>467</v>
      </c>
      <c r="D188" s="48" t="s">
        <v>468</v>
      </c>
      <c r="E188" s="77"/>
      <c r="F188" s="76" t="s">
        <v>20</v>
      </c>
      <c r="G188" s="135"/>
    </row>
    <row r="189" spans="1:7" ht="15.9">
      <c r="A189" s="109"/>
      <c r="B189" s="47" t="s">
        <v>469</v>
      </c>
      <c r="C189" s="47" t="s">
        <v>31</v>
      </c>
      <c r="D189" s="48" t="s">
        <v>470</v>
      </c>
      <c r="E189" s="77"/>
      <c r="F189" s="76" t="s">
        <v>20</v>
      </c>
      <c r="G189" s="135"/>
    </row>
    <row r="190" spans="1:7" ht="15.9">
      <c r="A190" s="109"/>
      <c r="B190" s="47" t="s">
        <v>471</v>
      </c>
      <c r="C190" s="47" t="s">
        <v>31</v>
      </c>
      <c r="D190" s="48" t="s">
        <v>472</v>
      </c>
      <c r="E190" s="77"/>
      <c r="F190" s="76" t="s">
        <v>20</v>
      </c>
      <c r="G190" s="135"/>
    </row>
    <row r="191" spans="1:7" ht="15.9">
      <c r="A191" s="109"/>
      <c r="B191" s="47" t="s">
        <v>473</v>
      </c>
      <c r="C191" s="47" t="s">
        <v>349</v>
      </c>
      <c r="D191" s="48" t="s">
        <v>474</v>
      </c>
      <c r="E191" s="77"/>
      <c r="F191" s="76" t="s">
        <v>20</v>
      </c>
      <c r="G191" s="135"/>
    </row>
    <row r="192" spans="1:7" ht="15.9">
      <c r="A192" s="109"/>
      <c r="B192" s="47" t="s">
        <v>454</v>
      </c>
      <c r="C192" s="47" t="s">
        <v>475</v>
      </c>
      <c r="D192" s="48" t="s">
        <v>476</v>
      </c>
      <c r="E192" s="77"/>
      <c r="F192" s="76" t="s">
        <v>20</v>
      </c>
      <c r="G192" s="135"/>
    </row>
    <row r="193" spans="1:7" ht="15.9">
      <c r="A193" s="109"/>
      <c r="B193" s="47" t="s">
        <v>477</v>
      </c>
      <c r="C193" s="47" t="s">
        <v>478</v>
      </c>
      <c r="D193" s="48" t="s">
        <v>479</v>
      </c>
      <c r="E193" s="77"/>
      <c r="F193" s="76" t="s">
        <v>20</v>
      </c>
      <c r="G193" s="135"/>
    </row>
    <row r="194" spans="1:7" ht="15.9">
      <c r="A194" s="8" t="s">
        <v>368</v>
      </c>
      <c r="B194" s="24"/>
      <c r="C194" s="24"/>
      <c r="D194" s="25" t="s">
        <v>369</v>
      </c>
      <c r="E194" s="77" t="s">
        <v>20</v>
      </c>
      <c r="F194" s="76" t="s">
        <v>21</v>
      </c>
      <c r="G194" s="135"/>
    </row>
    <row r="195" spans="1:7" ht="15.9">
      <c r="A195" s="18"/>
      <c r="B195" s="49" t="s">
        <v>371</v>
      </c>
      <c r="C195" s="49" t="s">
        <v>372</v>
      </c>
      <c r="D195" s="50" t="s">
        <v>373</v>
      </c>
      <c r="E195" s="77" t="s">
        <v>21</v>
      </c>
      <c r="F195" s="76" t="s">
        <v>21</v>
      </c>
      <c r="G195" s="135"/>
    </row>
    <row r="196" spans="1:7" ht="15.9">
      <c r="A196" s="18"/>
      <c r="B196" s="49" t="s">
        <v>375</v>
      </c>
      <c r="C196" s="49" t="s">
        <v>376</v>
      </c>
      <c r="D196" s="48" t="s">
        <v>377</v>
      </c>
      <c r="E196" s="77" t="s">
        <v>21</v>
      </c>
      <c r="F196" s="76" t="s">
        <v>21</v>
      </c>
      <c r="G196" s="142"/>
    </row>
    <row r="197" spans="1:7" ht="15.9">
      <c r="A197" s="18"/>
      <c r="B197" s="49" t="s">
        <v>379</v>
      </c>
      <c r="C197" s="49" t="s">
        <v>90</v>
      </c>
      <c r="D197" s="50" t="s">
        <v>380</v>
      </c>
      <c r="E197" s="77" t="s">
        <v>21</v>
      </c>
      <c r="F197" s="76" t="s">
        <v>21</v>
      </c>
      <c r="G197" s="142"/>
    </row>
    <row r="198" spans="1:7" ht="26.6">
      <c r="A198" s="18"/>
      <c r="B198" s="49" t="s">
        <v>381</v>
      </c>
      <c r="C198" s="49" t="s">
        <v>382</v>
      </c>
      <c r="D198" s="48" t="s">
        <v>383</v>
      </c>
      <c r="E198" s="77" t="s">
        <v>21</v>
      </c>
      <c r="F198" s="76" t="s">
        <v>21</v>
      </c>
      <c r="G198" s="142"/>
    </row>
    <row r="199" spans="1:7" ht="15.9">
      <c r="A199" s="18"/>
      <c r="B199" s="49" t="s">
        <v>384</v>
      </c>
      <c r="C199" s="49" t="s">
        <v>385</v>
      </c>
      <c r="D199" s="50" t="s">
        <v>386</v>
      </c>
      <c r="E199" s="77" t="s">
        <v>21</v>
      </c>
      <c r="F199" s="76" t="s">
        <v>21</v>
      </c>
      <c r="G199" s="142"/>
    </row>
    <row r="200" spans="1:7" ht="15.9">
      <c r="A200" s="18"/>
      <c r="B200" s="49" t="s">
        <v>387</v>
      </c>
      <c r="C200" s="49" t="s">
        <v>385</v>
      </c>
      <c r="D200" s="50" t="s">
        <v>388</v>
      </c>
      <c r="E200" s="77" t="s">
        <v>21</v>
      </c>
      <c r="F200" s="76" t="s">
        <v>21</v>
      </c>
      <c r="G200" s="142"/>
    </row>
    <row r="201" spans="1:7" ht="26.6">
      <c r="A201" s="18"/>
      <c r="B201" s="49" t="s">
        <v>389</v>
      </c>
      <c r="C201" s="49" t="s">
        <v>90</v>
      </c>
      <c r="D201" s="50" t="s">
        <v>390</v>
      </c>
      <c r="E201" s="77" t="s">
        <v>20</v>
      </c>
      <c r="F201" s="76" t="s">
        <v>20</v>
      </c>
      <c r="G201" s="135"/>
    </row>
    <row r="202" spans="1:7" ht="52.3">
      <c r="A202" s="109"/>
      <c r="B202" s="122" t="s">
        <v>391</v>
      </c>
      <c r="C202" s="122" t="s">
        <v>90</v>
      </c>
      <c r="D202" s="119" t="s">
        <v>392</v>
      </c>
      <c r="E202" s="77" t="s">
        <v>20</v>
      </c>
      <c r="F202" s="76" t="s">
        <v>21</v>
      </c>
      <c r="G202" s="135" t="s">
        <v>1315</v>
      </c>
    </row>
    <row r="203" spans="1:7" ht="26.6">
      <c r="A203" s="18"/>
      <c r="B203" s="49" t="s">
        <v>394</v>
      </c>
      <c r="C203" s="49" t="s">
        <v>90</v>
      </c>
      <c r="D203" s="50" t="s">
        <v>395</v>
      </c>
      <c r="E203" s="77" t="s">
        <v>20</v>
      </c>
      <c r="F203" s="76" t="s">
        <v>20</v>
      </c>
      <c r="G203" s="135"/>
    </row>
    <row r="204" spans="1:7" ht="15.9">
      <c r="A204" s="18"/>
      <c r="B204" s="49" t="s">
        <v>396</v>
      </c>
      <c r="C204" s="49" t="s">
        <v>397</v>
      </c>
      <c r="D204" s="48" t="s">
        <v>398</v>
      </c>
      <c r="E204" s="77" t="s">
        <v>20</v>
      </c>
      <c r="F204" s="76" t="s">
        <v>20</v>
      </c>
      <c r="G204" s="135"/>
    </row>
    <row r="205" spans="1:7" ht="26.6">
      <c r="A205" s="18"/>
      <c r="B205" s="49" t="s">
        <v>399</v>
      </c>
      <c r="C205" s="49" t="s">
        <v>400</v>
      </c>
      <c r="D205" s="48" t="s">
        <v>401</v>
      </c>
      <c r="E205" s="77" t="s">
        <v>20</v>
      </c>
      <c r="F205" s="76" t="s">
        <v>20</v>
      </c>
      <c r="G205" s="135"/>
    </row>
    <row r="206" spans="1:7" ht="15.9">
      <c r="A206" s="112" t="s">
        <v>6</v>
      </c>
      <c r="B206" s="24"/>
      <c r="C206" s="24"/>
      <c r="D206" s="25" t="s">
        <v>369</v>
      </c>
      <c r="E206" s="77" t="s">
        <v>20</v>
      </c>
      <c r="F206" s="76" t="s">
        <v>20</v>
      </c>
      <c r="G206" s="136"/>
    </row>
    <row r="207" spans="1:7" ht="26.6">
      <c r="A207" s="18"/>
      <c r="B207" s="49" t="s">
        <v>942</v>
      </c>
      <c r="C207" s="49" t="s">
        <v>349</v>
      </c>
      <c r="D207" s="50" t="s">
        <v>943</v>
      </c>
      <c r="E207" s="77" t="s">
        <v>20</v>
      </c>
      <c r="F207" s="76" t="s">
        <v>20</v>
      </c>
      <c r="G207" s="136"/>
    </row>
    <row r="208" spans="1:7" ht="15.9">
      <c r="A208" s="18"/>
      <c r="B208" s="49" t="s">
        <v>945</v>
      </c>
      <c r="C208" s="49" t="s">
        <v>349</v>
      </c>
      <c r="D208" s="48" t="s">
        <v>946</v>
      </c>
      <c r="E208" s="77" t="s">
        <v>20</v>
      </c>
      <c r="F208" s="76" t="s">
        <v>20</v>
      </c>
      <c r="G208" s="136"/>
    </row>
    <row r="209" spans="1:7" ht="15.9">
      <c r="A209" s="18"/>
      <c r="B209" s="49" t="s">
        <v>947</v>
      </c>
      <c r="C209" s="49" t="s">
        <v>31</v>
      </c>
      <c r="D209" s="50" t="s">
        <v>948</v>
      </c>
      <c r="E209" s="77" t="s">
        <v>20</v>
      </c>
      <c r="F209" s="76" t="s">
        <v>20</v>
      </c>
      <c r="G209" s="136"/>
    </row>
    <row r="210" spans="1:7" ht="15.9">
      <c r="A210" s="18"/>
      <c r="B210" s="122" t="s">
        <v>949</v>
      </c>
      <c r="C210" s="49" t="s">
        <v>171</v>
      </c>
      <c r="D210" s="50" t="s">
        <v>950</v>
      </c>
      <c r="E210" s="77" t="s">
        <v>20</v>
      </c>
      <c r="F210" s="76" t="s">
        <v>20</v>
      </c>
      <c r="G210" s="136"/>
    </row>
    <row r="211" spans="1:7" ht="26.6">
      <c r="A211" s="18"/>
      <c r="B211" s="122" t="s">
        <v>952</v>
      </c>
      <c r="C211" s="49" t="s">
        <v>349</v>
      </c>
      <c r="D211" s="50" t="s">
        <v>953</v>
      </c>
      <c r="E211" s="77" t="s">
        <v>20</v>
      </c>
      <c r="F211" s="76" t="s">
        <v>20</v>
      </c>
      <c r="G211" s="136"/>
    </row>
    <row r="212" spans="1:7" ht="26.6">
      <c r="A212" s="18"/>
      <c r="B212" s="122" t="s">
        <v>954</v>
      </c>
      <c r="C212" s="49" t="s">
        <v>31</v>
      </c>
      <c r="D212" s="50" t="s">
        <v>955</v>
      </c>
      <c r="E212" s="77" t="s">
        <v>20</v>
      </c>
      <c r="F212" s="76" t="s">
        <v>20</v>
      </c>
      <c r="G212" s="136"/>
    </row>
    <row r="213" spans="1:7" ht="26.6">
      <c r="A213" s="18"/>
      <c r="B213" s="49" t="s">
        <v>593</v>
      </c>
      <c r="C213" s="49" t="s">
        <v>349</v>
      </c>
      <c r="D213" s="50" t="s">
        <v>956</v>
      </c>
      <c r="E213" s="77" t="s">
        <v>20</v>
      </c>
      <c r="F213" s="76" t="s">
        <v>20</v>
      </c>
      <c r="G213" s="135"/>
    </row>
    <row r="214" spans="1:7" ht="15.9">
      <c r="A214" s="18"/>
      <c r="B214" s="49" t="s">
        <v>568</v>
      </c>
      <c r="C214" s="49" t="s">
        <v>349</v>
      </c>
      <c r="D214" s="48" t="s">
        <v>957</v>
      </c>
      <c r="E214" s="77" t="s">
        <v>20</v>
      </c>
      <c r="F214" s="76" t="s">
        <v>20</v>
      </c>
      <c r="G214" s="135"/>
    </row>
    <row r="215" spans="1:7" ht="15.9">
      <c r="A215" s="18"/>
      <c r="B215" s="49" t="s">
        <v>570</v>
      </c>
      <c r="C215" s="49" t="s">
        <v>31</v>
      </c>
      <c r="D215" s="48" t="s">
        <v>958</v>
      </c>
      <c r="E215" s="77" t="s">
        <v>20</v>
      </c>
      <c r="F215" s="76" t="s">
        <v>20</v>
      </c>
      <c r="G215" s="135"/>
    </row>
    <row r="216" spans="1:7" ht="26.6">
      <c r="A216" s="18"/>
      <c r="B216" s="49" t="s">
        <v>959</v>
      </c>
      <c r="C216" s="49" t="s">
        <v>349</v>
      </c>
      <c r="D216" s="50" t="s">
        <v>960</v>
      </c>
      <c r="E216" s="77" t="s">
        <v>20</v>
      </c>
      <c r="F216" s="76" t="s">
        <v>20</v>
      </c>
      <c r="G216" s="135"/>
    </row>
    <row r="217" spans="1:7" ht="15.9">
      <c r="A217" s="18"/>
      <c r="B217" s="49" t="s">
        <v>961</v>
      </c>
      <c r="C217" s="49" t="s">
        <v>31</v>
      </c>
      <c r="D217" s="50" t="s">
        <v>962</v>
      </c>
      <c r="E217" s="77" t="s">
        <v>20</v>
      </c>
      <c r="F217" s="76" t="s">
        <v>20</v>
      </c>
      <c r="G217" s="135"/>
    </row>
    <row r="218" spans="1:7" ht="26.15">
      <c r="A218" s="30" t="s">
        <v>627</v>
      </c>
      <c r="B218" s="24"/>
      <c r="C218" s="24"/>
      <c r="D218" s="9"/>
      <c r="E218" s="77" t="s">
        <v>20</v>
      </c>
      <c r="F218" s="76" t="s">
        <v>50</v>
      </c>
      <c r="G218" s="143" t="s">
        <v>629</v>
      </c>
    </row>
    <row r="219" spans="1:7" ht="15.9">
      <c r="A219" s="18"/>
      <c r="B219" s="32" t="s">
        <v>631</v>
      </c>
      <c r="C219" s="59" t="s">
        <v>35</v>
      </c>
      <c r="D219" s="33" t="s">
        <v>632</v>
      </c>
      <c r="E219" s="77" t="s">
        <v>21</v>
      </c>
      <c r="F219" s="76" t="s">
        <v>21</v>
      </c>
      <c r="G219" s="135"/>
    </row>
    <row r="220" spans="1:7" ht="15.9">
      <c r="A220" s="18"/>
      <c r="B220" s="32" t="s">
        <v>633</v>
      </c>
      <c r="C220" s="59" t="s">
        <v>35</v>
      </c>
      <c r="D220" s="33" t="s">
        <v>634</v>
      </c>
      <c r="E220" s="77" t="s">
        <v>20</v>
      </c>
      <c r="F220" s="76" t="s">
        <v>20</v>
      </c>
      <c r="G220" s="135"/>
    </row>
    <row r="221" spans="1:7" ht="15.9">
      <c r="A221" s="18"/>
      <c r="B221" s="32" t="s">
        <v>236</v>
      </c>
      <c r="C221" s="59" t="s">
        <v>635</v>
      </c>
      <c r="D221" s="33" t="s">
        <v>636</v>
      </c>
      <c r="E221" s="77" t="s">
        <v>21</v>
      </c>
      <c r="F221" s="76" t="s">
        <v>21</v>
      </c>
      <c r="G221" s="135"/>
    </row>
    <row r="222" spans="1:7" ht="15.9">
      <c r="A222" s="18"/>
      <c r="B222" s="32" t="s">
        <v>637</v>
      </c>
      <c r="C222" s="59" t="s">
        <v>90</v>
      </c>
      <c r="D222" s="33" t="s">
        <v>638</v>
      </c>
      <c r="E222" s="77" t="s">
        <v>21</v>
      </c>
      <c r="F222" s="76" t="s">
        <v>21</v>
      </c>
      <c r="G222" s="135"/>
    </row>
    <row r="223" spans="1:7" ht="15.9">
      <c r="A223" s="18"/>
      <c r="B223" s="32" t="s">
        <v>639</v>
      </c>
      <c r="C223" s="59" t="s">
        <v>31</v>
      </c>
      <c r="D223" s="33" t="s">
        <v>640</v>
      </c>
      <c r="E223" s="77" t="s">
        <v>21</v>
      </c>
      <c r="F223" s="76" t="s">
        <v>21</v>
      </c>
      <c r="G223" s="135"/>
    </row>
    <row r="224" spans="1:7" ht="15.9">
      <c r="A224" s="18"/>
      <c r="B224" s="32" t="s">
        <v>211</v>
      </c>
      <c r="C224" s="123" t="s">
        <v>212</v>
      </c>
      <c r="D224" s="33" t="s">
        <v>641</v>
      </c>
      <c r="E224" s="77" t="s">
        <v>50</v>
      </c>
      <c r="F224" s="76" t="s">
        <v>50</v>
      </c>
      <c r="G224" s="136" t="s">
        <v>642</v>
      </c>
    </row>
    <row r="225" spans="1:7" ht="15.9">
      <c r="A225" s="24" t="s">
        <v>644</v>
      </c>
      <c r="B225" s="24"/>
      <c r="C225" s="24"/>
      <c r="D225" s="9"/>
      <c r="E225" s="77" t="s">
        <v>20</v>
      </c>
      <c r="F225" s="76" t="s">
        <v>21</v>
      </c>
      <c r="G225" s="136"/>
    </row>
    <row r="226" spans="1:7" ht="15.9">
      <c r="A226" s="18"/>
      <c r="B226" s="32" t="s">
        <v>647</v>
      </c>
      <c r="C226" s="32" t="s">
        <v>35</v>
      </c>
      <c r="D226" s="33" t="s">
        <v>648</v>
      </c>
      <c r="E226" s="77" t="s">
        <v>21</v>
      </c>
      <c r="F226" s="76" t="s">
        <v>21</v>
      </c>
      <c r="G226" s="136"/>
    </row>
    <row r="227" spans="1:7" ht="15.9">
      <c r="A227" s="18"/>
      <c r="B227" s="32" t="s">
        <v>649</v>
      </c>
      <c r="C227" s="32" t="s">
        <v>35</v>
      </c>
      <c r="D227" s="33" t="s">
        <v>3</v>
      </c>
      <c r="E227" s="77" t="s">
        <v>21</v>
      </c>
      <c r="F227" s="76" t="s">
        <v>20</v>
      </c>
      <c r="G227" s="135"/>
    </row>
    <row r="228" spans="1:7" ht="15.9">
      <c r="A228" s="18"/>
      <c r="B228" s="32" t="s">
        <v>650</v>
      </c>
      <c r="C228" s="32" t="s">
        <v>90</v>
      </c>
      <c r="D228" s="33" t="s">
        <v>651</v>
      </c>
      <c r="E228" s="77" t="s">
        <v>21</v>
      </c>
      <c r="F228" s="76" t="s">
        <v>20</v>
      </c>
      <c r="G228" s="136"/>
    </row>
    <row r="229" spans="1:7" ht="15.9">
      <c r="A229" s="18"/>
      <c r="B229" s="32" t="s">
        <v>653</v>
      </c>
      <c r="C229" s="32" t="s">
        <v>31</v>
      </c>
      <c r="D229" s="33" t="s">
        <v>654</v>
      </c>
      <c r="E229" s="77" t="s">
        <v>20</v>
      </c>
      <c r="F229" s="76" t="s">
        <v>20</v>
      </c>
      <c r="G229" s="135"/>
    </row>
    <row r="230" spans="1:7" ht="15.9">
      <c r="A230" s="18"/>
      <c r="B230" s="32" t="s">
        <v>655</v>
      </c>
      <c r="C230" s="32" t="s">
        <v>90</v>
      </c>
      <c r="D230" s="33" t="s">
        <v>656</v>
      </c>
      <c r="E230" s="77" t="s">
        <v>21</v>
      </c>
      <c r="F230" s="76" t="s">
        <v>21</v>
      </c>
      <c r="G230" s="136"/>
    </row>
    <row r="231" spans="1:7" ht="15.9">
      <c r="A231" s="18"/>
      <c r="B231" s="32" t="s">
        <v>657</v>
      </c>
      <c r="C231" s="32" t="s">
        <v>31</v>
      </c>
      <c r="D231" s="33" t="s">
        <v>658</v>
      </c>
      <c r="E231" s="77" t="s">
        <v>21</v>
      </c>
      <c r="F231" s="76" t="s">
        <v>21</v>
      </c>
      <c r="G231" s="136"/>
    </row>
    <row r="232" spans="1:7" ht="15.9">
      <c r="A232" s="18"/>
      <c r="B232" s="32" t="s">
        <v>659</v>
      </c>
      <c r="C232" s="59" t="s">
        <v>90</v>
      </c>
      <c r="D232" s="33" t="s">
        <v>660</v>
      </c>
      <c r="E232" s="77" t="s">
        <v>21</v>
      </c>
      <c r="F232" s="76" t="s">
        <v>20</v>
      </c>
      <c r="G232" s="136"/>
    </row>
    <row r="233" spans="1:7" ht="15.9">
      <c r="A233" s="18"/>
      <c r="B233" s="32" t="s">
        <v>662</v>
      </c>
      <c r="C233" s="59" t="s">
        <v>90</v>
      </c>
      <c r="D233" s="33" t="s">
        <v>663</v>
      </c>
      <c r="E233" s="77" t="s">
        <v>21</v>
      </c>
      <c r="F233" s="76" t="s">
        <v>21</v>
      </c>
      <c r="G233" s="136"/>
    </row>
    <row r="234" spans="1:7" ht="52.3">
      <c r="A234" s="18"/>
      <c r="B234" s="32" t="s">
        <v>664</v>
      </c>
      <c r="C234" s="59" t="s">
        <v>665</v>
      </c>
      <c r="D234" s="33" t="s">
        <v>666</v>
      </c>
      <c r="E234" s="77" t="s">
        <v>21</v>
      </c>
      <c r="F234" s="76" t="s">
        <v>21</v>
      </c>
      <c r="G234" s="136"/>
    </row>
    <row r="235" spans="1:7" ht="15.9">
      <c r="A235" s="18"/>
      <c r="B235" s="32" t="s">
        <v>667</v>
      </c>
      <c r="C235" s="59" t="s">
        <v>90</v>
      </c>
      <c r="D235" s="33" t="s">
        <v>668</v>
      </c>
      <c r="E235" s="77" t="s">
        <v>20</v>
      </c>
      <c r="F235" s="76" t="s">
        <v>20</v>
      </c>
      <c r="G235" s="135"/>
    </row>
    <row r="236" spans="1:7" ht="15.9">
      <c r="A236" s="18"/>
      <c r="B236" s="32" t="s">
        <v>669</v>
      </c>
      <c r="C236" s="59" t="s">
        <v>278</v>
      </c>
      <c r="D236" s="33" t="s">
        <v>670</v>
      </c>
      <c r="E236" s="77" t="s">
        <v>20</v>
      </c>
      <c r="F236" s="76" t="s">
        <v>21</v>
      </c>
      <c r="G236" s="135"/>
    </row>
    <row r="237" spans="1:7" ht="15.9">
      <c r="A237" s="18"/>
      <c r="B237" s="32" t="s">
        <v>671</v>
      </c>
      <c r="C237" s="59" t="s">
        <v>31</v>
      </c>
      <c r="D237" s="33" t="s">
        <v>672</v>
      </c>
      <c r="E237" s="77" t="s">
        <v>20</v>
      </c>
      <c r="F237" s="76" t="s">
        <v>21</v>
      </c>
      <c r="G237" s="135"/>
    </row>
    <row r="238" spans="1:7" ht="15.9">
      <c r="A238" s="18"/>
      <c r="B238" s="32" t="s">
        <v>673</v>
      </c>
      <c r="C238" s="59" t="s">
        <v>90</v>
      </c>
      <c r="D238" s="33" t="s">
        <v>674</v>
      </c>
      <c r="E238" s="77" t="s">
        <v>21</v>
      </c>
      <c r="F238" s="76" t="s">
        <v>20</v>
      </c>
      <c r="G238" s="135"/>
    </row>
    <row r="239" spans="1:7" ht="15.9">
      <c r="A239" s="18"/>
      <c r="B239" s="32" t="s">
        <v>675</v>
      </c>
      <c r="C239" s="59" t="s">
        <v>90</v>
      </c>
      <c r="D239" s="33" t="s">
        <v>676</v>
      </c>
      <c r="E239" s="77" t="s">
        <v>20</v>
      </c>
      <c r="F239" s="76" t="s">
        <v>20</v>
      </c>
      <c r="G239" s="135"/>
    </row>
    <row r="240" spans="1:7" ht="15.9">
      <c r="A240" s="18"/>
      <c r="B240" s="32" t="s">
        <v>677</v>
      </c>
      <c r="C240" s="59" t="s">
        <v>31</v>
      </c>
      <c r="D240" s="33" t="s">
        <v>678</v>
      </c>
      <c r="E240" s="77" t="s">
        <v>21</v>
      </c>
      <c r="F240" s="76" t="s">
        <v>20</v>
      </c>
      <c r="G240" s="135"/>
    </row>
    <row r="241" spans="1:7" ht="26.6">
      <c r="A241" s="24" t="s">
        <v>679</v>
      </c>
      <c r="B241" s="24"/>
      <c r="C241" s="24"/>
      <c r="D241" s="25" t="s">
        <v>1316</v>
      </c>
      <c r="E241" s="77" t="s">
        <v>50</v>
      </c>
      <c r="F241" s="76" t="s">
        <v>20</v>
      </c>
      <c r="G241" s="135"/>
    </row>
    <row r="242" spans="1:7" ht="15.9">
      <c r="A242" s="18"/>
      <c r="B242" s="32" t="s">
        <v>682</v>
      </c>
      <c r="C242" s="59" t="s">
        <v>23</v>
      </c>
      <c r="D242" s="33" t="s">
        <v>683</v>
      </c>
      <c r="E242" s="77" t="s">
        <v>20</v>
      </c>
      <c r="F242" s="76" t="s">
        <v>20</v>
      </c>
      <c r="G242" s="135"/>
    </row>
    <row r="243" spans="1:7" ht="15.9">
      <c r="A243" s="18"/>
      <c r="B243" s="32" t="s">
        <v>684</v>
      </c>
      <c r="C243" s="59" t="s">
        <v>35</v>
      </c>
      <c r="D243" s="33" t="s">
        <v>685</v>
      </c>
      <c r="E243" s="77" t="s">
        <v>21</v>
      </c>
      <c r="F243" s="76" t="s">
        <v>20</v>
      </c>
      <c r="G243" s="136"/>
    </row>
    <row r="244" spans="1:7" ht="15.9">
      <c r="A244" s="18"/>
      <c r="B244" s="32" t="s">
        <v>687</v>
      </c>
      <c r="C244" s="59" t="s">
        <v>688</v>
      </c>
      <c r="D244" s="33" t="s">
        <v>689</v>
      </c>
      <c r="E244" s="77" t="s">
        <v>21</v>
      </c>
      <c r="F244" s="76" t="s">
        <v>20</v>
      </c>
      <c r="G244" s="135"/>
    </row>
    <row r="245" spans="1:7" ht="15.9">
      <c r="A245" s="18"/>
      <c r="B245" s="32" t="s">
        <v>690</v>
      </c>
      <c r="C245" s="59" t="s">
        <v>35</v>
      </c>
      <c r="D245" s="33" t="s">
        <v>691</v>
      </c>
      <c r="E245" s="77" t="s">
        <v>21</v>
      </c>
      <c r="F245" s="76" t="s">
        <v>20</v>
      </c>
      <c r="G245" s="135"/>
    </row>
    <row r="246" spans="1:7" ht="26.6">
      <c r="A246" s="18"/>
      <c r="B246" s="32" t="s">
        <v>692</v>
      </c>
      <c r="C246" s="59" t="s">
        <v>693</v>
      </c>
      <c r="D246" s="33" t="s">
        <v>694</v>
      </c>
      <c r="E246" s="77" t="s">
        <v>21</v>
      </c>
      <c r="F246" s="76" t="s">
        <v>20</v>
      </c>
      <c r="G246" s="135"/>
    </row>
    <row r="247" spans="1:7" ht="15.9">
      <c r="A247" s="18"/>
      <c r="B247" s="32" t="s">
        <v>695</v>
      </c>
      <c r="C247" s="59" t="s">
        <v>696</v>
      </c>
      <c r="D247" s="33" t="s">
        <v>697</v>
      </c>
      <c r="E247" s="77" t="s">
        <v>20</v>
      </c>
      <c r="F247" s="76" t="s">
        <v>20</v>
      </c>
      <c r="G247" s="135"/>
    </row>
    <row r="248" spans="1:7" ht="15.9">
      <c r="A248" s="18"/>
      <c r="B248" s="32" t="s">
        <v>698</v>
      </c>
      <c r="C248" s="59" t="s">
        <v>699</v>
      </c>
      <c r="D248" s="33" t="s">
        <v>700</v>
      </c>
      <c r="E248" s="77" t="s">
        <v>21</v>
      </c>
      <c r="F248" s="76" t="s">
        <v>20</v>
      </c>
      <c r="G248" s="136"/>
    </row>
    <row r="249" spans="1:7" ht="15.9">
      <c r="A249" s="18"/>
      <c r="B249" s="32" t="s">
        <v>702</v>
      </c>
      <c r="C249" s="59" t="s">
        <v>703</v>
      </c>
      <c r="D249" s="33" t="s">
        <v>704</v>
      </c>
      <c r="E249" s="77" t="s">
        <v>20</v>
      </c>
      <c r="F249" s="76" t="s">
        <v>20</v>
      </c>
      <c r="G249" s="135"/>
    </row>
    <row r="250" spans="1:7" ht="15.9">
      <c r="A250" s="18"/>
      <c r="B250" s="32" t="s">
        <v>208</v>
      </c>
      <c r="C250" s="59" t="s">
        <v>35</v>
      </c>
      <c r="D250" s="33" t="s">
        <v>705</v>
      </c>
      <c r="E250" s="77" t="s">
        <v>21</v>
      </c>
      <c r="F250" s="76" t="s">
        <v>20</v>
      </c>
      <c r="G250" s="135"/>
    </row>
    <row r="251" spans="1:7" ht="15.9">
      <c r="A251" s="18"/>
      <c r="B251" s="32" t="s">
        <v>706</v>
      </c>
      <c r="C251" s="59" t="s">
        <v>35</v>
      </c>
      <c r="D251" s="33" t="s">
        <v>707</v>
      </c>
      <c r="E251" s="77" t="s">
        <v>21</v>
      </c>
      <c r="F251" s="76" t="s">
        <v>20</v>
      </c>
      <c r="G251" s="135"/>
    </row>
    <row r="252" spans="1:7" ht="15.9">
      <c r="A252" s="18"/>
      <c r="B252" s="32" t="s">
        <v>708</v>
      </c>
      <c r="C252" s="59" t="s">
        <v>31</v>
      </c>
      <c r="D252" s="33" t="s">
        <v>709</v>
      </c>
      <c r="E252" s="77" t="s">
        <v>20</v>
      </c>
      <c r="F252" s="76" t="s">
        <v>20</v>
      </c>
      <c r="G252" s="135"/>
    </row>
    <row r="253" spans="1:7" ht="15.9">
      <c r="A253" s="18"/>
      <c r="B253" s="113" t="s">
        <v>710</v>
      </c>
      <c r="C253" s="59" t="s">
        <v>90</v>
      </c>
      <c r="D253" s="33" t="s">
        <v>711</v>
      </c>
      <c r="E253" s="77" t="s">
        <v>21</v>
      </c>
      <c r="F253" s="76" t="s">
        <v>20</v>
      </c>
      <c r="G253" s="136"/>
    </row>
    <row r="254" spans="1:7" ht="15.9">
      <c r="A254" s="18"/>
      <c r="B254" s="32" t="s">
        <v>713</v>
      </c>
      <c r="C254" s="59" t="s">
        <v>90</v>
      </c>
      <c r="D254" s="33" t="s">
        <v>714</v>
      </c>
      <c r="E254" s="77" t="s">
        <v>50</v>
      </c>
      <c r="F254" s="76" t="s">
        <v>20</v>
      </c>
      <c r="G254" s="136"/>
    </row>
    <row r="255" spans="1:7" ht="26.6">
      <c r="A255" s="18"/>
      <c r="B255" s="32" t="s">
        <v>716</v>
      </c>
      <c r="C255" s="59" t="s">
        <v>90</v>
      </c>
      <c r="D255" s="33" t="s">
        <v>717</v>
      </c>
      <c r="E255" s="77" t="s">
        <v>20</v>
      </c>
      <c r="F255" s="76" t="s">
        <v>20</v>
      </c>
      <c r="G255" s="135"/>
    </row>
    <row r="256" spans="1:7" ht="15.9">
      <c r="A256" s="18"/>
      <c r="B256" s="32" t="s">
        <v>718</v>
      </c>
      <c r="C256" s="59" t="s">
        <v>31</v>
      </c>
      <c r="D256" s="33" t="s">
        <v>719</v>
      </c>
      <c r="E256" s="77" t="s">
        <v>50</v>
      </c>
      <c r="F256" s="76" t="s">
        <v>20</v>
      </c>
      <c r="G256" s="136"/>
    </row>
    <row r="257" spans="1:7" ht="26.6">
      <c r="A257" s="18"/>
      <c r="B257" s="32" t="s">
        <v>720</v>
      </c>
      <c r="C257" s="32" t="s">
        <v>90</v>
      </c>
      <c r="D257" s="33" t="s">
        <v>721</v>
      </c>
      <c r="E257" s="77" t="s">
        <v>21</v>
      </c>
      <c r="F257" s="76" t="s">
        <v>20</v>
      </c>
      <c r="G257" s="135"/>
    </row>
    <row r="258" spans="1:7" ht="15.9">
      <c r="A258" s="18"/>
      <c r="B258" s="32" t="s">
        <v>722</v>
      </c>
      <c r="C258" s="59" t="s">
        <v>90</v>
      </c>
      <c r="D258" s="33" t="s">
        <v>723</v>
      </c>
      <c r="E258" s="77" t="s">
        <v>20</v>
      </c>
      <c r="F258" s="76" t="s">
        <v>20</v>
      </c>
      <c r="G258" s="135"/>
    </row>
    <row r="259" spans="1:7" ht="26.6">
      <c r="A259" s="18"/>
      <c r="B259" s="32" t="s">
        <v>724</v>
      </c>
      <c r="C259" s="59" t="s">
        <v>90</v>
      </c>
      <c r="D259" s="33" t="s">
        <v>725</v>
      </c>
      <c r="E259" s="77" t="s">
        <v>21</v>
      </c>
      <c r="F259" s="76" t="s">
        <v>20</v>
      </c>
      <c r="G259" s="135"/>
    </row>
    <row r="260" spans="1:7" ht="15.9">
      <c r="A260" s="18"/>
      <c r="B260" s="32" t="s">
        <v>726</v>
      </c>
      <c r="C260" s="59" t="s">
        <v>253</v>
      </c>
      <c r="D260" s="33" t="s">
        <v>727</v>
      </c>
      <c r="E260" s="77" t="s">
        <v>20</v>
      </c>
      <c r="F260" s="76" t="s">
        <v>20</v>
      </c>
      <c r="G260" s="135"/>
    </row>
    <row r="261" spans="1:7" ht="65.150000000000006">
      <c r="A261" s="18"/>
      <c r="B261" s="118" t="s">
        <v>728</v>
      </c>
      <c r="C261" s="123" t="s">
        <v>253</v>
      </c>
      <c r="D261" s="118" t="s">
        <v>729</v>
      </c>
      <c r="E261" s="77" t="s">
        <v>20</v>
      </c>
      <c r="F261" s="76" t="s">
        <v>20</v>
      </c>
      <c r="G261" s="135"/>
    </row>
    <row r="262" spans="1:7" ht="15.9">
      <c r="A262" s="18"/>
      <c r="B262" s="118" t="s">
        <v>730</v>
      </c>
      <c r="C262" s="123" t="s">
        <v>90</v>
      </c>
      <c r="D262" s="118" t="s">
        <v>731</v>
      </c>
      <c r="E262" s="77" t="s">
        <v>20</v>
      </c>
      <c r="F262" s="76" t="s">
        <v>20</v>
      </c>
      <c r="G262" s="135"/>
    </row>
    <row r="263" spans="1:7" ht="15.9">
      <c r="A263" s="18"/>
      <c r="B263" s="118" t="s">
        <v>732</v>
      </c>
      <c r="C263" s="123" t="s">
        <v>31</v>
      </c>
      <c r="D263" s="118" t="s">
        <v>733</v>
      </c>
      <c r="E263" s="77" t="s">
        <v>20</v>
      </c>
      <c r="F263" s="76" t="s">
        <v>20</v>
      </c>
      <c r="G263" s="135"/>
    </row>
    <row r="264" spans="1:7" ht="39.450000000000003">
      <c r="A264" s="18"/>
      <c r="B264" s="118" t="s">
        <v>734</v>
      </c>
      <c r="C264" s="123" t="s">
        <v>735</v>
      </c>
      <c r="D264" s="118" t="s">
        <v>736</v>
      </c>
      <c r="E264" s="77" t="s">
        <v>20</v>
      </c>
      <c r="F264" s="76" t="s">
        <v>20</v>
      </c>
      <c r="G264" s="135"/>
    </row>
    <row r="265" spans="1:7" ht="26.6">
      <c r="A265" s="18"/>
      <c r="B265" s="118" t="s">
        <v>211</v>
      </c>
      <c r="C265" s="123" t="s">
        <v>212</v>
      </c>
      <c r="D265" s="118" t="s">
        <v>737</v>
      </c>
      <c r="E265" s="77" t="s">
        <v>21</v>
      </c>
      <c r="F265" s="76" t="s">
        <v>20</v>
      </c>
      <c r="G265" s="135"/>
    </row>
    <row r="266" spans="1:7" ht="15.9">
      <c r="A266" s="18"/>
      <c r="B266" s="118" t="s">
        <v>738</v>
      </c>
      <c r="C266" s="123" t="s">
        <v>1367</v>
      </c>
      <c r="D266" s="118" t="s">
        <v>739</v>
      </c>
      <c r="E266" s="77" t="s">
        <v>20</v>
      </c>
      <c r="F266" s="76" t="s">
        <v>20</v>
      </c>
      <c r="G266" s="135"/>
    </row>
    <row r="267" spans="1:7" ht="26.6">
      <c r="A267" s="18"/>
      <c r="B267" s="118" t="s">
        <v>740</v>
      </c>
      <c r="C267" s="123" t="s">
        <v>1368</v>
      </c>
      <c r="D267" s="118" t="s">
        <v>741</v>
      </c>
      <c r="E267" s="77" t="s">
        <v>20</v>
      </c>
      <c r="F267" s="76" t="s">
        <v>20</v>
      </c>
      <c r="G267" s="135"/>
    </row>
    <row r="268" spans="1:7" ht="15.9">
      <c r="A268" s="18"/>
      <c r="B268" s="118" t="s">
        <v>214</v>
      </c>
      <c r="C268" s="123" t="s">
        <v>315</v>
      </c>
      <c r="D268" s="118" t="s">
        <v>216</v>
      </c>
      <c r="E268" s="77" t="s">
        <v>20</v>
      </c>
      <c r="F268" s="76" t="s">
        <v>20</v>
      </c>
      <c r="G268" s="135"/>
    </row>
    <row r="269" spans="1:7" ht="15.9">
      <c r="A269" s="18"/>
      <c r="B269" s="118" t="s">
        <v>742</v>
      </c>
      <c r="C269" s="123" t="s">
        <v>1369</v>
      </c>
      <c r="D269" s="118" t="s">
        <v>743</v>
      </c>
      <c r="E269" s="77" t="s">
        <v>20</v>
      </c>
      <c r="F269" s="76" t="s">
        <v>20</v>
      </c>
      <c r="G269" s="135"/>
    </row>
    <row r="270" spans="1:7" ht="52.3">
      <c r="A270" s="18"/>
      <c r="B270" s="118" t="s">
        <v>744</v>
      </c>
      <c r="C270" s="118" t="s">
        <v>1370</v>
      </c>
      <c r="D270" s="118" t="s">
        <v>745</v>
      </c>
      <c r="E270" s="77" t="s">
        <v>50</v>
      </c>
      <c r="F270" s="76" t="s">
        <v>20</v>
      </c>
      <c r="G270" s="136"/>
    </row>
    <row r="271" spans="1:7" ht="15.9">
      <c r="A271" s="24" t="s">
        <v>212</v>
      </c>
      <c r="B271" s="24"/>
      <c r="C271" s="24"/>
      <c r="D271" s="9"/>
      <c r="E271" s="77" t="s">
        <v>50</v>
      </c>
      <c r="F271" s="76" t="s">
        <v>21</v>
      </c>
      <c r="G271" s="136"/>
    </row>
    <row r="272" spans="1:7" ht="26.6">
      <c r="A272" s="18"/>
      <c r="B272" s="32" t="s">
        <v>1265</v>
      </c>
      <c r="C272" s="59" t="s">
        <v>90</v>
      </c>
      <c r="D272" s="33" t="s">
        <v>1266</v>
      </c>
      <c r="E272" s="77" t="s">
        <v>20</v>
      </c>
      <c r="F272" s="76" t="s">
        <v>20</v>
      </c>
      <c r="G272" s="135"/>
    </row>
    <row r="273" spans="1:7" ht="15.9">
      <c r="A273" s="18"/>
      <c r="B273" s="32" t="s">
        <v>1267</v>
      </c>
      <c r="C273" s="59" t="s">
        <v>1005</v>
      </c>
      <c r="D273" s="33" t="s">
        <v>1268</v>
      </c>
      <c r="E273" s="77" t="s">
        <v>21</v>
      </c>
      <c r="F273" s="76" t="s">
        <v>21</v>
      </c>
      <c r="G273" s="135"/>
    </row>
    <row r="274" spans="1:7" ht="15.9">
      <c r="A274" s="18"/>
      <c r="B274" s="32" t="s">
        <v>1269</v>
      </c>
      <c r="C274" s="59" t="s">
        <v>1005</v>
      </c>
      <c r="D274" s="33" t="s">
        <v>1270</v>
      </c>
      <c r="E274" s="77" t="s">
        <v>20</v>
      </c>
      <c r="F274" s="76" t="s">
        <v>20</v>
      </c>
      <c r="G274" s="135"/>
    </row>
    <row r="275" spans="1:7" ht="15.9">
      <c r="A275" s="24" t="s">
        <v>747</v>
      </c>
      <c r="B275" s="24"/>
      <c r="C275" s="24"/>
      <c r="D275" s="9"/>
      <c r="E275" s="77" t="s">
        <v>20</v>
      </c>
      <c r="F275" s="76" t="s">
        <v>20</v>
      </c>
      <c r="G275" s="136"/>
    </row>
    <row r="276" spans="1:7" ht="15.9">
      <c r="A276" s="18"/>
      <c r="B276" s="32" t="s">
        <v>708</v>
      </c>
      <c r="C276" s="59" t="s">
        <v>31</v>
      </c>
      <c r="D276" s="33" t="s">
        <v>750</v>
      </c>
      <c r="E276" s="77" t="s">
        <v>21</v>
      </c>
      <c r="F276" s="76" t="s">
        <v>20</v>
      </c>
      <c r="G276" s="135"/>
    </row>
    <row r="277" spans="1:7" ht="15.9">
      <c r="A277" s="18"/>
      <c r="B277" s="32" t="s">
        <v>751</v>
      </c>
      <c r="C277" s="59" t="s">
        <v>90</v>
      </c>
      <c r="D277" s="33" t="s">
        <v>752</v>
      </c>
      <c r="E277" s="77" t="s">
        <v>21</v>
      </c>
      <c r="F277" s="76" t="s">
        <v>20</v>
      </c>
      <c r="G277" s="135"/>
    </row>
    <row r="278" spans="1:7" ht="15.9">
      <c r="A278" s="18"/>
      <c r="B278" s="32" t="s">
        <v>710</v>
      </c>
      <c r="C278" s="59" t="s">
        <v>90</v>
      </c>
      <c r="D278" s="33" t="s">
        <v>753</v>
      </c>
      <c r="E278" s="77" t="s">
        <v>21</v>
      </c>
      <c r="F278" s="76" t="s">
        <v>20</v>
      </c>
      <c r="G278" s="135"/>
    </row>
    <row r="279" spans="1:7" ht="39.450000000000003">
      <c r="A279" s="18"/>
      <c r="B279" s="32" t="s">
        <v>754</v>
      </c>
      <c r="C279" s="59" t="s">
        <v>90</v>
      </c>
      <c r="D279" s="33" t="s">
        <v>755</v>
      </c>
      <c r="E279" s="77" t="s">
        <v>21</v>
      </c>
      <c r="F279" s="76" t="s">
        <v>20</v>
      </c>
      <c r="G279" s="135"/>
    </row>
    <row r="280" spans="1:7" ht="15.9">
      <c r="A280" s="18"/>
      <c r="B280" s="32" t="s">
        <v>490</v>
      </c>
      <c r="C280" s="59" t="s">
        <v>90</v>
      </c>
      <c r="D280" s="33" t="s">
        <v>756</v>
      </c>
      <c r="E280" s="77" t="s">
        <v>21</v>
      </c>
      <c r="F280" s="76" t="s">
        <v>20</v>
      </c>
      <c r="G280" s="135"/>
    </row>
    <row r="281" spans="1:7" ht="15.9">
      <c r="A281" s="18"/>
      <c r="B281" s="32" t="s">
        <v>698</v>
      </c>
      <c r="C281" s="59" t="s">
        <v>699</v>
      </c>
      <c r="D281" s="33" t="s">
        <v>700</v>
      </c>
      <c r="E281" s="77" t="s">
        <v>20</v>
      </c>
      <c r="F281" s="76" t="s">
        <v>20</v>
      </c>
      <c r="G281" s="135"/>
    </row>
    <row r="282" spans="1:7" ht="15.9">
      <c r="A282" s="24" t="s">
        <v>757</v>
      </c>
      <c r="B282" s="24"/>
      <c r="C282" s="24"/>
      <c r="D282" s="61" t="s">
        <v>758</v>
      </c>
      <c r="E282" s="77" t="s">
        <v>50</v>
      </c>
      <c r="F282" s="76" t="s">
        <v>20</v>
      </c>
      <c r="G282" s="135"/>
    </row>
    <row r="283" spans="1:7" ht="15.9">
      <c r="A283" s="18"/>
      <c r="B283" s="32" t="s">
        <v>759</v>
      </c>
      <c r="C283" s="59" t="s">
        <v>90</v>
      </c>
      <c r="D283" s="33" t="s">
        <v>760</v>
      </c>
      <c r="E283" s="77" t="s">
        <v>21</v>
      </c>
      <c r="F283" s="76" t="s">
        <v>20</v>
      </c>
      <c r="G283" s="135"/>
    </row>
    <row r="284" spans="1:7" ht="15.9">
      <c r="A284" s="18"/>
      <c r="B284" s="32" t="s">
        <v>761</v>
      </c>
      <c r="C284" s="59" t="s">
        <v>762</v>
      </c>
      <c r="D284" s="33" t="s">
        <v>763</v>
      </c>
      <c r="E284" s="77" t="s">
        <v>21</v>
      </c>
      <c r="F284" s="76" t="s">
        <v>20</v>
      </c>
      <c r="G284" s="135"/>
    </row>
    <row r="285" spans="1:7" ht="26.6">
      <c r="A285" s="18"/>
      <c r="B285" s="32" t="s">
        <v>764</v>
      </c>
      <c r="C285" s="59" t="s">
        <v>765</v>
      </c>
      <c r="D285" s="33" t="s">
        <v>766</v>
      </c>
      <c r="E285" s="77" t="s">
        <v>21</v>
      </c>
      <c r="F285" s="76" t="s">
        <v>20</v>
      </c>
      <c r="G285" s="135"/>
    </row>
    <row r="286" spans="1:7" ht="15.9">
      <c r="A286" s="18"/>
      <c r="B286" s="32" t="s">
        <v>767</v>
      </c>
      <c r="C286" s="59" t="s">
        <v>90</v>
      </c>
      <c r="D286" s="33" t="s">
        <v>768</v>
      </c>
      <c r="E286" s="77" t="s">
        <v>21</v>
      </c>
      <c r="F286" s="76" t="s">
        <v>20</v>
      </c>
      <c r="G286" s="135"/>
    </row>
    <row r="287" spans="1:7" ht="15.9">
      <c r="A287" s="18"/>
      <c r="B287" s="32" t="s">
        <v>769</v>
      </c>
      <c r="C287" s="59" t="s">
        <v>31</v>
      </c>
      <c r="D287" s="33" t="s">
        <v>770</v>
      </c>
      <c r="E287" s="77" t="s">
        <v>21</v>
      </c>
      <c r="F287" s="76" t="s">
        <v>20</v>
      </c>
      <c r="G287" s="135"/>
    </row>
    <row r="288" spans="1:7" ht="39.450000000000003">
      <c r="A288" s="18"/>
      <c r="B288" s="32" t="s">
        <v>771</v>
      </c>
      <c r="C288" s="59" t="s">
        <v>772</v>
      </c>
      <c r="D288" s="33" t="s">
        <v>773</v>
      </c>
      <c r="E288" s="77" t="s">
        <v>20</v>
      </c>
      <c r="F288" s="76" t="s">
        <v>20</v>
      </c>
      <c r="G288" s="135"/>
    </row>
    <row r="289" spans="1:7" ht="15.9">
      <c r="A289" s="18"/>
      <c r="B289" s="32" t="s">
        <v>774</v>
      </c>
      <c r="C289" s="59" t="s">
        <v>90</v>
      </c>
      <c r="D289" s="33" t="s">
        <v>775</v>
      </c>
      <c r="E289" s="77" t="s">
        <v>20</v>
      </c>
      <c r="F289" s="76" t="s">
        <v>20</v>
      </c>
      <c r="G289" s="135"/>
    </row>
    <row r="290" spans="1:7" ht="15.9">
      <c r="A290" s="18"/>
      <c r="B290" s="32" t="s">
        <v>776</v>
      </c>
      <c r="C290" s="59" t="s">
        <v>90</v>
      </c>
      <c r="D290" s="33" t="s">
        <v>777</v>
      </c>
      <c r="E290" s="77" t="s">
        <v>20</v>
      </c>
      <c r="F290" s="76" t="s">
        <v>20</v>
      </c>
      <c r="G290" s="135"/>
    </row>
    <row r="291" spans="1:7" ht="15.9">
      <c r="A291" s="18"/>
      <c r="B291" s="32" t="s">
        <v>778</v>
      </c>
      <c r="C291" s="59" t="s">
        <v>31</v>
      </c>
      <c r="D291" s="33" t="s">
        <v>779</v>
      </c>
      <c r="E291" s="77" t="s">
        <v>20</v>
      </c>
      <c r="F291" s="76" t="s">
        <v>20</v>
      </c>
      <c r="G291" s="135"/>
    </row>
    <row r="292" spans="1:7" ht="26.6">
      <c r="A292" s="18"/>
      <c r="B292" s="32" t="s">
        <v>780</v>
      </c>
      <c r="C292" s="59" t="s">
        <v>781</v>
      </c>
      <c r="D292" s="33" t="s">
        <v>782</v>
      </c>
      <c r="E292" s="77" t="s">
        <v>20</v>
      </c>
      <c r="F292" s="76" t="s">
        <v>20</v>
      </c>
      <c r="G292" s="135"/>
    </row>
    <row r="293" spans="1:7" ht="15.9">
      <c r="A293" s="18"/>
      <c r="B293" s="32" t="s">
        <v>783</v>
      </c>
      <c r="C293" s="59" t="s">
        <v>90</v>
      </c>
      <c r="D293" s="33" t="s">
        <v>784</v>
      </c>
      <c r="E293" s="77" t="s">
        <v>20</v>
      </c>
      <c r="F293" s="76" t="s">
        <v>20</v>
      </c>
      <c r="G293" s="135"/>
    </row>
    <row r="294" spans="1:7" ht="15.9">
      <c r="A294" s="18"/>
      <c r="B294" s="35" t="s">
        <v>785</v>
      </c>
      <c r="C294" s="62" t="s">
        <v>31</v>
      </c>
      <c r="D294" s="36" t="s">
        <v>786</v>
      </c>
      <c r="E294" s="77" t="s">
        <v>787</v>
      </c>
      <c r="F294" s="76" t="s">
        <v>20</v>
      </c>
      <c r="G294" s="135"/>
    </row>
    <row r="295" spans="1:7" ht="15.9">
      <c r="A295" s="30" t="s">
        <v>788</v>
      </c>
      <c r="B295" s="24"/>
      <c r="C295" s="24"/>
      <c r="D295" s="9"/>
      <c r="E295" s="77" t="s">
        <v>50</v>
      </c>
      <c r="F295" s="76" t="s">
        <v>20</v>
      </c>
      <c r="G295" s="136"/>
    </row>
    <row r="296" spans="1:7" ht="15.9">
      <c r="A296" s="18"/>
      <c r="B296" s="32" t="s">
        <v>791</v>
      </c>
      <c r="C296" s="59" t="s">
        <v>792</v>
      </c>
      <c r="D296" s="33" t="s">
        <v>793</v>
      </c>
      <c r="E296" s="77" t="s">
        <v>20</v>
      </c>
      <c r="F296" s="76" t="s">
        <v>20</v>
      </c>
      <c r="G296" s="141"/>
    </row>
    <row r="297" spans="1:7" ht="15.9">
      <c r="A297" s="18"/>
      <c r="B297" s="32" t="s">
        <v>794</v>
      </c>
      <c r="C297" s="59" t="s">
        <v>90</v>
      </c>
      <c r="D297" s="33" t="s">
        <v>795</v>
      </c>
      <c r="E297" s="77" t="s">
        <v>21</v>
      </c>
      <c r="F297" s="76" t="s">
        <v>20</v>
      </c>
      <c r="G297" s="135"/>
    </row>
    <row r="298" spans="1:7" ht="15.9">
      <c r="A298" s="18"/>
      <c r="B298" s="32" t="s">
        <v>796</v>
      </c>
      <c r="C298" s="59" t="s">
        <v>90</v>
      </c>
      <c r="D298" s="33" t="s">
        <v>797</v>
      </c>
      <c r="E298" s="77" t="s">
        <v>21</v>
      </c>
      <c r="F298" s="76" t="s">
        <v>20</v>
      </c>
      <c r="G298" s="135"/>
    </row>
    <row r="299" spans="1:7" ht="15.9">
      <c r="A299" s="18"/>
      <c r="B299" s="32" t="s">
        <v>798</v>
      </c>
      <c r="C299" s="59" t="s">
        <v>253</v>
      </c>
      <c r="D299" s="33" t="s">
        <v>799</v>
      </c>
      <c r="E299" s="77" t="s">
        <v>21</v>
      </c>
      <c r="F299" s="76" t="s">
        <v>20</v>
      </c>
      <c r="G299" s="136"/>
    </row>
    <row r="300" spans="1:7" ht="15.9">
      <c r="A300" s="18"/>
      <c r="B300" s="32" t="s">
        <v>800</v>
      </c>
      <c r="C300" s="59" t="s">
        <v>253</v>
      </c>
      <c r="D300" s="33" t="s">
        <v>801</v>
      </c>
      <c r="E300" s="77" t="s">
        <v>21</v>
      </c>
      <c r="F300" s="76" t="s">
        <v>20</v>
      </c>
      <c r="G300" s="136"/>
    </row>
    <row r="301" spans="1:7" ht="26.6">
      <c r="A301" s="18"/>
      <c r="B301" s="32" t="s">
        <v>802</v>
      </c>
      <c r="C301" s="59" t="s">
        <v>90</v>
      </c>
      <c r="D301" s="33" t="s">
        <v>803</v>
      </c>
      <c r="E301" s="77" t="s">
        <v>20</v>
      </c>
      <c r="F301" s="76" t="s">
        <v>20</v>
      </c>
      <c r="G301" s="136"/>
    </row>
    <row r="302" spans="1:7" ht="15.9">
      <c r="A302" s="18"/>
      <c r="B302" s="32" t="s">
        <v>804</v>
      </c>
      <c r="C302" s="59" t="s">
        <v>31</v>
      </c>
      <c r="D302" s="33" t="s">
        <v>805</v>
      </c>
      <c r="E302" s="77" t="s">
        <v>20</v>
      </c>
      <c r="F302" s="76" t="s">
        <v>20</v>
      </c>
      <c r="G302" s="136"/>
    </row>
    <row r="303" spans="1:7" ht="15.9">
      <c r="A303" s="24" t="s">
        <v>806</v>
      </c>
      <c r="B303" s="24"/>
      <c r="C303" s="24"/>
      <c r="D303" s="9"/>
      <c r="E303" s="77" t="s">
        <v>50</v>
      </c>
      <c r="F303" s="76" t="s">
        <v>20</v>
      </c>
      <c r="G303" s="135"/>
    </row>
    <row r="304" spans="1:7" ht="15.9">
      <c r="A304" s="18"/>
      <c r="B304" s="32" t="s">
        <v>808</v>
      </c>
      <c r="C304" s="59" t="s">
        <v>809</v>
      </c>
      <c r="D304" s="33" t="s">
        <v>1317</v>
      </c>
      <c r="E304" s="77" t="s">
        <v>21</v>
      </c>
      <c r="F304" s="76" t="s">
        <v>20</v>
      </c>
      <c r="G304" s="135"/>
    </row>
    <row r="305" spans="1:7" ht="15.9">
      <c r="A305" s="18"/>
      <c r="B305" s="32" t="s">
        <v>811</v>
      </c>
      <c r="C305" s="59" t="s">
        <v>812</v>
      </c>
      <c r="D305" s="33" t="s">
        <v>1318</v>
      </c>
      <c r="E305" s="77" t="s">
        <v>21</v>
      </c>
      <c r="F305" s="76" t="s">
        <v>20</v>
      </c>
      <c r="G305" s="135"/>
    </row>
    <row r="306" spans="1:7" ht="15.9">
      <c r="A306" s="18"/>
      <c r="B306" s="32" t="s">
        <v>814</v>
      </c>
      <c r="C306" s="59" t="s">
        <v>90</v>
      </c>
      <c r="D306" s="33" t="s">
        <v>815</v>
      </c>
      <c r="E306" s="77" t="s">
        <v>21</v>
      </c>
      <c r="F306" s="76" t="s">
        <v>20</v>
      </c>
      <c r="G306" s="135"/>
    </row>
    <row r="307" spans="1:7" ht="15.9">
      <c r="A307" s="18"/>
      <c r="B307" s="32" t="s">
        <v>816</v>
      </c>
      <c r="C307" s="59" t="s">
        <v>31</v>
      </c>
      <c r="D307" s="33" t="s">
        <v>817</v>
      </c>
      <c r="E307" s="77" t="s">
        <v>21</v>
      </c>
      <c r="F307" s="76" t="s">
        <v>20</v>
      </c>
      <c r="G307" s="135"/>
    </row>
    <row r="308" spans="1:7" ht="15.9">
      <c r="A308" s="18"/>
      <c r="B308" s="32" t="s">
        <v>818</v>
      </c>
      <c r="C308" s="59" t="s">
        <v>90</v>
      </c>
      <c r="D308" s="33" t="s">
        <v>819</v>
      </c>
      <c r="E308" s="77" t="s">
        <v>21</v>
      </c>
      <c r="F308" s="76" t="s">
        <v>20</v>
      </c>
      <c r="G308" s="135"/>
    </row>
    <row r="309" spans="1:7" ht="15.9">
      <c r="A309" s="24" t="s">
        <v>820</v>
      </c>
      <c r="B309" s="24"/>
      <c r="C309" s="24"/>
      <c r="D309" s="9"/>
      <c r="E309" s="77" t="s">
        <v>50</v>
      </c>
      <c r="F309" s="76" t="s">
        <v>20</v>
      </c>
      <c r="G309" s="135"/>
    </row>
    <row r="310" spans="1:7" ht="15.9">
      <c r="A310" s="18"/>
      <c r="B310" s="32" t="s">
        <v>822</v>
      </c>
      <c r="C310" s="32" t="s">
        <v>35</v>
      </c>
      <c r="D310" s="63" t="s">
        <v>823</v>
      </c>
      <c r="E310" s="77" t="s">
        <v>21</v>
      </c>
      <c r="F310" s="76" t="s">
        <v>20</v>
      </c>
      <c r="G310" s="135"/>
    </row>
    <row r="311" spans="1:7" ht="15.9">
      <c r="A311" s="24" t="s">
        <v>824</v>
      </c>
      <c r="B311" s="24"/>
      <c r="C311" s="24"/>
      <c r="D311" s="9"/>
      <c r="E311" s="77" t="s">
        <v>20</v>
      </c>
      <c r="F311" s="76" t="s">
        <v>20</v>
      </c>
      <c r="G311" s="135"/>
    </row>
    <row r="312" spans="1:7" ht="15.9">
      <c r="A312" s="18"/>
      <c r="B312" s="49" t="s">
        <v>826</v>
      </c>
      <c r="C312" s="49" t="s">
        <v>827</v>
      </c>
      <c r="D312" s="50" t="s">
        <v>828</v>
      </c>
      <c r="E312" s="77" t="s">
        <v>21</v>
      </c>
      <c r="F312" s="76" t="s">
        <v>20</v>
      </c>
      <c r="G312" s="135"/>
    </row>
    <row r="313" spans="1:7" ht="15.9">
      <c r="A313" s="18"/>
      <c r="B313" s="49" t="s">
        <v>829</v>
      </c>
      <c r="C313" s="49" t="s">
        <v>90</v>
      </c>
      <c r="D313" s="50" t="s">
        <v>830</v>
      </c>
      <c r="E313" s="77" t="s">
        <v>21</v>
      </c>
      <c r="F313" s="76" t="s">
        <v>20</v>
      </c>
      <c r="G313" s="135"/>
    </row>
    <row r="314" spans="1:7" ht="15.9">
      <c r="A314" s="18"/>
      <c r="B314" s="49" t="s">
        <v>831</v>
      </c>
      <c r="C314" s="49" t="s">
        <v>827</v>
      </c>
      <c r="D314" s="50" t="s">
        <v>832</v>
      </c>
      <c r="E314" s="77" t="s">
        <v>20</v>
      </c>
      <c r="F314" s="76" t="s">
        <v>20</v>
      </c>
      <c r="G314" s="135"/>
    </row>
    <row r="315" spans="1:7" ht="15.9">
      <c r="A315" s="18"/>
      <c r="B315" s="49" t="s">
        <v>833</v>
      </c>
      <c r="C315" s="49" t="s">
        <v>31</v>
      </c>
      <c r="D315" s="50" t="s">
        <v>834</v>
      </c>
      <c r="E315" s="77" t="s">
        <v>20</v>
      </c>
      <c r="F315" s="76" t="s">
        <v>20</v>
      </c>
      <c r="G315" s="135"/>
    </row>
    <row r="316" spans="1:7" ht="15.9">
      <c r="A316" s="18"/>
      <c r="B316" s="49" t="s">
        <v>835</v>
      </c>
      <c r="C316" s="49" t="s">
        <v>382</v>
      </c>
      <c r="D316" s="50" t="s">
        <v>1319</v>
      </c>
      <c r="E316" s="77" t="s">
        <v>20</v>
      </c>
      <c r="F316" s="76" t="s">
        <v>20</v>
      </c>
      <c r="G316" s="135"/>
    </row>
    <row r="317" spans="1:7" ht="26.6">
      <c r="A317" s="18"/>
      <c r="B317" s="49" t="s">
        <v>837</v>
      </c>
      <c r="C317" s="49" t="s">
        <v>31</v>
      </c>
      <c r="D317" s="50" t="s">
        <v>838</v>
      </c>
      <c r="E317" s="77" t="s">
        <v>20</v>
      </c>
      <c r="F317" s="76" t="s">
        <v>20</v>
      </c>
      <c r="G317" s="135"/>
    </row>
    <row r="318" spans="1:7" ht="15.9">
      <c r="A318" s="24" t="s">
        <v>839</v>
      </c>
      <c r="B318" s="24"/>
      <c r="C318" s="24"/>
      <c r="D318" s="9"/>
      <c r="E318" s="77" t="s">
        <v>50</v>
      </c>
      <c r="F318" s="76" t="s">
        <v>20</v>
      </c>
      <c r="G318" s="135"/>
    </row>
    <row r="319" spans="1:7" ht="15.9">
      <c r="A319" s="18"/>
      <c r="B319" s="32" t="s">
        <v>794</v>
      </c>
      <c r="C319" s="59" t="s">
        <v>90</v>
      </c>
      <c r="D319" s="33" t="s">
        <v>795</v>
      </c>
      <c r="E319" s="77" t="s">
        <v>21</v>
      </c>
      <c r="F319" s="76" t="s">
        <v>20</v>
      </c>
      <c r="G319" s="136"/>
    </row>
    <row r="320" spans="1:7" ht="15.9">
      <c r="A320" s="18"/>
      <c r="B320" s="32" t="s">
        <v>796</v>
      </c>
      <c r="C320" s="59" t="s">
        <v>90</v>
      </c>
      <c r="D320" s="33" t="s">
        <v>797</v>
      </c>
      <c r="E320" s="77" t="s">
        <v>21</v>
      </c>
      <c r="F320" s="76" t="s">
        <v>20</v>
      </c>
      <c r="G320" s="136"/>
    </row>
    <row r="321" spans="1:7" ht="15.9">
      <c r="A321" s="18"/>
      <c r="B321" s="32" t="s">
        <v>798</v>
      </c>
      <c r="C321" s="59" t="s">
        <v>253</v>
      </c>
      <c r="D321" s="33" t="s">
        <v>799</v>
      </c>
      <c r="E321" s="77" t="s">
        <v>21</v>
      </c>
      <c r="F321" s="76" t="s">
        <v>20</v>
      </c>
      <c r="G321" s="136"/>
    </row>
    <row r="322" spans="1:7" ht="15.9">
      <c r="A322" s="18"/>
      <c r="B322" s="32" t="s">
        <v>842</v>
      </c>
      <c r="C322" s="59" t="s">
        <v>843</v>
      </c>
      <c r="D322" s="33" t="s">
        <v>844</v>
      </c>
      <c r="E322" s="77" t="s">
        <v>21</v>
      </c>
      <c r="F322" s="76" t="s">
        <v>20</v>
      </c>
      <c r="G322" s="136"/>
    </row>
    <row r="323" spans="1:7" ht="15.9">
      <c r="A323" s="18"/>
      <c r="B323" s="32" t="s">
        <v>802</v>
      </c>
      <c r="C323" s="59" t="s">
        <v>90</v>
      </c>
      <c r="D323" s="33" t="s">
        <v>845</v>
      </c>
      <c r="E323" s="77" t="s">
        <v>20</v>
      </c>
      <c r="F323" s="76" t="s">
        <v>20</v>
      </c>
      <c r="G323" s="135"/>
    </row>
    <row r="324" spans="1:7" ht="15.9">
      <c r="A324" s="18"/>
      <c r="B324" s="32" t="s">
        <v>804</v>
      </c>
      <c r="C324" s="59" t="s">
        <v>31</v>
      </c>
      <c r="D324" s="33" t="s">
        <v>846</v>
      </c>
      <c r="E324" s="77" t="s">
        <v>20</v>
      </c>
      <c r="F324" s="76" t="s">
        <v>20</v>
      </c>
      <c r="G324" s="135"/>
    </row>
    <row r="325" spans="1:7" ht="15.9">
      <c r="A325" s="24" t="s">
        <v>847</v>
      </c>
      <c r="B325" s="24"/>
      <c r="C325" s="24"/>
      <c r="D325" s="9"/>
      <c r="E325" s="77" t="s">
        <v>50</v>
      </c>
      <c r="F325" s="76" t="s">
        <v>20</v>
      </c>
      <c r="G325" s="135"/>
    </row>
    <row r="326" spans="1:7" ht="15.9">
      <c r="A326" s="18"/>
      <c r="B326" s="32" t="s">
        <v>434</v>
      </c>
      <c r="C326" s="32" t="s">
        <v>90</v>
      </c>
      <c r="D326" s="33" t="s">
        <v>435</v>
      </c>
      <c r="E326" s="77" t="s">
        <v>21</v>
      </c>
      <c r="F326" s="76" t="s">
        <v>20</v>
      </c>
      <c r="G326" s="135"/>
    </row>
    <row r="327" spans="1:7" ht="15.9">
      <c r="A327" s="18"/>
      <c r="B327" s="32" t="s">
        <v>440</v>
      </c>
      <c r="C327" s="32" t="s">
        <v>90</v>
      </c>
      <c r="D327" s="33" t="s">
        <v>849</v>
      </c>
      <c r="E327" s="77" t="s">
        <v>21</v>
      </c>
      <c r="F327" s="76" t="s">
        <v>20</v>
      </c>
      <c r="G327" s="135"/>
    </row>
    <row r="328" spans="1:7" ht="15.9">
      <c r="A328" s="18"/>
      <c r="B328" s="32" t="s">
        <v>432</v>
      </c>
      <c r="C328" s="32" t="s">
        <v>31</v>
      </c>
      <c r="D328" s="33" t="s">
        <v>433</v>
      </c>
      <c r="E328" s="77" t="s">
        <v>21</v>
      </c>
      <c r="F328" s="76" t="s">
        <v>20</v>
      </c>
      <c r="G328" s="135"/>
    </row>
    <row r="329" spans="1:7" ht="26.6">
      <c r="A329" s="18"/>
      <c r="B329" s="32" t="s">
        <v>850</v>
      </c>
      <c r="C329" s="32" t="s">
        <v>253</v>
      </c>
      <c r="D329" s="33" t="s">
        <v>851</v>
      </c>
      <c r="E329" s="77" t="s">
        <v>20</v>
      </c>
      <c r="F329" s="76" t="s">
        <v>20</v>
      </c>
      <c r="G329" s="136"/>
    </row>
    <row r="330" spans="1:7" ht="15.9">
      <c r="A330" s="24" t="s">
        <v>853</v>
      </c>
      <c r="B330" s="24"/>
      <c r="C330" s="24"/>
      <c r="D330" s="9"/>
      <c r="E330" s="77" t="s">
        <v>20</v>
      </c>
      <c r="F330" s="76" t="s">
        <v>20</v>
      </c>
      <c r="G330" s="135"/>
    </row>
    <row r="331" spans="1:7" ht="39.450000000000003">
      <c r="A331" s="18"/>
      <c r="B331" s="32" t="s">
        <v>855</v>
      </c>
      <c r="C331" s="59" t="s">
        <v>856</v>
      </c>
      <c r="D331" s="33" t="s">
        <v>857</v>
      </c>
      <c r="E331" s="77" t="s">
        <v>21</v>
      </c>
      <c r="F331" s="76" t="s">
        <v>20</v>
      </c>
      <c r="G331" s="136"/>
    </row>
    <row r="332" spans="1:7" ht="26.6">
      <c r="A332" s="18"/>
      <c r="B332" s="32" t="s">
        <v>858</v>
      </c>
      <c r="C332" s="59" t="s">
        <v>90</v>
      </c>
      <c r="D332" s="33" t="s">
        <v>859</v>
      </c>
      <c r="E332" s="77" t="s">
        <v>21</v>
      </c>
      <c r="F332" s="76" t="s">
        <v>20</v>
      </c>
      <c r="G332" s="136"/>
    </row>
    <row r="333" spans="1:7" ht="15.9">
      <c r="A333" s="24" t="s">
        <v>860</v>
      </c>
      <c r="B333" s="24"/>
      <c r="C333" s="24"/>
      <c r="D333" s="9"/>
      <c r="E333" s="77" t="s">
        <v>20</v>
      </c>
      <c r="F333" s="76" t="s">
        <v>20</v>
      </c>
      <c r="G333" s="135"/>
    </row>
    <row r="334" spans="1:7" ht="15.9">
      <c r="A334" s="18"/>
      <c r="B334" s="32" t="s">
        <v>855</v>
      </c>
      <c r="C334" s="64" t="s">
        <v>35</v>
      </c>
      <c r="D334" s="63" t="s">
        <v>862</v>
      </c>
      <c r="E334" s="77" t="s">
        <v>21</v>
      </c>
      <c r="F334" s="76" t="s">
        <v>20</v>
      </c>
      <c r="G334" s="136"/>
    </row>
    <row r="335" spans="1:7" ht="26.6">
      <c r="A335" s="18"/>
      <c r="B335" s="32" t="s">
        <v>858</v>
      </c>
      <c r="C335" s="124" t="s">
        <v>90</v>
      </c>
      <c r="D335" s="63" t="s">
        <v>859</v>
      </c>
      <c r="E335" s="77" t="s">
        <v>21</v>
      </c>
      <c r="F335" s="76" t="s">
        <v>20</v>
      </c>
      <c r="G335" s="136"/>
    </row>
    <row r="336" spans="1:7" ht="15.9">
      <c r="A336" s="24" t="s">
        <v>863</v>
      </c>
      <c r="B336" s="24"/>
      <c r="C336" s="24"/>
      <c r="D336" s="9"/>
      <c r="E336" s="77" t="s">
        <v>20</v>
      </c>
      <c r="F336" s="76" t="s">
        <v>20</v>
      </c>
      <c r="G336" s="135"/>
    </row>
    <row r="337" spans="1:7" ht="26.6">
      <c r="A337" s="18"/>
      <c r="B337" s="113" t="s">
        <v>865</v>
      </c>
      <c r="C337" s="113" t="s">
        <v>23</v>
      </c>
      <c r="D337" s="114" t="s">
        <v>866</v>
      </c>
      <c r="E337" s="77" t="s">
        <v>20</v>
      </c>
      <c r="F337" s="76" t="s">
        <v>20</v>
      </c>
      <c r="G337" s="136"/>
    </row>
    <row r="338" spans="1:7" ht="15.9">
      <c r="A338" s="18"/>
      <c r="B338" s="113" t="s">
        <v>684</v>
      </c>
      <c r="C338" s="113" t="s">
        <v>35</v>
      </c>
      <c r="D338" s="114" t="s">
        <v>685</v>
      </c>
      <c r="E338" s="77" t="s">
        <v>20</v>
      </c>
      <c r="F338" s="76" t="s">
        <v>20</v>
      </c>
      <c r="G338" s="136"/>
    </row>
    <row r="339" spans="1:7" ht="15.9">
      <c r="A339" s="18"/>
      <c r="B339" s="113" t="s">
        <v>687</v>
      </c>
      <c r="C339" s="113" t="s">
        <v>35</v>
      </c>
      <c r="D339" s="114" t="s">
        <v>689</v>
      </c>
      <c r="E339" s="77" t="s">
        <v>20</v>
      </c>
      <c r="F339" s="76" t="s">
        <v>20</v>
      </c>
      <c r="G339" s="136"/>
    </row>
    <row r="340" spans="1:7" ht="15.9">
      <c r="A340" s="18"/>
      <c r="B340" s="113" t="s">
        <v>706</v>
      </c>
      <c r="C340" s="113" t="s">
        <v>35</v>
      </c>
      <c r="D340" s="114" t="s">
        <v>867</v>
      </c>
      <c r="E340" s="77" t="s">
        <v>20</v>
      </c>
      <c r="F340" s="76" t="s">
        <v>20</v>
      </c>
      <c r="G340" s="136"/>
    </row>
    <row r="341" spans="1:7" ht="15.9">
      <c r="A341" s="18"/>
      <c r="B341" s="113" t="s">
        <v>208</v>
      </c>
      <c r="C341" s="113" t="s">
        <v>35</v>
      </c>
      <c r="D341" s="114" t="s">
        <v>868</v>
      </c>
      <c r="E341" s="77" t="s">
        <v>20</v>
      </c>
      <c r="F341" s="76" t="s">
        <v>20</v>
      </c>
      <c r="G341" s="135"/>
    </row>
    <row r="342" spans="1:7" ht="15.9">
      <c r="A342" s="18"/>
      <c r="B342" s="113" t="s">
        <v>720</v>
      </c>
      <c r="C342" s="113" t="s">
        <v>90</v>
      </c>
      <c r="D342" s="114" t="s">
        <v>869</v>
      </c>
      <c r="E342" s="77" t="s">
        <v>20</v>
      </c>
      <c r="F342" s="76" t="s">
        <v>20</v>
      </c>
      <c r="G342" s="136"/>
    </row>
    <row r="343" spans="1:7" ht="39.450000000000003">
      <c r="A343" s="18"/>
      <c r="B343" s="113" t="s">
        <v>870</v>
      </c>
      <c r="C343" s="113" t="s">
        <v>871</v>
      </c>
      <c r="D343" s="114" t="s">
        <v>872</v>
      </c>
      <c r="E343" s="77" t="s">
        <v>20</v>
      </c>
      <c r="F343" s="76" t="s">
        <v>20</v>
      </c>
      <c r="G343" s="136"/>
    </row>
    <row r="344" spans="1:7" ht="15.9">
      <c r="A344" s="18"/>
      <c r="B344" s="113" t="s">
        <v>873</v>
      </c>
      <c r="C344" s="113" t="s">
        <v>31</v>
      </c>
      <c r="D344" s="114" t="s">
        <v>874</v>
      </c>
      <c r="E344" s="77" t="s">
        <v>20</v>
      </c>
      <c r="F344" s="76" t="s">
        <v>20</v>
      </c>
      <c r="G344" s="136"/>
    </row>
    <row r="345" spans="1:7" ht="15.9">
      <c r="A345" s="18"/>
      <c r="B345" s="113" t="s">
        <v>875</v>
      </c>
      <c r="C345" s="125" t="s">
        <v>90</v>
      </c>
      <c r="D345" s="114" t="s">
        <v>876</v>
      </c>
      <c r="E345" s="77" t="s">
        <v>20</v>
      </c>
      <c r="F345" s="76" t="s">
        <v>20</v>
      </c>
      <c r="G345" s="136"/>
    </row>
    <row r="346" spans="1:7" ht="15.9">
      <c r="A346" s="18"/>
      <c r="B346" s="113" t="s">
        <v>877</v>
      </c>
      <c r="C346" s="125" t="s">
        <v>878</v>
      </c>
      <c r="D346" s="114" t="s">
        <v>879</v>
      </c>
      <c r="E346" s="77" t="s">
        <v>20</v>
      </c>
      <c r="F346" s="76" t="s">
        <v>20</v>
      </c>
      <c r="G346" s="136"/>
    </row>
    <row r="347" spans="1:7" ht="26.6">
      <c r="A347" s="18"/>
      <c r="B347" s="113" t="s">
        <v>880</v>
      </c>
      <c r="C347" s="125" t="s">
        <v>881</v>
      </c>
      <c r="D347" s="114" t="s">
        <v>882</v>
      </c>
      <c r="E347" s="77" t="s">
        <v>20</v>
      </c>
      <c r="F347" s="76" t="s">
        <v>20</v>
      </c>
      <c r="G347" s="136"/>
    </row>
    <row r="348" spans="1:7" ht="15.9">
      <c r="A348" s="18"/>
      <c r="B348" s="113" t="s">
        <v>883</v>
      </c>
      <c r="C348" s="125" t="s">
        <v>884</v>
      </c>
      <c r="D348" s="114" t="s">
        <v>885</v>
      </c>
      <c r="E348" s="77" t="s">
        <v>20</v>
      </c>
      <c r="F348" s="76" t="s">
        <v>20</v>
      </c>
      <c r="G348" s="135"/>
    </row>
    <row r="349" spans="1:7" ht="15.9">
      <c r="A349" s="18"/>
      <c r="B349" s="113" t="s">
        <v>886</v>
      </c>
      <c r="C349" s="125" t="s">
        <v>90</v>
      </c>
      <c r="D349" s="114" t="s">
        <v>887</v>
      </c>
      <c r="E349" s="77" t="s">
        <v>20</v>
      </c>
      <c r="F349" s="76" t="s">
        <v>20</v>
      </c>
      <c r="G349" s="135"/>
    </row>
    <row r="350" spans="1:7" ht="15.9">
      <c r="A350" s="18"/>
      <c r="B350" s="113" t="s">
        <v>888</v>
      </c>
      <c r="C350" s="125" t="s">
        <v>90</v>
      </c>
      <c r="D350" s="114" t="s">
        <v>889</v>
      </c>
      <c r="E350" s="77" t="s">
        <v>20</v>
      </c>
      <c r="F350" s="76" t="s">
        <v>20</v>
      </c>
      <c r="G350" s="135"/>
    </row>
    <row r="351" spans="1:7" ht="65.150000000000006">
      <c r="A351" s="18"/>
      <c r="B351" s="113" t="s">
        <v>734</v>
      </c>
      <c r="C351" s="113" t="s">
        <v>735</v>
      </c>
      <c r="D351" s="114" t="s">
        <v>890</v>
      </c>
      <c r="E351" s="77" t="s">
        <v>20</v>
      </c>
      <c r="F351" s="76" t="s">
        <v>20</v>
      </c>
      <c r="G351" s="135"/>
    </row>
    <row r="352" spans="1:7" ht="15.9">
      <c r="A352" s="24" t="s">
        <v>891</v>
      </c>
      <c r="B352" s="24"/>
      <c r="C352" s="24"/>
      <c r="D352" s="9"/>
      <c r="E352" s="77" t="s">
        <v>50</v>
      </c>
      <c r="F352" s="76" t="s">
        <v>20</v>
      </c>
      <c r="G352" s="136"/>
    </row>
    <row r="353" spans="1:7" ht="15.9">
      <c r="A353" s="18"/>
      <c r="B353" s="113" t="s">
        <v>684</v>
      </c>
      <c r="C353" s="125" t="s">
        <v>35</v>
      </c>
      <c r="D353" s="114" t="s">
        <v>685</v>
      </c>
      <c r="E353" s="77" t="s">
        <v>21</v>
      </c>
      <c r="F353" s="76" t="s">
        <v>20</v>
      </c>
      <c r="G353" s="135"/>
    </row>
    <row r="354" spans="1:7" ht="26.6">
      <c r="A354" s="18"/>
      <c r="B354" s="113" t="s">
        <v>687</v>
      </c>
      <c r="C354" s="125" t="s">
        <v>688</v>
      </c>
      <c r="D354" s="114" t="s">
        <v>893</v>
      </c>
      <c r="E354" s="77" t="s">
        <v>21</v>
      </c>
      <c r="F354" s="76" t="s">
        <v>20</v>
      </c>
      <c r="G354" s="135"/>
    </row>
    <row r="355" spans="1:7" ht="15.9">
      <c r="A355" s="18"/>
      <c r="B355" s="113" t="s">
        <v>894</v>
      </c>
      <c r="C355" s="125" t="s">
        <v>90</v>
      </c>
      <c r="D355" s="114" t="s">
        <v>895</v>
      </c>
      <c r="E355" s="77" t="s">
        <v>20</v>
      </c>
      <c r="F355" s="76" t="s">
        <v>20</v>
      </c>
      <c r="G355" s="135"/>
    </row>
    <row r="356" spans="1:7" ht="15.9">
      <c r="A356" s="18"/>
      <c r="B356" s="113" t="s">
        <v>896</v>
      </c>
      <c r="C356" s="125" t="s">
        <v>90</v>
      </c>
      <c r="D356" s="114" t="s">
        <v>897</v>
      </c>
      <c r="E356" s="77" t="s">
        <v>21</v>
      </c>
      <c r="F356" s="76" t="s">
        <v>20</v>
      </c>
      <c r="G356" s="136"/>
    </row>
    <row r="357" spans="1:7" ht="15.9">
      <c r="A357" s="18"/>
      <c r="B357" s="113" t="s">
        <v>899</v>
      </c>
      <c r="C357" s="125" t="s">
        <v>90</v>
      </c>
      <c r="D357" s="114" t="s">
        <v>900</v>
      </c>
      <c r="E357" s="77" t="s">
        <v>21</v>
      </c>
      <c r="F357" s="76" t="s">
        <v>20</v>
      </c>
      <c r="G357" s="135"/>
    </row>
    <row r="358" spans="1:7" ht="15.9">
      <c r="A358" s="18"/>
      <c r="B358" s="113" t="s">
        <v>901</v>
      </c>
      <c r="C358" s="125" t="s">
        <v>90</v>
      </c>
      <c r="D358" s="114" t="s">
        <v>902</v>
      </c>
      <c r="E358" s="77" t="s">
        <v>20</v>
      </c>
      <c r="F358" s="76" t="s">
        <v>20</v>
      </c>
      <c r="G358" s="135"/>
    </row>
    <row r="359" spans="1:7" ht="15.9">
      <c r="A359" s="18"/>
      <c r="B359" s="113" t="s">
        <v>903</v>
      </c>
      <c r="C359" s="125" t="s">
        <v>90</v>
      </c>
      <c r="D359" s="114" t="s">
        <v>904</v>
      </c>
      <c r="E359" s="77" t="s">
        <v>21</v>
      </c>
      <c r="F359" s="76" t="s">
        <v>20</v>
      </c>
      <c r="G359" s="135"/>
    </row>
    <row r="360" spans="1:7" ht="15.9">
      <c r="A360" s="18"/>
      <c r="B360" s="113" t="s">
        <v>905</v>
      </c>
      <c r="C360" s="125" t="s">
        <v>90</v>
      </c>
      <c r="D360" s="114" t="s">
        <v>906</v>
      </c>
      <c r="E360" s="77" t="s">
        <v>20</v>
      </c>
      <c r="F360" s="76" t="s">
        <v>20</v>
      </c>
      <c r="G360" s="135"/>
    </row>
    <row r="361" spans="1:7" ht="26.6">
      <c r="A361" s="18"/>
      <c r="B361" s="113" t="s">
        <v>907</v>
      </c>
      <c r="C361" s="125" t="s">
        <v>90</v>
      </c>
      <c r="D361" s="114" t="s">
        <v>908</v>
      </c>
      <c r="E361" s="77" t="s">
        <v>20</v>
      </c>
      <c r="F361" s="76" t="s">
        <v>20</v>
      </c>
      <c r="G361" s="135"/>
    </row>
    <row r="362" spans="1:7" ht="26.6">
      <c r="A362" s="18"/>
      <c r="B362" s="113" t="s">
        <v>909</v>
      </c>
      <c r="C362" s="125" t="s">
        <v>90</v>
      </c>
      <c r="D362" s="114" t="s">
        <v>910</v>
      </c>
      <c r="E362" s="77" t="s">
        <v>20</v>
      </c>
      <c r="F362" s="76" t="s">
        <v>20</v>
      </c>
      <c r="G362" s="135"/>
    </row>
    <row r="363" spans="1:7" ht="15.9">
      <c r="A363" s="18"/>
      <c r="B363" s="113" t="s">
        <v>911</v>
      </c>
      <c r="C363" s="125" t="s">
        <v>90</v>
      </c>
      <c r="D363" s="114" t="s">
        <v>912</v>
      </c>
      <c r="E363" s="77" t="s">
        <v>21</v>
      </c>
      <c r="F363" s="76" t="s">
        <v>20</v>
      </c>
      <c r="G363" s="135"/>
    </row>
    <row r="364" spans="1:7" ht="15.9">
      <c r="A364" s="18"/>
      <c r="B364" s="113" t="s">
        <v>913</v>
      </c>
      <c r="C364" s="125" t="s">
        <v>90</v>
      </c>
      <c r="D364" s="114" t="s">
        <v>914</v>
      </c>
      <c r="E364" s="77" t="s">
        <v>21</v>
      </c>
      <c r="F364" s="76" t="s">
        <v>20</v>
      </c>
      <c r="G364" s="135"/>
    </row>
    <row r="365" spans="1:7" ht="26.6">
      <c r="A365" s="18"/>
      <c r="B365" s="113" t="s">
        <v>915</v>
      </c>
      <c r="C365" s="125" t="s">
        <v>90</v>
      </c>
      <c r="D365" s="114" t="s">
        <v>916</v>
      </c>
      <c r="E365" s="77" t="s">
        <v>20</v>
      </c>
      <c r="F365" s="76" t="s">
        <v>20</v>
      </c>
      <c r="G365" s="135"/>
    </row>
    <row r="366" spans="1:7" ht="15.9">
      <c r="A366" s="18"/>
      <c r="B366" s="32" t="s">
        <v>917</v>
      </c>
      <c r="C366" s="59" t="s">
        <v>90</v>
      </c>
      <c r="D366" s="33" t="s">
        <v>918</v>
      </c>
      <c r="E366" s="77" t="s">
        <v>20</v>
      </c>
      <c r="F366" s="76" t="s">
        <v>20</v>
      </c>
      <c r="G366" s="135"/>
    </row>
    <row r="367" spans="1:7" ht="15.9">
      <c r="A367" s="24" t="s">
        <v>919</v>
      </c>
      <c r="B367" s="24"/>
      <c r="C367" s="24"/>
      <c r="D367" s="9"/>
      <c r="E367" s="77" t="s">
        <v>20</v>
      </c>
      <c r="F367" s="76" t="s">
        <v>20</v>
      </c>
      <c r="G367" s="135"/>
    </row>
    <row r="368" spans="1:7" ht="15.9">
      <c r="A368" s="18"/>
      <c r="B368" s="32" t="s">
        <v>922</v>
      </c>
      <c r="C368" s="59" t="s">
        <v>31</v>
      </c>
      <c r="D368" s="33" t="s">
        <v>923</v>
      </c>
      <c r="E368" s="77" t="s">
        <v>20</v>
      </c>
      <c r="F368" s="76" t="s">
        <v>20</v>
      </c>
      <c r="G368" s="135"/>
    </row>
    <row r="369" spans="1:7" ht="15.9">
      <c r="A369" s="18"/>
      <c r="B369" s="32" t="s">
        <v>706</v>
      </c>
      <c r="C369" s="59" t="s">
        <v>35</v>
      </c>
      <c r="D369" s="33" t="s">
        <v>924</v>
      </c>
      <c r="E369" s="77" t="s">
        <v>20</v>
      </c>
      <c r="F369" s="76" t="s">
        <v>20</v>
      </c>
      <c r="G369" s="135"/>
    </row>
    <row r="370" spans="1:7" ht="15.9">
      <c r="A370" s="18"/>
      <c r="B370" s="32" t="s">
        <v>814</v>
      </c>
      <c r="C370" s="59" t="s">
        <v>90</v>
      </c>
      <c r="D370" s="33" t="s">
        <v>925</v>
      </c>
      <c r="E370" s="77" t="s">
        <v>20</v>
      </c>
      <c r="F370" s="76" t="s">
        <v>20</v>
      </c>
      <c r="G370" s="135"/>
    </row>
    <row r="371" spans="1:7" ht="15.9">
      <c r="A371" s="18"/>
      <c r="B371" s="32" t="s">
        <v>926</v>
      </c>
      <c r="C371" s="59" t="s">
        <v>90</v>
      </c>
      <c r="D371" s="33" t="s">
        <v>927</v>
      </c>
      <c r="E371" s="77" t="s">
        <v>20</v>
      </c>
      <c r="F371" s="76" t="s">
        <v>20</v>
      </c>
      <c r="G371" s="135"/>
    </row>
    <row r="372" spans="1:7" ht="15.9">
      <c r="A372" s="18"/>
      <c r="B372" s="32" t="s">
        <v>928</v>
      </c>
      <c r="C372" s="59" t="s">
        <v>90</v>
      </c>
      <c r="D372" s="33" t="s">
        <v>929</v>
      </c>
      <c r="E372" s="77" t="s">
        <v>20</v>
      </c>
      <c r="F372" s="76" t="s">
        <v>20</v>
      </c>
      <c r="G372" s="135"/>
    </row>
    <row r="373" spans="1:7" ht="15.9">
      <c r="A373" s="18"/>
      <c r="B373" s="32" t="s">
        <v>930</v>
      </c>
      <c r="C373" s="59" t="s">
        <v>90</v>
      </c>
      <c r="D373" s="33" t="s">
        <v>931</v>
      </c>
      <c r="E373" s="77" t="s">
        <v>20</v>
      </c>
      <c r="F373" s="76" t="s">
        <v>20</v>
      </c>
      <c r="G373" s="135"/>
    </row>
    <row r="374" spans="1:7" ht="15.9">
      <c r="A374" s="18"/>
      <c r="B374" s="32" t="s">
        <v>932</v>
      </c>
      <c r="C374" s="59" t="s">
        <v>90</v>
      </c>
      <c r="D374" s="33" t="s">
        <v>933</v>
      </c>
      <c r="E374" s="77" t="s">
        <v>20</v>
      </c>
      <c r="F374" s="76" t="s">
        <v>20</v>
      </c>
      <c r="G374" s="135"/>
    </row>
    <row r="375" spans="1:7" ht="15.9">
      <c r="A375" s="18"/>
      <c r="B375" s="32" t="s">
        <v>934</v>
      </c>
      <c r="C375" s="59" t="s">
        <v>90</v>
      </c>
      <c r="D375" s="33" t="s">
        <v>935</v>
      </c>
      <c r="E375" s="77" t="s">
        <v>20</v>
      </c>
      <c r="F375" s="76" t="s">
        <v>20</v>
      </c>
      <c r="G375" s="135"/>
    </row>
    <row r="376" spans="1:7" ht="15.9">
      <c r="A376" s="18"/>
      <c r="B376" s="32" t="s">
        <v>936</v>
      </c>
      <c r="C376" s="59" t="s">
        <v>90</v>
      </c>
      <c r="D376" s="33" t="s">
        <v>937</v>
      </c>
      <c r="E376" s="77" t="s">
        <v>20</v>
      </c>
      <c r="F376" s="76" t="s">
        <v>20</v>
      </c>
      <c r="G376" s="135"/>
    </row>
    <row r="377" spans="1:7" ht="15.9">
      <c r="A377" s="18"/>
      <c r="B377" s="32" t="s">
        <v>938</v>
      </c>
      <c r="C377" s="59" t="s">
        <v>90</v>
      </c>
      <c r="D377" s="33" t="s">
        <v>939</v>
      </c>
      <c r="E377" s="77" t="s">
        <v>20</v>
      </c>
      <c r="F377" s="76" t="s">
        <v>20</v>
      </c>
      <c r="G377" s="135"/>
    </row>
    <row r="378" spans="1:7" ht="15.9">
      <c r="A378" s="24" t="s">
        <v>4</v>
      </c>
      <c r="B378" s="24"/>
      <c r="C378" s="24"/>
      <c r="D378" s="9" t="s">
        <v>1017</v>
      </c>
      <c r="E378" s="77" t="s">
        <v>50</v>
      </c>
      <c r="F378" s="76" t="s">
        <v>50</v>
      </c>
      <c r="G378" s="136"/>
    </row>
    <row r="379" spans="1:7" ht="39.450000000000003">
      <c r="A379" s="18"/>
      <c r="B379" s="35" t="s">
        <v>454</v>
      </c>
      <c r="C379" s="35" t="s">
        <v>1320</v>
      </c>
      <c r="D379" s="33" t="s">
        <v>1020</v>
      </c>
      <c r="E379" s="77" t="s">
        <v>21</v>
      </c>
      <c r="F379" s="76" t="s">
        <v>21</v>
      </c>
      <c r="G379" s="135"/>
    </row>
    <row r="380" spans="1:7" ht="15.9">
      <c r="A380" s="24" t="s">
        <v>963</v>
      </c>
      <c r="B380" s="24"/>
      <c r="C380" s="24"/>
      <c r="D380" s="9"/>
      <c r="E380" s="77" t="s">
        <v>20</v>
      </c>
      <c r="F380" s="76" t="s">
        <v>21</v>
      </c>
      <c r="G380" s="135" t="s">
        <v>1305</v>
      </c>
    </row>
    <row r="381" spans="1:7" ht="15.9">
      <c r="A381" s="18"/>
      <c r="B381" s="32" t="s">
        <v>148</v>
      </c>
      <c r="C381" s="32" t="s">
        <v>23</v>
      </c>
      <c r="D381" s="33" t="s">
        <v>966</v>
      </c>
      <c r="E381" s="77" t="s">
        <v>21</v>
      </c>
      <c r="F381" s="76" t="s">
        <v>21</v>
      </c>
      <c r="G381" s="135"/>
    </row>
    <row r="382" spans="1:7" ht="26.6">
      <c r="A382" s="18"/>
      <c r="B382" s="32" t="s">
        <v>967</v>
      </c>
      <c r="C382" s="32" t="s">
        <v>23</v>
      </c>
      <c r="D382" s="33" t="s">
        <v>968</v>
      </c>
      <c r="E382" s="77" t="s">
        <v>21</v>
      </c>
      <c r="F382" s="76" t="s">
        <v>21</v>
      </c>
      <c r="G382" s="135"/>
    </row>
    <row r="383" spans="1:7" ht="65.150000000000006">
      <c r="A383" s="18"/>
      <c r="B383" s="32" t="s">
        <v>969</v>
      </c>
      <c r="C383" s="32" t="s">
        <v>23</v>
      </c>
      <c r="D383" s="33" t="s">
        <v>970</v>
      </c>
      <c r="E383" s="77" t="s">
        <v>20</v>
      </c>
      <c r="F383" s="76" t="s">
        <v>50</v>
      </c>
      <c r="G383" s="135" t="s">
        <v>1321</v>
      </c>
    </row>
    <row r="384" spans="1:7" ht="52.3">
      <c r="A384" s="18"/>
      <c r="B384" s="32" t="s">
        <v>972</v>
      </c>
      <c r="C384" s="32" t="s">
        <v>31</v>
      </c>
      <c r="D384" s="33" t="s">
        <v>973</v>
      </c>
      <c r="E384" s="77" t="s">
        <v>50</v>
      </c>
      <c r="F384" s="76" t="s">
        <v>21</v>
      </c>
      <c r="G384" s="135" t="s">
        <v>1322</v>
      </c>
    </row>
    <row r="385" spans="1:7" ht="26.6">
      <c r="A385" s="18"/>
      <c r="B385" s="32" t="s">
        <v>975</v>
      </c>
      <c r="C385" s="32" t="s">
        <v>31</v>
      </c>
      <c r="D385" s="33" t="s">
        <v>976</v>
      </c>
      <c r="E385" s="77" t="s">
        <v>21</v>
      </c>
      <c r="F385" s="76" t="s">
        <v>50</v>
      </c>
      <c r="G385" s="135" t="s">
        <v>1323</v>
      </c>
    </row>
    <row r="386" spans="1:7" ht="15.9">
      <c r="A386" s="18"/>
      <c r="B386" s="118" t="s">
        <v>208</v>
      </c>
      <c r="C386" s="118" t="s">
        <v>35</v>
      </c>
      <c r="D386" s="118" t="s">
        <v>978</v>
      </c>
      <c r="E386" s="77" t="s">
        <v>21</v>
      </c>
      <c r="F386" s="76" t="s">
        <v>21</v>
      </c>
      <c r="G386" s="135"/>
    </row>
    <row r="387" spans="1:7" ht="39.450000000000003">
      <c r="A387" s="18"/>
      <c r="B387" s="118" t="s">
        <v>979</v>
      </c>
      <c r="C387" s="123" t="s">
        <v>980</v>
      </c>
      <c r="D387" s="118" t="s">
        <v>981</v>
      </c>
      <c r="E387" s="77" t="s">
        <v>20</v>
      </c>
      <c r="F387" s="76" t="s">
        <v>50</v>
      </c>
      <c r="G387" s="135" t="s">
        <v>1324</v>
      </c>
    </row>
    <row r="388" spans="1:7" ht="52.3">
      <c r="A388" s="18"/>
      <c r="B388" s="118" t="s">
        <v>983</v>
      </c>
      <c r="C388" s="123" t="s">
        <v>984</v>
      </c>
      <c r="D388" s="118" t="s">
        <v>985</v>
      </c>
      <c r="E388" s="77" t="s">
        <v>21</v>
      </c>
      <c r="F388" s="76" t="s">
        <v>21</v>
      </c>
      <c r="G388" s="135" t="s">
        <v>1325</v>
      </c>
    </row>
    <row r="389" spans="1:7" ht="26.6">
      <c r="A389" s="18"/>
      <c r="B389" s="118" t="s">
        <v>987</v>
      </c>
      <c r="C389" s="123" t="s">
        <v>35</v>
      </c>
      <c r="D389" s="118" t="s">
        <v>988</v>
      </c>
      <c r="E389" s="77" t="s">
        <v>50</v>
      </c>
      <c r="F389" s="76" t="s">
        <v>50</v>
      </c>
      <c r="G389" s="136" t="s">
        <v>1326</v>
      </c>
    </row>
    <row r="390" spans="1:7" ht="15.9">
      <c r="A390" s="18"/>
      <c r="B390" s="118" t="s">
        <v>991</v>
      </c>
      <c r="C390" s="123" t="s">
        <v>35</v>
      </c>
      <c r="D390" s="118" t="s">
        <v>992</v>
      </c>
      <c r="E390" s="77" t="s">
        <v>50</v>
      </c>
      <c r="F390" s="76" t="s">
        <v>20</v>
      </c>
      <c r="G390" s="136"/>
    </row>
    <row r="391" spans="1:7" ht="15.9">
      <c r="A391" s="18"/>
      <c r="B391" s="118" t="s">
        <v>995</v>
      </c>
      <c r="C391" s="123" t="s">
        <v>35</v>
      </c>
      <c r="D391" s="118" t="s">
        <v>996</v>
      </c>
      <c r="E391" s="77" t="s">
        <v>20</v>
      </c>
      <c r="F391" s="76" t="s">
        <v>20</v>
      </c>
      <c r="G391" s="135"/>
    </row>
    <row r="392" spans="1:7" ht="26.15">
      <c r="A392" s="18"/>
      <c r="B392" s="118" t="s">
        <v>205</v>
      </c>
      <c r="C392" s="123" t="s">
        <v>998</v>
      </c>
      <c r="D392" s="118" t="s">
        <v>1371</v>
      </c>
      <c r="E392" s="77" t="s">
        <v>21</v>
      </c>
      <c r="F392" s="76" t="s">
        <v>21</v>
      </c>
      <c r="G392" s="135"/>
    </row>
    <row r="393" spans="1:7" ht="15.9">
      <c r="A393" s="18"/>
      <c r="B393" s="118" t="s">
        <v>829</v>
      </c>
      <c r="C393" s="118" t="s">
        <v>90</v>
      </c>
      <c r="D393" s="118" t="s">
        <v>1000</v>
      </c>
      <c r="E393" s="77" t="s">
        <v>21</v>
      </c>
      <c r="F393" s="76" t="s">
        <v>21</v>
      </c>
      <c r="G393" s="135"/>
    </row>
    <row r="394" spans="1:7" ht="15.9">
      <c r="A394" s="18"/>
      <c r="B394" s="118" t="s">
        <v>1001</v>
      </c>
      <c r="C394" s="123" t="s">
        <v>90</v>
      </c>
      <c r="D394" s="118" t="s">
        <v>1002</v>
      </c>
      <c r="E394" s="77" t="s">
        <v>50</v>
      </c>
      <c r="F394" s="76" t="s">
        <v>20</v>
      </c>
      <c r="G394" s="136"/>
    </row>
    <row r="395" spans="1:7" ht="15.9">
      <c r="A395" s="18"/>
      <c r="B395" s="118" t="s">
        <v>1004</v>
      </c>
      <c r="C395" s="123" t="s">
        <v>1005</v>
      </c>
      <c r="D395" s="118" t="s">
        <v>1006</v>
      </c>
      <c r="E395" s="77" t="s">
        <v>50</v>
      </c>
      <c r="F395" s="76" t="s">
        <v>20</v>
      </c>
      <c r="G395" s="136"/>
    </row>
    <row r="396" spans="1:7" ht="39.450000000000003">
      <c r="A396" s="18"/>
      <c r="B396" s="118" t="s">
        <v>1007</v>
      </c>
      <c r="C396" s="123" t="s">
        <v>44</v>
      </c>
      <c r="D396" s="118" t="s">
        <v>1008</v>
      </c>
      <c r="E396" s="77" t="s">
        <v>20</v>
      </c>
      <c r="F396" s="76" t="s">
        <v>20</v>
      </c>
      <c r="G396" s="135"/>
    </row>
    <row r="397" spans="1:7" ht="15.9">
      <c r="A397" s="18"/>
      <c r="B397" s="118" t="s">
        <v>1009</v>
      </c>
      <c r="C397" s="123" t="s">
        <v>1372</v>
      </c>
      <c r="D397" s="118" t="s">
        <v>1010</v>
      </c>
      <c r="E397" s="77" t="s">
        <v>20</v>
      </c>
      <c r="F397" s="76" t="s">
        <v>20</v>
      </c>
      <c r="G397" s="136"/>
    </row>
    <row r="398" spans="1:7" ht="39.450000000000003">
      <c r="A398" s="18"/>
      <c r="B398" s="118" t="s">
        <v>214</v>
      </c>
      <c r="C398" s="123" t="s">
        <v>315</v>
      </c>
      <c r="D398" s="118" t="s">
        <v>216</v>
      </c>
      <c r="E398" s="77" t="s">
        <v>20</v>
      </c>
      <c r="F398" s="76" t="s">
        <v>50</v>
      </c>
      <c r="G398" s="135" t="s">
        <v>1014</v>
      </c>
    </row>
    <row r="399" spans="1:7" ht="26.6">
      <c r="A399" s="18"/>
      <c r="B399" s="118" t="s">
        <v>66</v>
      </c>
      <c r="C399" s="123" t="s">
        <v>1015</v>
      </c>
      <c r="D399" s="118" t="s">
        <v>1016</v>
      </c>
      <c r="E399" s="77"/>
      <c r="F399" s="76" t="s">
        <v>20</v>
      </c>
      <c r="G399" s="135"/>
    </row>
    <row r="400" spans="1:7" ht="15.9">
      <c r="A400" s="112" t="s">
        <v>1015</v>
      </c>
      <c r="B400" s="9"/>
      <c r="C400" s="9"/>
      <c r="D400" s="23"/>
      <c r="E400" s="77"/>
      <c r="F400" s="76" t="s">
        <v>20</v>
      </c>
      <c r="G400" s="136"/>
    </row>
    <row r="401" spans="1:7" ht="26.6">
      <c r="A401" s="109"/>
      <c r="B401" s="33" t="s">
        <v>1022</v>
      </c>
      <c r="C401" s="33" t="s">
        <v>1023</v>
      </c>
      <c r="D401" s="33" t="s">
        <v>1024</v>
      </c>
      <c r="E401" s="77"/>
      <c r="F401" s="76" t="s">
        <v>20</v>
      </c>
      <c r="G401" s="136"/>
    </row>
    <row r="402" spans="1:7" ht="26.6">
      <c r="A402" s="112" t="s">
        <v>1046</v>
      </c>
      <c r="B402" s="9"/>
      <c r="C402" s="9"/>
      <c r="D402" s="23" t="s">
        <v>1047</v>
      </c>
      <c r="E402" s="77"/>
      <c r="F402" s="76" t="s">
        <v>20</v>
      </c>
      <c r="G402" s="136"/>
    </row>
    <row r="403" spans="1:7" ht="26.6">
      <c r="A403" s="126"/>
      <c r="B403" s="32" t="s">
        <v>1327</v>
      </c>
      <c r="C403" s="32" t="s">
        <v>35</v>
      </c>
      <c r="D403" s="33" t="s">
        <v>1048</v>
      </c>
      <c r="E403" s="77"/>
      <c r="F403" s="76" t="s">
        <v>20</v>
      </c>
      <c r="G403" s="136"/>
    </row>
    <row r="404" spans="1:7" ht="26.6">
      <c r="A404" s="30" t="s">
        <v>1031</v>
      </c>
      <c r="B404" s="9"/>
      <c r="C404" s="9"/>
      <c r="D404" s="9" t="s">
        <v>1032</v>
      </c>
      <c r="E404" s="77" t="s">
        <v>50</v>
      </c>
      <c r="F404" s="76" t="s">
        <v>21</v>
      </c>
      <c r="G404" s="136" t="s">
        <v>1034</v>
      </c>
    </row>
    <row r="405" spans="1:7" ht="52.3">
      <c r="A405" s="18"/>
      <c r="B405" s="33" t="s">
        <v>1036</v>
      </c>
      <c r="C405" s="33" t="s">
        <v>1037</v>
      </c>
      <c r="D405" s="33" t="s">
        <v>1038</v>
      </c>
      <c r="E405" s="77" t="s">
        <v>21</v>
      </c>
      <c r="F405" s="76" t="s">
        <v>21</v>
      </c>
      <c r="G405" s="135"/>
    </row>
    <row r="406" spans="1:7" ht="39.450000000000003">
      <c r="A406" s="18"/>
      <c r="B406" s="32" t="s">
        <v>1039</v>
      </c>
      <c r="C406" s="32" t="s">
        <v>1040</v>
      </c>
      <c r="D406" s="33" t="s">
        <v>1041</v>
      </c>
      <c r="E406" s="77" t="s">
        <v>20</v>
      </c>
      <c r="F406" s="76" t="s">
        <v>20</v>
      </c>
      <c r="G406" s="135" t="s">
        <v>1042</v>
      </c>
    </row>
    <row r="407" spans="1:7" ht="15.9">
      <c r="A407" s="18"/>
      <c r="B407" s="32" t="s">
        <v>1043</v>
      </c>
      <c r="C407" s="32" t="s">
        <v>278</v>
      </c>
      <c r="D407" s="33" t="s">
        <v>1044</v>
      </c>
      <c r="E407" s="77" t="s">
        <v>50</v>
      </c>
      <c r="F407" s="76" t="s">
        <v>50</v>
      </c>
      <c r="G407" s="136" t="s">
        <v>1328</v>
      </c>
    </row>
    <row r="408" spans="1:7" ht="15.9">
      <c r="A408" s="24" t="s">
        <v>1130</v>
      </c>
      <c r="B408" s="24"/>
      <c r="C408" s="24"/>
      <c r="D408" s="9" t="s">
        <v>1329</v>
      </c>
      <c r="E408" s="77" t="s">
        <v>50</v>
      </c>
      <c r="F408" s="76" t="s">
        <v>20</v>
      </c>
      <c r="G408" s="135"/>
    </row>
    <row r="409" spans="1:7" ht="15.9">
      <c r="A409" s="18"/>
      <c r="B409" s="32" t="s">
        <v>1036</v>
      </c>
      <c r="C409" s="32" t="s">
        <v>1132</v>
      </c>
      <c r="D409" s="33" t="s">
        <v>1133</v>
      </c>
      <c r="E409" s="77" t="s">
        <v>21</v>
      </c>
      <c r="F409" s="76" t="s">
        <v>20</v>
      </c>
      <c r="G409" s="135"/>
    </row>
    <row r="410" spans="1:7" ht="15.9">
      <c r="A410" s="18"/>
      <c r="B410" s="32" t="s">
        <v>1134</v>
      </c>
      <c r="C410" s="32" t="s">
        <v>1135</v>
      </c>
      <c r="D410" s="33" t="s">
        <v>1136</v>
      </c>
      <c r="E410" s="77" t="s">
        <v>20</v>
      </c>
      <c r="F410" s="76" t="s">
        <v>20</v>
      </c>
      <c r="G410" s="135"/>
    </row>
    <row r="411" spans="1:7" ht="15.9">
      <c r="A411" s="24" t="s">
        <v>1137</v>
      </c>
      <c r="B411" s="24"/>
      <c r="C411" s="24"/>
      <c r="D411" s="9" t="s">
        <v>1138</v>
      </c>
      <c r="E411" s="77" t="s">
        <v>50</v>
      </c>
      <c r="F411" s="76" t="s">
        <v>21</v>
      </c>
      <c r="G411" s="135" t="s">
        <v>1330</v>
      </c>
    </row>
    <row r="412" spans="1:7" ht="26.6">
      <c r="A412" s="18"/>
      <c r="B412" s="32" t="s">
        <v>1036</v>
      </c>
      <c r="C412" s="32" t="s">
        <v>1140</v>
      </c>
      <c r="D412" s="33" t="s">
        <v>1141</v>
      </c>
      <c r="E412" s="77" t="s">
        <v>21</v>
      </c>
      <c r="F412" s="76" t="s">
        <v>21</v>
      </c>
      <c r="G412" s="135"/>
    </row>
    <row r="413" spans="1:7" ht="15.9">
      <c r="A413" s="18"/>
      <c r="B413" s="32" t="s">
        <v>1043</v>
      </c>
      <c r="C413" s="59" t="s">
        <v>278</v>
      </c>
      <c r="D413" s="33" t="s">
        <v>1044</v>
      </c>
      <c r="E413" s="77" t="s">
        <v>20</v>
      </c>
      <c r="F413" s="76" t="s">
        <v>20</v>
      </c>
      <c r="G413" s="135"/>
    </row>
    <row r="414" spans="1:7" ht="39.450000000000003">
      <c r="A414" s="18"/>
      <c r="B414" s="32" t="s">
        <v>1134</v>
      </c>
      <c r="C414" s="32" t="s">
        <v>1135</v>
      </c>
      <c r="D414" s="33" t="s">
        <v>1136</v>
      </c>
      <c r="E414" s="77" t="s">
        <v>20</v>
      </c>
      <c r="F414" s="76" t="s">
        <v>50</v>
      </c>
      <c r="G414" s="135" t="s">
        <v>1331</v>
      </c>
    </row>
    <row r="415" spans="1:7" ht="15.9">
      <c r="A415" s="30" t="s">
        <v>1049</v>
      </c>
      <c r="B415" s="24"/>
      <c r="C415" s="24"/>
      <c r="D415" s="9"/>
      <c r="E415" s="77" t="s">
        <v>50</v>
      </c>
      <c r="F415" s="76" t="s">
        <v>21</v>
      </c>
      <c r="G415" s="135"/>
    </row>
    <row r="416" spans="1:7" ht="155.15">
      <c r="A416" s="18"/>
      <c r="B416" s="32" t="s">
        <v>1036</v>
      </c>
      <c r="C416" s="59" t="s">
        <v>1052</v>
      </c>
      <c r="D416" s="33" t="s">
        <v>1053</v>
      </c>
      <c r="E416" s="77" t="s">
        <v>21</v>
      </c>
      <c r="F416" s="76" t="s">
        <v>21</v>
      </c>
      <c r="G416" s="135"/>
    </row>
    <row r="417" spans="1:7" ht="52.3">
      <c r="A417" s="18"/>
      <c r="B417" s="32" t="s">
        <v>1054</v>
      </c>
      <c r="C417" s="59" t="s">
        <v>90</v>
      </c>
      <c r="D417" s="33" t="s">
        <v>1055</v>
      </c>
      <c r="E417" s="77" t="s">
        <v>21</v>
      </c>
      <c r="F417" s="76" t="s">
        <v>20</v>
      </c>
      <c r="G417" s="135"/>
    </row>
    <row r="418" spans="1:7" ht="15.9">
      <c r="A418" s="18"/>
      <c r="B418" s="32" t="s">
        <v>724</v>
      </c>
      <c r="C418" s="59" t="s">
        <v>90</v>
      </c>
      <c r="D418" s="33" t="s">
        <v>1057</v>
      </c>
      <c r="E418" s="77" t="s">
        <v>20</v>
      </c>
      <c r="F418" s="76" t="s">
        <v>20</v>
      </c>
      <c r="G418" s="135"/>
    </row>
    <row r="419" spans="1:7" ht="15.9">
      <c r="A419" s="18"/>
      <c r="B419" s="32" t="s">
        <v>1058</v>
      </c>
      <c r="C419" s="59" t="s">
        <v>90</v>
      </c>
      <c r="D419" s="33" t="s">
        <v>1059</v>
      </c>
      <c r="E419" s="77" t="s">
        <v>20</v>
      </c>
      <c r="F419" s="76" t="s">
        <v>20</v>
      </c>
      <c r="G419" s="135"/>
    </row>
    <row r="420" spans="1:7" ht="15.9">
      <c r="A420" s="18"/>
      <c r="B420" s="32" t="s">
        <v>1332</v>
      </c>
      <c r="C420" s="59" t="s">
        <v>35</v>
      </c>
      <c r="D420" s="33" t="s">
        <v>685</v>
      </c>
      <c r="E420" s="77" t="s">
        <v>21</v>
      </c>
      <c r="F420" s="76" t="s">
        <v>20</v>
      </c>
      <c r="G420" s="136"/>
    </row>
    <row r="421" spans="1:7" ht="15.9">
      <c r="A421" s="18"/>
      <c r="B421" s="32" t="s">
        <v>1333</v>
      </c>
      <c r="C421" s="59" t="s">
        <v>688</v>
      </c>
      <c r="D421" s="33" t="s">
        <v>689</v>
      </c>
      <c r="E421" s="77" t="s">
        <v>21</v>
      </c>
      <c r="F421" s="76" t="s">
        <v>20</v>
      </c>
      <c r="G421" s="136"/>
    </row>
    <row r="422" spans="1:7" ht="26.6">
      <c r="A422" s="18"/>
      <c r="B422" s="32" t="s">
        <v>1062</v>
      </c>
      <c r="C422" s="59" t="s">
        <v>1063</v>
      </c>
      <c r="D422" s="33" t="s">
        <v>1334</v>
      </c>
      <c r="E422" s="77" t="s">
        <v>21</v>
      </c>
      <c r="F422" s="76" t="s">
        <v>20</v>
      </c>
      <c r="G422" s="135"/>
    </row>
    <row r="423" spans="1:7" ht="15.9">
      <c r="A423" s="18"/>
      <c r="B423" s="32" t="s">
        <v>706</v>
      </c>
      <c r="C423" s="59" t="s">
        <v>35</v>
      </c>
      <c r="D423" s="33" t="s">
        <v>1065</v>
      </c>
      <c r="E423" s="77" t="s">
        <v>21</v>
      </c>
      <c r="F423" s="76" t="s">
        <v>20</v>
      </c>
      <c r="G423" s="135"/>
    </row>
    <row r="424" spans="1:7" ht="26.6">
      <c r="A424" s="18"/>
      <c r="B424" s="32" t="s">
        <v>1066</v>
      </c>
      <c r="C424" s="59" t="s">
        <v>90</v>
      </c>
      <c r="D424" s="33" t="s">
        <v>1067</v>
      </c>
      <c r="E424" s="77" t="s">
        <v>20</v>
      </c>
      <c r="F424" s="76" t="s">
        <v>20</v>
      </c>
      <c r="G424" s="135"/>
    </row>
    <row r="425" spans="1:7" ht="15.9">
      <c r="A425" s="18"/>
      <c r="B425" s="32" t="s">
        <v>1068</v>
      </c>
      <c r="C425" s="59" t="s">
        <v>90</v>
      </c>
      <c r="D425" s="33" t="s">
        <v>1069</v>
      </c>
      <c r="E425" s="77" t="s">
        <v>20</v>
      </c>
      <c r="F425" s="76" t="s">
        <v>20</v>
      </c>
      <c r="G425" s="135"/>
    </row>
    <row r="426" spans="1:7" ht="15.9">
      <c r="A426" s="18"/>
      <c r="B426" s="32" t="s">
        <v>1070</v>
      </c>
      <c r="C426" s="59" t="s">
        <v>90</v>
      </c>
      <c r="D426" s="33" t="s">
        <v>1071</v>
      </c>
      <c r="E426" s="77" t="s">
        <v>20</v>
      </c>
      <c r="F426" s="76" t="s">
        <v>20</v>
      </c>
      <c r="G426" s="135"/>
    </row>
    <row r="427" spans="1:7" ht="15.9">
      <c r="A427" s="18"/>
      <c r="B427" s="32" t="s">
        <v>1072</v>
      </c>
      <c r="C427" s="59" t="s">
        <v>90</v>
      </c>
      <c r="D427" s="33" t="s">
        <v>1073</v>
      </c>
      <c r="E427" s="77" t="s">
        <v>20</v>
      </c>
      <c r="F427" s="76" t="s">
        <v>20</v>
      </c>
      <c r="G427" s="135"/>
    </row>
    <row r="428" spans="1:7" ht="15.9">
      <c r="A428" s="18"/>
      <c r="B428" s="32" t="s">
        <v>1074</v>
      </c>
      <c r="C428" s="59" t="s">
        <v>90</v>
      </c>
      <c r="D428" s="33" t="s">
        <v>1075</v>
      </c>
      <c r="E428" s="77" t="s">
        <v>20</v>
      </c>
      <c r="F428" s="76" t="s">
        <v>20</v>
      </c>
      <c r="G428" s="135"/>
    </row>
    <row r="429" spans="1:7" ht="39.450000000000003">
      <c r="A429" s="18"/>
      <c r="B429" s="32" t="s">
        <v>734</v>
      </c>
      <c r="C429" s="59" t="s">
        <v>735</v>
      </c>
      <c r="D429" s="33" t="s">
        <v>1076</v>
      </c>
      <c r="E429" s="77" t="s">
        <v>50</v>
      </c>
      <c r="F429" s="76" t="s">
        <v>20</v>
      </c>
      <c r="G429" s="135"/>
    </row>
    <row r="430" spans="1:7" ht="15.9">
      <c r="A430" s="18"/>
      <c r="B430" s="32" t="s">
        <v>1077</v>
      </c>
      <c r="C430" s="59" t="s">
        <v>35</v>
      </c>
      <c r="D430" s="33" t="s">
        <v>1078</v>
      </c>
      <c r="E430" s="77" t="s">
        <v>20</v>
      </c>
      <c r="F430" s="76" t="s">
        <v>20</v>
      </c>
      <c r="G430" s="135"/>
    </row>
    <row r="431" spans="1:7" ht="15.9">
      <c r="A431" s="18"/>
      <c r="B431" s="32" t="s">
        <v>1079</v>
      </c>
      <c r="C431" s="59" t="s">
        <v>90</v>
      </c>
      <c r="D431" s="33" t="s">
        <v>1080</v>
      </c>
      <c r="E431" s="77" t="s">
        <v>20</v>
      </c>
      <c r="F431" s="76" t="s">
        <v>20</v>
      </c>
      <c r="G431" s="135"/>
    </row>
    <row r="432" spans="1:7" ht="39.450000000000003">
      <c r="A432" s="18"/>
      <c r="B432" s="32" t="s">
        <v>1081</v>
      </c>
      <c r="C432" s="59" t="s">
        <v>1082</v>
      </c>
      <c r="D432" s="33" t="s">
        <v>1083</v>
      </c>
      <c r="E432" s="77" t="s">
        <v>20</v>
      </c>
      <c r="F432" s="76" t="s">
        <v>20</v>
      </c>
      <c r="G432" s="135"/>
    </row>
    <row r="433" spans="1:7" ht="15.9">
      <c r="A433" s="18"/>
      <c r="B433" s="32" t="s">
        <v>1084</v>
      </c>
      <c r="C433" s="59" t="s">
        <v>90</v>
      </c>
      <c r="D433" s="33" t="s">
        <v>1085</v>
      </c>
      <c r="E433" s="77" t="s">
        <v>20</v>
      </c>
      <c r="F433" s="76" t="s">
        <v>20</v>
      </c>
      <c r="G433" s="135"/>
    </row>
    <row r="434" spans="1:7" ht="15.9">
      <c r="A434" s="18"/>
      <c r="B434" s="32" t="s">
        <v>1086</v>
      </c>
      <c r="C434" s="59" t="s">
        <v>90</v>
      </c>
      <c r="D434" s="33" t="s">
        <v>1087</v>
      </c>
      <c r="E434" s="77" t="s">
        <v>20</v>
      </c>
      <c r="F434" s="76" t="s">
        <v>20</v>
      </c>
      <c r="G434" s="135"/>
    </row>
    <row r="435" spans="1:7" ht="15.9">
      <c r="A435" s="18"/>
      <c r="B435" s="32" t="s">
        <v>1088</v>
      </c>
      <c r="C435" s="59" t="s">
        <v>90</v>
      </c>
      <c r="D435" s="33" t="s">
        <v>1089</v>
      </c>
      <c r="E435" s="77" t="s">
        <v>20</v>
      </c>
      <c r="F435" s="76" t="s">
        <v>20</v>
      </c>
      <c r="G435" s="135"/>
    </row>
    <row r="436" spans="1:7" ht="15.9">
      <c r="A436" s="18"/>
      <c r="B436" s="32" t="s">
        <v>1090</v>
      </c>
      <c r="C436" s="59" t="s">
        <v>90</v>
      </c>
      <c r="D436" s="33" t="s">
        <v>1091</v>
      </c>
      <c r="E436" s="77" t="s">
        <v>20</v>
      </c>
      <c r="F436" s="76" t="s">
        <v>20</v>
      </c>
      <c r="G436" s="135"/>
    </row>
    <row r="437" spans="1:7" ht="26.6">
      <c r="A437" s="18"/>
      <c r="B437" s="32" t="s">
        <v>1092</v>
      </c>
      <c r="C437" s="59" t="s">
        <v>884</v>
      </c>
      <c r="D437" s="33" t="s">
        <v>1093</v>
      </c>
      <c r="E437" s="77" t="s">
        <v>20</v>
      </c>
      <c r="F437" s="76" t="s">
        <v>20</v>
      </c>
      <c r="G437" s="135"/>
    </row>
    <row r="438" spans="1:7" ht="26.6">
      <c r="A438" s="18"/>
      <c r="B438" s="32" t="s">
        <v>1094</v>
      </c>
      <c r="C438" s="59" t="s">
        <v>884</v>
      </c>
      <c r="D438" s="33" t="s">
        <v>1095</v>
      </c>
      <c r="E438" s="77" t="s">
        <v>20</v>
      </c>
      <c r="F438" s="76" t="s">
        <v>20</v>
      </c>
      <c r="G438" s="135"/>
    </row>
    <row r="439" spans="1:7" ht="39.450000000000003">
      <c r="A439" s="18"/>
      <c r="B439" s="32" t="s">
        <v>647</v>
      </c>
      <c r="C439" s="59" t="s">
        <v>35</v>
      </c>
      <c r="D439" s="33" t="s">
        <v>1096</v>
      </c>
      <c r="E439" s="77" t="s">
        <v>20</v>
      </c>
      <c r="F439" s="76" t="s">
        <v>20</v>
      </c>
      <c r="G439" s="135"/>
    </row>
    <row r="440" spans="1:7" ht="15.9">
      <c r="A440" s="18"/>
      <c r="B440" s="32" t="s">
        <v>1097</v>
      </c>
      <c r="C440" s="59" t="s">
        <v>90</v>
      </c>
      <c r="D440" s="33" t="s">
        <v>1098</v>
      </c>
      <c r="E440" s="77" t="s">
        <v>20</v>
      </c>
      <c r="F440" s="76" t="s">
        <v>20</v>
      </c>
      <c r="G440" s="135"/>
    </row>
    <row r="441" spans="1:7" ht="15.9">
      <c r="A441" s="18"/>
      <c r="B441" s="32" t="s">
        <v>1099</v>
      </c>
      <c r="C441" s="59" t="s">
        <v>90</v>
      </c>
      <c r="D441" s="33" t="s">
        <v>1100</v>
      </c>
      <c r="E441" s="77" t="s">
        <v>20</v>
      </c>
      <c r="F441" s="76" t="s">
        <v>20</v>
      </c>
      <c r="G441" s="135"/>
    </row>
    <row r="442" spans="1:7" ht="26.6">
      <c r="A442" s="18"/>
      <c r="B442" s="32" t="s">
        <v>1101</v>
      </c>
      <c r="C442" s="59" t="s">
        <v>31</v>
      </c>
      <c r="D442" s="33" t="s">
        <v>1102</v>
      </c>
      <c r="E442" s="77" t="s">
        <v>20</v>
      </c>
      <c r="F442" s="76" t="s">
        <v>20</v>
      </c>
      <c r="G442" s="135"/>
    </row>
    <row r="443" spans="1:7" ht="26.6">
      <c r="A443" s="18"/>
      <c r="B443" s="32" t="s">
        <v>1103</v>
      </c>
      <c r="C443" s="59" t="s">
        <v>253</v>
      </c>
      <c r="D443" s="33" t="s">
        <v>1104</v>
      </c>
      <c r="E443" s="77" t="s">
        <v>20</v>
      </c>
      <c r="F443" s="76" t="s">
        <v>20</v>
      </c>
      <c r="G443" s="135"/>
    </row>
    <row r="444" spans="1:7" ht="15.9">
      <c r="A444" s="18"/>
      <c r="B444" s="32" t="s">
        <v>1105</v>
      </c>
      <c r="C444" s="59" t="s">
        <v>90</v>
      </c>
      <c r="D444" s="33" t="s">
        <v>1106</v>
      </c>
      <c r="E444" s="77" t="s">
        <v>20</v>
      </c>
      <c r="F444" s="76" t="s">
        <v>20</v>
      </c>
      <c r="G444" s="135"/>
    </row>
    <row r="445" spans="1:7" ht="15.9">
      <c r="A445" s="18"/>
      <c r="B445" s="32" t="s">
        <v>1107</v>
      </c>
      <c r="C445" s="59" t="s">
        <v>253</v>
      </c>
      <c r="D445" s="33" t="s">
        <v>1108</v>
      </c>
      <c r="E445" s="77" t="s">
        <v>50</v>
      </c>
      <c r="F445" s="76" t="s">
        <v>20</v>
      </c>
      <c r="G445" s="136"/>
    </row>
    <row r="446" spans="1:7" ht="15.9">
      <c r="A446" s="18"/>
      <c r="B446" s="32" t="s">
        <v>1110</v>
      </c>
      <c r="C446" s="59" t="s">
        <v>90</v>
      </c>
      <c r="D446" s="33" t="s">
        <v>1111</v>
      </c>
      <c r="E446" s="77" t="s">
        <v>20</v>
      </c>
      <c r="F446" s="76" t="s">
        <v>20</v>
      </c>
      <c r="G446" s="135"/>
    </row>
    <row r="447" spans="1:7" ht="15.9">
      <c r="A447" s="18"/>
      <c r="B447" s="32" t="s">
        <v>1112</v>
      </c>
      <c r="C447" s="59" t="s">
        <v>90</v>
      </c>
      <c r="D447" s="33" t="s">
        <v>1113</v>
      </c>
      <c r="E447" s="77" t="s">
        <v>20</v>
      </c>
      <c r="F447" s="76" t="s">
        <v>20</v>
      </c>
      <c r="G447" s="135"/>
    </row>
    <row r="448" spans="1:7" ht="15.9">
      <c r="A448" s="18"/>
      <c r="B448" s="32" t="s">
        <v>1114</v>
      </c>
      <c r="C448" s="59" t="s">
        <v>90</v>
      </c>
      <c r="D448" s="33" t="s">
        <v>1115</v>
      </c>
      <c r="E448" s="77" t="s">
        <v>20</v>
      </c>
      <c r="F448" s="76" t="s">
        <v>20</v>
      </c>
      <c r="G448" s="135"/>
    </row>
    <row r="449" spans="1:7" ht="15.9">
      <c r="A449" s="18"/>
      <c r="B449" s="32" t="s">
        <v>1116</v>
      </c>
      <c r="C449" s="59" t="s">
        <v>90</v>
      </c>
      <c r="D449" s="33" t="s">
        <v>1117</v>
      </c>
      <c r="E449" s="77" t="s">
        <v>20</v>
      </c>
      <c r="F449" s="76" t="s">
        <v>20</v>
      </c>
      <c r="G449" s="135"/>
    </row>
    <row r="450" spans="1:7" ht="65.150000000000006">
      <c r="A450" s="18"/>
      <c r="B450" s="32" t="s">
        <v>875</v>
      </c>
      <c r="C450" s="59" t="s">
        <v>90</v>
      </c>
      <c r="D450" s="33" t="s">
        <v>1118</v>
      </c>
      <c r="E450" s="77" t="s">
        <v>21</v>
      </c>
      <c r="F450" s="76" t="s">
        <v>20</v>
      </c>
      <c r="G450" s="136"/>
    </row>
    <row r="451" spans="1:7" ht="52.3">
      <c r="A451" s="18"/>
      <c r="B451" s="32" t="s">
        <v>720</v>
      </c>
      <c r="C451" s="59" t="s">
        <v>90</v>
      </c>
      <c r="D451" s="33" t="s">
        <v>1119</v>
      </c>
      <c r="E451" s="77" t="s">
        <v>21</v>
      </c>
      <c r="F451" s="76" t="s">
        <v>20</v>
      </c>
      <c r="G451" s="135"/>
    </row>
    <row r="452" spans="1:7" ht="15.9">
      <c r="A452" s="18"/>
      <c r="B452" s="32" t="s">
        <v>877</v>
      </c>
      <c r="C452" s="59" t="s">
        <v>878</v>
      </c>
      <c r="D452" s="33" t="s">
        <v>1120</v>
      </c>
      <c r="E452" s="77" t="s">
        <v>21</v>
      </c>
      <c r="F452" s="76" t="s">
        <v>20</v>
      </c>
      <c r="G452" s="135"/>
    </row>
    <row r="453" spans="1:7" ht="39.450000000000003">
      <c r="A453" s="18"/>
      <c r="B453" s="32" t="s">
        <v>1121</v>
      </c>
      <c r="C453" s="59" t="s">
        <v>1122</v>
      </c>
      <c r="D453" s="33" t="s">
        <v>1123</v>
      </c>
      <c r="E453" s="77" t="s">
        <v>20</v>
      </c>
      <c r="F453" s="76" t="s">
        <v>20</v>
      </c>
      <c r="G453" s="135"/>
    </row>
    <row r="454" spans="1:7" ht="15.9">
      <c r="A454" s="18"/>
      <c r="B454" s="44" t="s">
        <v>1124</v>
      </c>
      <c r="C454" s="57" t="s">
        <v>1125</v>
      </c>
      <c r="D454" s="45" t="s">
        <v>1126</v>
      </c>
      <c r="E454" s="77" t="s">
        <v>20</v>
      </c>
      <c r="F454" s="76" t="s">
        <v>20</v>
      </c>
      <c r="G454" s="135"/>
    </row>
    <row r="455" spans="1:7" ht="15.9">
      <c r="A455" s="18"/>
      <c r="B455" s="44" t="s">
        <v>1127</v>
      </c>
      <c r="C455" s="57" t="s">
        <v>35</v>
      </c>
      <c r="D455" s="45" t="s">
        <v>1128</v>
      </c>
      <c r="E455" s="77" t="s">
        <v>20</v>
      </c>
      <c r="F455" s="76" t="s">
        <v>20</v>
      </c>
      <c r="G455" s="135"/>
    </row>
    <row r="456" spans="1:7" ht="15.9">
      <c r="A456" s="18"/>
      <c r="B456" s="44" t="s">
        <v>698</v>
      </c>
      <c r="C456" s="57" t="s">
        <v>699</v>
      </c>
      <c r="D456" s="45" t="s">
        <v>1129</v>
      </c>
      <c r="E456" s="77" t="s">
        <v>20</v>
      </c>
      <c r="F456" s="76" t="s">
        <v>20</v>
      </c>
      <c r="G456" s="135"/>
    </row>
    <row r="457" spans="1:7" ht="15.9">
      <c r="A457" s="24" t="s">
        <v>1143</v>
      </c>
      <c r="B457" s="24"/>
      <c r="C457" s="24"/>
      <c r="D457" s="9"/>
      <c r="E457" s="77" t="s">
        <v>20</v>
      </c>
      <c r="F457" s="76" t="s">
        <v>20</v>
      </c>
      <c r="G457" s="135"/>
    </row>
    <row r="458" spans="1:7" ht="15.9">
      <c r="A458" s="18"/>
      <c r="B458" s="49" t="s">
        <v>208</v>
      </c>
      <c r="C458" s="18" t="s">
        <v>35</v>
      </c>
      <c r="D458" s="50" t="s">
        <v>1146</v>
      </c>
      <c r="E458" s="77" t="s">
        <v>21</v>
      </c>
      <c r="F458" s="76" t="s">
        <v>20</v>
      </c>
      <c r="G458" s="135"/>
    </row>
    <row r="459" spans="1:7" ht="26.6">
      <c r="A459" s="18"/>
      <c r="B459" s="49" t="s">
        <v>829</v>
      </c>
      <c r="C459" s="18" t="s">
        <v>90</v>
      </c>
      <c r="D459" s="50" t="s">
        <v>1147</v>
      </c>
      <c r="E459" s="77" t="s">
        <v>21</v>
      </c>
      <c r="F459" s="76" t="s">
        <v>20</v>
      </c>
      <c r="G459" s="135"/>
    </row>
    <row r="460" spans="1:7" ht="15.9">
      <c r="A460" s="109"/>
      <c r="B460" s="122" t="s">
        <v>1043</v>
      </c>
      <c r="C460" s="109" t="s">
        <v>278</v>
      </c>
      <c r="D460" s="119" t="s">
        <v>1044</v>
      </c>
      <c r="E460" s="77" t="s">
        <v>50</v>
      </c>
      <c r="F460" s="76" t="s">
        <v>20</v>
      </c>
      <c r="G460" s="136"/>
    </row>
    <row r="461" spans="1:7" ht="15.9">
      <c r="A461" s="109"/>
      <c r="B461" s="122" t="s">
        <v>979</v>
      </c>
      <c r="C461" s="109" t="s">
        <v>980</v>
      </c>
      <c r="D461" s="119" t="s">
        <v>1148</v>
      </c>
      <c r="E461" s="77" t="s">
        <v>20</v>
      </c>
      <c r="F461" s="76" t="s">
        <v>20</v>
      </c>
      <c r="G461" s="135"/>
    </row>
    <row r="462" spans="1:7" ht="15.9">
      <c r="A462" s="109"/>
      <c r="B462" s="122" t="s">
        <v>995</v>
      </c>
      <c r="C462" s="109" t="s">
        <v>35</v>
      </c>
      <c r="D462" s="119" t="s">
        <v>1150</v>
      </c>
      <c r="E462" s="77" t="s">
        <v>20</v>
      </c>
      <c r="F462" s="76" t="s">
        <v>20</v>
      </c>
      <c r="G462" s="135"/>
    </row>
    <row r="463" spans="1:7" ht="39.450000000000003">
      <c r="A463" s="109"/>
      <c r="B463" s="122" t="s">
        <v>1007</v>
      </c>
      <c r="C463" s="109" t="s">
        <v>44</v>
      </c>
      <c r="D463" s="119" t="s">
        <v>1151</v>
      </c>
      <c r="E463" s="77" t="s">
        <v>20</v>
      </c>
      <c r="F463" s="76" t="s">
        <v>20</v>
      </c>
      <c r="G463" s="135"/>
    </row>
    <row r="464" spans="1:7" ht="26.6">
      <c r="A464" s="109"/>
      <c r="B464" s="122" t="s">
        <v>66</v>
      </c>
      <c r="C464" s="109" t="s">
        <v>1152</v>
      </c>
      <c r="D464" s="119" t="s">
        <v>1153</v>
      </c>
      <c r="E464" s="77"/>
      <c r="F464" s="76" t="s">
        <v>20</v>
      </c>
      <c r="G464" s="135"/>
    </row>
    <row r="465" spans="1:7" ht="26.6">
      <c r="A465" s="112" t="s">
        <v>1152</v>
      </c>
      <c r="B465" s="9"/>
      <c r="C465" s="9"/>
      <c r="D465" s="23" t="s">
        <v>1153</v>
      </c>
      <c r="E465" s="77"/>
      <c r="F465" s="76" t="s">
        <v>20</v>
      </c>
      <c r="G465" s="135"/>
    </row>
    <row r="466" spans="1:7" ht="39.450000000000003">
      <c r="A466" s="126"/>
      <c r="B466" s="47" t="s">
        <v>1022</v>
      </c>
      <c r="C466" s="47" t="s">
        <v>1154</v>
      </c>
      <c r="D466" s="48" t="s">
        <v>1155</v>
      </c>
      <c r="E466" s="77"/>
      <c r="F466" s="76" t="s">
        <v>20</v>
      </c>
      <c r="G466" s="135"/>
    </row>
    <row r="467" spans="1:7" ht="39.450000000000003">
      <c r="A467" s="24" t="s">
        <v>1135</v>
      </c>
      <c r="B467" s="24"/>
      <c r="C467" s="24"/>
      <c r="D467" s="9"/>
      <c r="E467" s="77" t="s">
        <v>20</v>
      </c>
      <c r="F467" s="76" t="s">
        <v>50</v>
      </c>
      <c r="G467" s="135" t="s">
        <v>1157</v>
      </c>
    </row>
    <row r="468" spans="1:7" ht="15.9">
      <c r="A468" s="18"/>
      <c r="B468" s="32" t="s">
        <v>1158</v>
      </c>
      <c r="C468" s="32" t="s">
        <v>90</v>
      </c>
      <c r="D468" s="63" t="s">
        <v>1159</v>
      </c>
      <c r="E468" s="77" t="s">
        <v>21</v>
      </c>
      <c r="F468" s="76" t="s">
        <v>21</v>
      </c>
      <c r="G468" s="135"/>
    </row>
    <row r="469" spans="1:7" ht="15.9">
      <c r="A469" s="18"/>
      <c r="B469" s="32" t="s">
        <v>1160</v>
      </c>
      <c r="C469" s="32" t="s">
        <v>90</v>
      </c>
      <c r="D469" s="33" t="s">
        <v>1161</v>
      </c>
      <c r="E469" s="77" t="s">
        <v>21</v>
      </c>
      <c r="F469" s="76" t="s">
        <v>21</v>
      </c>
      <c r="G469" s="135"/>
    </row>
    <row r="470" spans="1:7" ht="39.450000000000003">
      <c r="A470" s="18"/>
      <c r="B470" s="32" t="s">
        <v>1162</v>
      </c>
      <c r="C470" s="32" t="s">
        <v>90</v>
      </c>
      <c r="D470" s="33" t="s">
        <v>1163</v>
      </c>
      <c r="E470" s="77" t="s">
        <v>20</v>
      </c>
      <c r="F470" s="76" t="s">
        <v>20</v>
      </c>
      <c r="G470" s="135"/>
    </row>
    <row r="471" spans="1:7" ht="15.9">
      <c r="A471" s="18"/>
      <c r="B471" s="32" t="s">
        <v>1164</v>
      </c>
      <c r="C471" s="32" t="s">
        <v>90</v>
      </c>
      <c r="D471" s="33" t="s">
        <v>1165</v>
      </c>
      <c r="E471" s="77" t="s">
        <v>20</v>
      </c>
      <c r="F471" s="76" t="s">
        <v>20</v>
      </c>
      <c r="G471" s="135"/>
    </row>
    <row r="472" spans="1:7" ht="15.9">
      <c r="A472" s="18"/>
      <c r="B472" s="32" t="s">
        <v>1166</v>
      </c>
      <c r="C472" s="32" t="s">
        <v>90</v>
      </c>
      <c r="D472" s="33" t="s">
        <v>1167</v>
      </c>
      <c r="E472" s="77" t="s">
        <v>20</v>
      </c>
      <c r="F472" s="76" t="s">
        <v>20</v>
      </c>
      <c r="G472" s="135"/>
    </row>
    <row r="473" spans="1:7" ht="15.9">
      <c r="A473" s="18"/>
      <c r="B473" s="32" t="s">
        <v>1168</v>
      </c>
      <c r="C473" s="32" t="s">
        <v>90</v>
      </c>
      <c r="D473" s="33" t="s">
        <v>1169</v>
      </c>
      <c r="E473" s="77" t="s">
        <v>20</v>
      </c>
      <c r="F473" s="76" t="s">
        <v>21</v>
      </c>
      <c r="G473" s="135"/>
    </row>
    <row r="474" spans="1:7" ht="15.9">
      <c r="A474" s="24" t="s">
        <v>1271</v>
      </c>
      <c r="B474" s="24"/>
      <c r="C474" s="24"/>
      <c r="D474" s="9" t="s">
        <v>1272</v>
      </c>
      <c r="E474" s="77" t="s">
        <v>20</v>
      </c>
      <c r="F474" s="76" t="s">
        <v>50</v>
      </c>
      <c r="G474" s="135"/>
    </row>
    <row r="475" spans="1:7" ht="15.9">
      <c r="A475" s="18"/>
      <c r="B475" s="44" t="s">
        <v>26</v>
      </c>
      <c r="C475" s="44" t="s">
        <v>35</v>
      </c>
      <c r="D475" s="45" t="s">
        <v>1273</v>
      </c>
      <c r="E475" s="77" t="s">
        <v>21</v>
      </c>
      <c r="F475" s="76" t="s">
        <v>21</v>
      </c>
      <c r="G475" s="135"/>
    </row>
    <row r="476" spans="1:7" ht="15.9">
      <c r="A476" s="18"/>
      <c r="B476" s="44" t="s">
        <v>1274</v>
      </c>
      <c r="C476" s="44" t="s">
        <v>35</v>
      </c>
      <c r="D476" s="45" t="s">
        <v>1275</v>
      </c>
      <c r="E476" s="77" t="s">
        <v>21</v>
      </c>
      <c r="F476" s="76" t="s">
        <v>21</v>
      </c>
      <c r="G476" s="135"/>
    </row>
    <row r="477" spans="1:7" ht="39.450000000000003">
      <c r="A477" s="24" t="s">
        <v>5</v>
      </c>
      <c r="B477" s="24"/>
      <c r="C477" s="24"/>
      <c r="D477" s="23" t="s">
        <v>1335</v>
      </c>
      <c r="E477" s="77" t="s">
        <v>20</v>
      </c>
      <c r="F477" s="76" t="s">
        <v>21</v>
      </c>
      <c r="G477" s="136"/>
    </row>
    <row r="478" spans="1:7" ht="26.6">
      <c r="A478" s="18"/>
      <c r="B478" s="68" t="s">
        <v>277</v>
      </c>
      <c r="C478" s="68" t="s">
        <v>278</v>
      </c>
      <c r="D478" s="63" t="s">
        <v>279</v>
      </c>
      <c r="E478" s="77" t="s">
        <v>20</v>
      </c>
      <c r="F478" s="76" t="s">
        <v>21</v>
      </c>
      <c r="G478" s="135"/>
    </row>
    <row r="479" spans="1:7" ht="15.9">
      <c r="A479" s="18"/>
      <c r="B479" s="68" t="s">
        <v>280</v>
      </c>
      <c r="C479" s="68" t="s">
        <v>278</v>
      </c>
      <c r="D479" s="63" t="s">
        <v>281</v>
      </c>
      <c r="E479" s="77" t="s">
        <v>20</v>
      </c>
      <c r="F479" s="76" t="s">
        <v>21</v>
      </c>
      <c r="G479" s="135"/>
    </row>
    <row r="480" spans="1:7" ht="15.9">
      <c r="A480" s="18"/>
      <c r="B480" s="68" t="s">
        <v>63</v>
      </c>
      <c r="C480" s="68" t="s">
        <v>278</v>
      </c>
      <c r="D480" s="63" t="s">
        <v>282</v>
      </c>
      <c r="E480" s="77" t="s">
        <v>20</v>
      </c>
      <c r="F480" s="76" t="s">
        <v>21</v>
      </c>
      <c r="G480" s="135"/>
    </row>
    <row r="481" spans="1:7" ht="15.9">
      <c r="A481" s="18"/>
      <c r="B481" s="68" t="s">
        <v>1184</v>
      </c>
      <c r="C481" s="69" t="s">
        <v>1373</v>
      </c>
      <c r="D481" s="118" t="s">
        <v>1374</v>
      </c>
      <c r="E481" s="77" t="s">
        <v>20</v>
      </c>
      <c r="F481" s="76" t="s">
        <v>21</v>
      </c>
      <c r="G481" s="135"/>
    </row>
    <row r="482" spans="1:7" ht="15.9">
      <c r="A482" s="24" t="s">
        <v>1171</v>
      </c>
      <c r="B482" s="24"/>
      <c r="C482" s="24"/>
      <c r="D482" s="61" t="s">
        <v>1172</v>
      </c>
      <c r="E482" s="77" t="s">
        <v>20</v>
      </c>
      <c r="F482" s="76" t="s">
        <v>21</v>
      </c>
      <c r="G482" s="136"/>
    </row>
    <row r="483" spans="1:7" ht="15.9">
      <c r="A483" s="18"/>
      <c r="B483" s="32" t="s">
        <v>148</v>
      </c>
      <c r="C483" s="32" t="s">
        <v>23</v>
      </c>
      <c r="D483" s="33" t="s">
        <v>1174</v>
      </c>
      <c r="E483" s="77" t="s">
        <v>20</v>
      </c>
      <c r="F483" s="76" t="s">
        <v>21</v>
      </c>
      <c r="G483" s="135"/>
    </row>
    <row r="484" spans="1:7" ht="15.9">
      <c r="A484" s="18"/>
      <c r="B484" s="32" t="s">
        <v>1175</v>
      </c>
      <c r="C484" s="32" t="s">
        <v>23</v>
      </c>
      <c r="D484" s="33" t="s">
        <v>1176</v>
      </c>
      <c r="E484" s="77" t="s">
        <v>20</v>
      </c>
      <c r="F484" s="76" t="s">
        <v>21</v>
      </c>
      <c r="G484" s="135"/>
    </row>
    <row r="485" spans="1:7" ht="15.9">
      <c r="A485" s="18"/>
      <c r="B485" s="32" t="s">
        <v>961</v>
      </c>
      <c r="C485" s="32" t="s">
        <v>31</v>
      </c>
      <c r="D485" s="33" t="s">
        <v>1177</v>
      </c>
      <c r="E485" s="77" t="s">
        <v>20</v>
      </c>
      <c r="F485" s="76" t="s">
        <v>21</v>
      </c>
      <c r="G485" s="135" t="s">
        <v>1336</v>
      </c>
    </row>
    <row r="486" spans="1:7" ht="15.9">
      <c r="A486" s="18"/>
      <c r="B486" s="32" t="s">
        <v>208</v>
      </c>
      <c r="C486" s="32" t="s">
        <v>35</v>
      </c>
      <c r="D486" s="33" t="s">
        <v>1178</v>
      </c>
      <c r="E486" s="77" t="s">
        <v>20</v>
      </c>
      <c r="F486" s="76" t="s">
        <v>20</v>
      </c>
      <c r="G486" s="135"/>
    </row>
    <row r="487" spans="1:7" ht="15.9">
      <c r="A487" s="24" t="s">
        <v>1186</v>
      </c>
      <c r="B487" s="24"/>
      <c r="C487" s="24"/>
      <c r="D487" s="9"/>
      <c r="E487" s="77" t="s">
        <v>20</v>
      </c>
      <c r="F487" s="76" t="s">
        <v>20</v>
      </c>
      <c r="G487" s="136"/>
    </row>
    <row r="488" spans="1:7" ht="39.450000000000003">
      <c r="A488" s="18"/>
      <c r="B488" s="44" t="s">
        <v>1187</v>
      </c>
      <c r="C488" s="57" t="s">
        <v>23</v>
      </c>
      <c r="D488" s="45" t="s">
        <v>1188</v>
      </c>
      <c r="E488" s="77" t="s">
        <v>20</v>
      </c>
      <c r="F488" s="76" t="s">
        <v>20</v>
      </c>
      <c r="G488" s="135"/>
    </row>
    <row r="489" spans="1:7" ht="26.6">
      <c r="A489" s="18"/>
      <c r="B489" s="44" t="s">
        <v>1189</v>
      </c>
      <c r="C489" s="57" t="s">
        <v>23</v>
      </c>
      <c r="D489" s="45" t="s">
        <v>1190</v>
      </c>
      <c r="E489" s="77" t="s">
        <v>20</v>
      </c>
      <c r="F489" s="76" t="s">
        <v>20</v>
      </c>
      <c r="G489" s="135"/>
    </row>
    <row r="490" spans="1:7" ht="26.6">
      <c r="A490" s="18"/>
      <c r="B490" s="44" t="s">
        <v>1191</v>
      </c>
      <c r="C490" s="57" t="s">
        <v>23</v>
      </c>
      <c r="D490" s="45" t="s">
        <v>1192</v>
      </c>
      <c r="E490" s="77" t="s">
        <v>20</v>
      </c>
      <c r="F490" s="76" t="s">
        <v>20</v>
      </c>
      <c r="G490" s="135"/>
    </row>
    <row r="491" spans="1:7" ht="15.9">
      <c r="A491" s="18"/>
      <c r="B491" s="44" t="s">
        <v>829</v>
      </c>
      <c r="C491" s="57" t="s">
        <v>90</v>
      </c>
      <c r="D491" s="45" t="s">
        <v>1193</v>
      </c>
      <c r="E491" s="77" t="s">
        <v>20</v>
      </c>
      <c r="F491" s="76" t="s">
        <v>20</v>
      </c>
      <c r="G491" s="135"/>
    </row>
    <row r="492" spans="1:7" ht="15.9">
      <c r="A492" s="18"/>
      <c r="B492" s="115" t="s">
        <v>979</v>
      </c>
      <c r="C492" s="57" t="s">
        <v>980</v>
      </c>
      <c r="D492" s="45" t="s">
        <v>1194</v>
      </c>
      <c r="E492" s="77" t="s">
        <v>20</v>
      </c>
      <c r="F492" s="76" t="s">
        <v>20</v>
      </c>
      <c r="G492" s="135"/>
    </row>
    <row r="493" spans="1:7" ht="15.9">
      <c r="A493" s="18"/>
      <c r="B493" s="44" t="s">
        <v>1134</v>
      </c>
      <c r="C493" s="57" t="s">
        <v>1135</v>
      </c>
      <c r="D493" s="45" t="s">
        <v>1195</v>
      </c>
      <c r="E493" s="77" t="s">
        <v>20</v>
      </c>
      <c r="F493" s="76" t="s">
        <v>20</v>
      </c>
      <c r="G493" s="135"/>
    </row>
    <row r="494" spans="1:7" ht="15.9">
      <c r="A494" s="24" t="s">
        <v>1200</v>
      </c>
      <c r="B494" s="24"/>
      <c r="C494" s="24"/>
      <c r="D494" s="9"/>
      <c r="E494" s="77" t="s">
        <v>20</v>
      </c>
      <c r="F494" s="76" t="s">
        <v>20</v>
      </c>
      <c r="G494" s="136"/>
    </row>
    <row r="495" spans="1:7" ht="39.450000000000003">
      <c r="A495" s="18"/>
      <c r="B495" s="57" t="s">
        <v>1187</v>
      </c>
      <c r="C495" s="57" t="s">
        <v>23</v>
      </c>
      <c r="D495" s="45" t="s">
        <v>1188</v>
      </c>
      <c r="E495" s="77" t="s">
        <v>20</v>
      </c>
      <c r="F495" s="76" t="s">
        <v>20</v>
      </c>
      <c r="G495" s="135"/>
    </row>
    <row r="496" spans="1:7" ht="26.6">
      <c r="A496" s="18"/>
      <c r="B496" s="57" t="s">
        <v>1202</v>
      </c>
      <c r="C496" s="57" t="s">
        <v>23</v>
      </c>
      <c r="D496" s="45" t="s">
        <v>1203</v>
      </c>
      <c r="E496" s="77" t="s">
        <v>20</v>
      </c>
      <c r="F496" s="76" t="s">
        <v>20</v>
      </c>
      <c r="G496" s="135"/>
    </row>
    <row r="497" spans="1:7" ht="15.9">
      <c r="A497" s="18"/>
      <c r="B497" s="57" t="s">
        <v>205</v>
      </c>
      <c r="C497" s="57" t="s">
        <v>1204</v>
      </c>
      <c r="D497" s="45" t="s">
        <v>1205</v>
      </c>
      <c r="E497" s="77" t="s">
        <v>20</v>
      </c>
      <c r="F497" s="76" t="s">
        <v>20</v>
      </c>
      <c r="G497" s="135"/>
    </row>
    <row r="498" spans="1:7" ht="15.9">
      <c r="A498" s="18"/>
      <c r="B498" s="57" t="s">
        <v>1206</v>
      </c>
      <c r="C498" s="57" t="s">
        <v>31</v>
      </c>
      <c r="D498" s="45" t="s">
        <v>1199</v>
      </c>
      <c r="E498" s="77" t="s">
        <v>20</v>
      </c>
      <c r="F498" s="76" t="s">
        <v>20</v>
      </c>
      <c r="G498" s="135"/>
    </row>
    <row r="499" spans="1:7" ht="15.9">
      <c r="A499" s="8" t="s">
        <v>1216</v>
      </c>
      <c r="B499" s="24"/>
      <c r="C499" s="24"/>
      <c r="D499" s="61" t="s">
        <v>1217</v>
      </c>
      <c r="E499" s="77" t="s">
        <v>20</v>
      </c>
      <c r="F499" s="76" t="s">
        <v>20</v>
      </c>
      <c r="G499" s="136"/>
    </row>
    <row r="500" spans="1:7" ht="15.9">
      <c r="A500" s="18"/>
      <c r="B500" s="71" t="s">
        <v>1218</v>
      </c>
      <c r="C500" s="71" t="s">
        <v>35</v>
      </c>
      <c r="D500" s="27" t="s">
        <v>1219</v>
      </c>
      <c r="E500" s="77" t="s">
        <v>20</v>
      </c>
      <c r="F500" s="76" t="s">
        <v>20</v>
      </c>
      <c r="G500" s="135"/>
    </row>
    <row r="501" spans="1:7" ht="15.9">
      <c r="A501" s="18"/>
      <c r="B501" s="71" t="s">
        <v>1220</v>
      </c>
      <c r="C501" s="71" t="s">
        <v>35</v>
      </c>
      <c r="D501" s="27" t="s">
        <v>1221</v>
      </c>
      <c r="E501" s="77" t="s">
        <v>20</v>
      </c>
      <c r="F501" s="76" t="s">
        <v>20</v>
      </c>
      <c r="G501" s="135"/>
    </row>
    <row r="502" spans="1:7" ht="15.9">
      <c r="A502" s="18"/>
      <c r="B502" s="71" t="s">
        <v>1222</v>
      </c>
      <c r="C502" s="71" t="s">
        <v>1223</v>
      </c>
      <c r="D502" s="27" t="s">
        <v>1224</v>
      </c>
      <c r="E502" s="77" t="s">
        <v>20</v>
      </c>
      <c r="F502" s="76" t="s">
        <v>20</v>
      </c>
      <c r="G502" s="135"/>
    </row>
    <row r="503" spans="1:7" ht="15.9">
      <c r="A503" s="8" t="s">
        <v>1207</v>
      </c>
      <c r="B503" s="24"/>
      <c r="C503" s="24"/>
      <c r="D503" s="61" t="s">
        <v>1224</v>
      </c>
      <c r="E503" s="77" t="s">
        <v>20</v>
      </c>
      <c r="F503" s="76" t="s">
        <v>20</v>
      </c>
      <c r="G503" s="136"/>
    </row>
    <row r="504" spans="1:7" ht="15.9">
      <c r="A504" s="18"/>
      <c r="B504" s="71" t="s">
        <v>205</v>
      </c>
      <c r="C504" s="71" t="s">
        <v>35</v>
      </c>
      <c r="D504" s="27" t="s">
        <v>1209</v>
      </c>
      <c r="E504" s="77" t="s">
        <v>20</v>
      </c>
      <c r="F504" s="76" t="s">
        <v>20</v>
      </c>
      <c r="G504" s="135"/>
    </row>
    <row r="505" spans="1:7" ht="15.9">
      <c r="A505" s="18"/>
      <c r="B505" s="71" t="s">
        <v>1210</v>
      </c>
      <c r="C505" s="71" t="s">
        <v>35</v>
      </c>
      <c r="D505" s="27" t="s">
        <v>1211</v>
      </c>
      <c r="E505" s="77" t="s">
        <v>20</v>
      </c>
      <c r="F505" s="76" t="s">
        <v>20</v>
      </c>
      <c r="G505" s="135"/>
    </row>
    <row r="506" spans="1:7" ht="15.9">
      <c r="A506" s="18"/>
      <c r="B506" s="71" t="s">
        <v>1212</v>
      </c>
      <c r="C506" s="71" t="s">
        <v>31</v>
      </c>
      <c r="D506" s="27" t="s">
        <v>1213</v>
      </c>
      <c r="E506" s="77" t="s">
        <v>20</v>
      </c>
      <c r="F506" s="76" t="s">
        <v>20</v>
      </c>
      <c r="G506" s="135"/>
    </row>
    <row r="507" spans="1:7" ht="15.9">
      <c r="A507" s="18"/>
      <c r="B507" s="71" t="s">
        <v>1214</v>
      </c>
      <c r="C507" s="71" t="s">
        <v>31</v>
      </c>
      <c r="D507" s="27" t="s">
        <v>1215</v>
      </c>
      <c r="E507" s="77" t="s">
        <v>20</v>
      </c>
      <c r="F507" s="76" t="s">
        <v>20</v>
      </c>
      <c r="G507" s="135"/>
    </row>
    <row r="508" spans="1:7" ht="15.9">
      <c r="A508" s="8" t="s">
        <v>1228</v>
      </c>
      <c r="B508" s="24"/>
      <c r="C508" s="24"/>
      <c r="D508" s="61" t="s">
        <v>1229</v>
      </c>
      <c r="E508" s="77" t="s">
        <v>20</v>
      </c>
      <c r="F508" s="76" t="s">
        <v>20</v>
      </c>
      <c r="G508" s="136"/>
    </row>
    <row r="509" spans="1:7" ht="26.6">
      <c r="A509" s="18"/>
      <c r="B509" s="71" t="s">
        <v>1230</v>
      </c>
      <c r="C509" s="71" t="s">
        <v>419</v>
      </c>
      <c r="D509" s="27" t="s">
        <v>1231</v>
      </c>
      <c r="E509" s="77" t="s">
        <v>20</v>
      </c>
      <c r="F509" s="76" t="s">
        <v>20</v>
      </c>
      <c r="G509" s="135"/>
    </row>
    <row r="510" spans="1:7" ht="26.6">
      <c r="A510" s="18"/>
      <c r="B510" s="71" t="s">
        <v>1232</v>
      </c>
      <c r="C510" s="71" t="s">
        <v>419</v>
      </c>
      <c r="D510" s="27" t="s">
        <v>1233</v>
      </c>
      <c r="E510" s="77" t="s">
        <v>20</v>
      </c>
      <c r="F510" s="76" t="s">
        <v>20</v>
      </c>
      <c r="G510" s="135"/>
    </row>
    <row r="511" spans="1:7" ht="26.6">
      <c r="A511" s="18"/>
      <c r="B511" s="71" t="s">
        <v>1234</v>
      </c>
      <c r="C511" s="71" t="s">
        <v>171</v>
      </c>
      <c r="D511" s="27" t="s">
        <v>1235</v>
      </c>
      <c r="E511" s="77" t="s">
        <v>20</v>
      </c>
      <c r="F511" s="76" t="s">
        <v>20</v>
      </c>
      <c r="G511" s="135"/>
    </row>
    <row r="512" spans="1:7" ht="26.6">
      <c r="A512" s="18"/>
      <c r="B512" s="71" t="s">
        <v>1236</v>
      </c>
      <c r="C512" s="71" t="s">
        <v>171</v>
      </c>
      <c r="D512" s="27" t="s">
        <v>1237</v>
      </c>
      <c r="E512" s="77" t="s">
        <v>20</v>
      </c>
      <c r="F512" s="76" t="s">
        <v>20</v>
      </c>
      <c r="G512" s="135"/>
    </row>
    <row r="513" spans="1:7" ht="26.6">
      <c r="A513" s="18"/>
      <c r="B513" s="71" t="s">
        <v>1238</v>
      </c>
      <c r="C513" s="71" t="s">
        <v>171</v>
      </c>
      <c r="D513" s="27" t="s">
        <v>1239</v>
      </c>
      <c r="E513" s="77" t="s">
        <v>20</v>
      </c>
      <c r="F513" s="76" t="s">
        <v>20</v>
      </c>
      <c r="G513" s="135"/>
    </row>
    <row r="514" spans="1:7" ht="26.6">
      <c r="A514" s="18"/>
      <c r="B514" s="71" t="s">
        <v>1240</v>
      </c>
      <c r="C514" s="71" t="s">
        <v>171</v>
      </c>
      <c r="D514" s="27" t="s">
        <v>1241</v>
      </c>
      <c r="E514" s="77" t="s">
        <v>20</v>
      </c>
      <c r="F514" s="76" t="s">
        <v>20</v>
      </c>
      <c r="G514" s="135"/>
    </row>
    <row r="515" spans="1:7" ht="26.6">
      <c r="A515" s="18"/>
      <c r="B515" s="71" t="s">
        <v>1242</v>
      </c>
      <c r="C515" s="71" t="s">
        <v>171</v>
      </c>
      <c r="D515" s="27" t="s">
        <v>1243</v>
      </c>
      <c r="E515" s="77" t="s">
        <v>20</v>
      </c>
      <c r="F515" s="76" t="s">
        <v>20</v>
      </c>
      <c r="G515" s="135"/>
    </row>
    <row r="516" spans="1:7" ht="26.6">
      <c r="A516" s="18"/>
      <c r="B516" s="71" t="s">
        <v>1244</v>
      </c>
      <c r="C516" s="71" t="s">
        <v>171</v>
      </c>
      <c r="D516" s="27" t="s">
        <v>1245</v>
      </c>
      <c r="E516" s="77" t="s">
        <v>20</v>
      </c>
      <c r="F516" s="76" t="s">
        <v>20</v>
      </c>
      <c r="G516" s="135"/>
    </row>
    <row r="517" spans="1:7" ht="26.6">
      <c r="A517" s="18"/>
      <c r="B517" s="71" t="s">
        <v>1246</v>
      </c>
      <c r="C517" s="71" t="s">
        <v>171</v>
      </c>
      <c r="D517" s="27" t="s">
        <v>1247</v>
      </c>
      <c r="E517" s="77" t="s">
        <v>20</v>
      </c>
      <c r="F517" s="76" t="s">
        <v>20</v>
      </c>
      <c r="G517" s="135"/>
    </row>
    <row r="518" spans="1:7" ht="15.9">
      <c r="A518" s="18"/>
      <c r="B518" s="71" t="s">
        <v>1248</v>
      </c>
      <c r="C518" s="71" t="s">
        <v>1249</v>
      </c>
      <c r="D518" s="27" t="s">
        <v>1250</v>
      </c>
      <c r="E518" s="77" t="s">
        <v>20</v>
      </c>
      <c r="F518" s="76" t="s">
        <v>20</v>
      </c>
      <c r="G518" s="135"/>
    </row>
    <row r="519" spans="1:7" ht="26.6">
      <c r="A519" s="18"/>
      <c r="B519" s="71" t="s">
        <v>1251</v>
      </c>
      <c r="C519" s="71" t="s">
        <v>31</v>
      </c>
      <c r="D519" s="27" t="s">
        <v>1252</v>
      </c>
      <c r="E519" s="77" t="s">
        <v>20</v>
      </c>
      <c r="F519" s="76" t="s">
        <v>20</v>
      </c>
      <c r="G519" s="135"/>
    </row>
    <row r="520" spans="1:7" ht="26.6">
      <c r="A520" s="18"/>
      <c r="B520" s="71" t="s">
        <v>1253</v>
      </c>
      <c r="C520" s="71" t="s">
        <v>31</v>
      </c>
      <c r="D520" s="27" t="s">
        <v>1254</v>
      </c>
      <c r="E520" s="77" t="s">
        <v>20</v>
      </c>
      <c r="F520" s="76" t="s">
        <v>20</v>
      </c>
      <c r="G520" s="135"/>
    </row>
    <row r="521" spans="1:7" ht="15">
      <c r="A521" s="78"/>
      <c r="D521" s="79"/>
      <c r="G521" s="141"/>
    </row>
    <row r="522" spans="1:7" ht="15">
      <c r="A522" s="78"/>
      <c r="D522" s="79"/>
      <c r="G522" s="141"/>
    </row>
    <row r="523" spans="1:7" ht="15">
      <c r="A523" s="78"/>
      <c r="D523" s="79"/>
      <c r="G523" s="141"/>
    </row>
    <row r="524" spans="1:7" ht="15">
      <c r="A524" s="78"/>
      <c r="D524" s="79"/>
      <c r="G524" s="141"/>
    </row>
    <row r="525" spans="1:7" ht="15">
      <c r="A525" s="78"/>
      <c r="D525" s="79"/>
      <c r="G525" s="141"/>
    </row>
    <row r="526" spans="1:7" ht="15">
      <c r="A526" s="78"/>
      <c r="D526" s="79"/>
      <c r="G526" s="141"/>
    </row>
    <row r="527" spans="1:7" ht="15">
      <c r="A527" s="78"/>
      <c r="D527" s="79"/>
      <c r="G527" s="141"/>
    </row>
    <row r="528" spans="1:7" ht="15">
      <c r="A528" s="78"/>
      <c r="D528" s="79"/>
      <c r="G528" s="141"/>
    </row>
    <row r="529" spans="1:7" ht="15">
      <c r="A529" s="78"/>
      <c r="D529" s="79"/>
      <c r="G529" s="141"/>
    </row>
    <row r="530" spans="1:7" ht="15">
      <c r="A530" s="78"/>
      <c r="D530" s="79"/>
      <c r="G530" s="141"/>
    </row>
    <row r="531" spans="1:7" ht="15">
      <c r="A531" s="78"/>
      <c r="D531" s="79"/>
      <c r="G531" s="141"/>
    </row>
    <row r="532" spans="1:7" ht="15">
      <c r="A532" s="78"/>
      <c r="D532" s="79"/>
      <c r="G532" s="141"/>
    </row>
    <row r="533" spans="1:7" ht="15">
      <c r="A533" s="78"/>
      <c r="D533" s="79"/>
      <c r="G533" s="141"/>
    </row>
    <row r="534" spans="1:7" ht="15">
      <c r="A534" s="78"/>
      <c r="D534" s="79"/>
      <c r="G534" s="141"/>
    </row>
    <row r="535" spans="1:7" ht="15">
      <c r="A535" s="78"/>
      <c r="D535" s="79"/>
      <c r="G535" s="141"/>
    </row>
    <row r="536" spans="1:7" ht="15">
      <c r="A536" s="78"/>
      <c r="D536" s="79"/>
      <c r="G536" s="141"/>
    </row>
    <row r="537" spans="1:7" ht="15">
      <c r="A537" s="78"/>
      <c r="D537" s="79"/>
      <c r="G537" s="141"/>
    </row>
    <row r="538" spans="1:7" ht="15">
      <c r="A538" s="78"/>
      <c r="D538" s="79"/>
      <c r="G538" s="141"/>
    </row>
    <row r="539" spans="1:7" ht="15">
      <c r="A539" s="78"/>
      <c r="D539" s="79"/>
      <c r="G539" s="141"/>
    </row>
    <row r="540" spans="1:7" ht="15">
      <c r="A540" s="78"/>
      <c r="D540" s="79"/>
      <c r="G540" s="141"/>
    </row>
    <row r="541" spans="1:7" ht="15">
      <c r="A541" s="78"/>
      <c r="D541" s="79"/>
      <c r="G541" s="141"/>
    </row>
    <row r="542" spans="1:7" ht="15">
      <c r="A542" s="78"/>
      <c r="D542" s="79"/>
      <c r="G542" s="141"/>
    </row>
    <row r="543" spans="1:7" ht="15">
      <c r="A543" s="78"/>
      <c r="D543" s="79"/>
      <c r="G543" s="141"/>
    </row>
    <row r="544" spans="1:7" ht="15">
      <c r="A544" s="78"/>
      <c r="D544" s="79"/>
      <c r="G544" s="141"/>
    </row>
    <row r="545" spans="1:7" ht="15">
      <c r="A545" s="78"/>
      <c r="D545" s="79"/>
      <c r="G545" s="141"/>
    </row>
    <row r="546" spans="1:7" ht="15">
      <c r="A546" s="78"/>
      <c r="D546" s="79"/>
      <c r="G546" s="141"/>
    </row>
    <row r="547" spans="1:7" ht="15">
      <c r="A547" s="78"/>
      <c r="D547" s="79"/>
      <c r="G547" s="141"/>
    </row>
    <row r="548" spans="1:7" ht="15">
      <c r="A548" s="78"/>
      <c r="D548" s="79"/>
      <c r="G548" s="141"/>
    </row>
    <row r="549" spans="1:7" ht="15">
      <c r="A549" s="78"/>
      <c r="D549" s="79"/>
      <c r="G549" s="141"/>
    </row>
    <row r="550" spans="1:7" ht="15">
      <c r="A550" s="78"/>
      <c r="D550" s="79"/>
      <c r="G550" s="141"/>
    </row>
    <row r="551" spans="1:7" ht="15">
      <c r="A551" s="78"/>
      <c r="D551" s="79"/>
      <c r="G551" s="141"/>
    </row>
    <row r="552" spans="1:7" ht="15">
      <c r="A552" s="78"/>
      <c r="D552" s="79"/>
      <c r="G552" s="141"/>
    </row>
    <row r="553" spans="1:7" ht="15">
      <c r="A553" s="78"/>
      <c r="D553" s="79"/>
      <c r="G553" s="141"/>
    </row>
    <row r="554" spans="1:7" ht="15">
      <c r="A554" s="78"/>
      <c r="D554" s="79"/>
      <c r="G554" s="141"/>
    </row>
    <row r="555" spans="1:7" ht="15">
      <c r="A555" s="78"/>
      <c r="D555" s="79"/>
      <c r="G555" s="141"/>
    </row>
    <row r="556" spans="1:7" ht="15">
      <c r="A556" s="78"/>
      <c r="D556" s="79"/>
      <c r="G556" s="141"/>
    </row>
    <row r="557" spans="1:7" ht="15">
      <c r="A557" s="78"/>
      <c r="D557" s="79"/>
      <c r="G557" s="141"/>
    </row>
    <row r="558" spans="1:7" ht="15">
      <c r="A558" s="78"/>
      <c r="D558" s="79"/>
      <c r="G558" s="141"/>
    </row>
    <row r="559" spans="1:7" ht="15">
      <c r="A559" s="78"/>
      <c r="D559" s="79"/>
      <c r="G559" s="141"/>
    </row>
    <row r="560" spans="1:7" ht="15">
      <c r="A560" s="78"/>
      <c r="D560" s="79"/>
      <c r="G560" s="141"/>
    </row>
    <row r="561" spans="1:7" ht="15">
      <c r="A561" s="78"/>
      <c r="D561" s="79"/>
      <c r="G561" s="141"/>
    </row>
    <row r="562" spans="1:7" ht="15">
      <c r="A562" s="78"/>
      <c r="D562" s="79"/>
      <c r="G562" s="141"/>
    </row>
    <row r="563" spans="1:7" ht="15">
      <c r="A563" s="78"/>
      <c r="D563" s="79"/>
      <c r="G563" s="141"/>
    </row>
    <row r="564" spans="1:7" ht="15">
      <c r="A564" s="78"/>
      <c r="D564" s="79"/>
      <c r="G564" s="141"/>
    </row>
    <row r="565" spans="1:7" ht="15">
      <c r="A565" s="78"/>
      <c r="D565" s="79"/>
      <c r="G565" s="141"/>
    </row>
    <row r="566" spans="1:7" ht="15">
      <c r="A566" s="78"/>
      <c r="D566" s="79"/>
      <c r="G566" s="141"/>
    </row>
    <row r="567" spans="1:7" ht="15">
      <c r="A567" s="78"/>
      <c r="D567" s="79"/>
      <c r="G567" s="141"/>
    </row>
    <row r="568" spans="1:7" ht="15">
      <c r="A568" s="78"/>
      <c r="D568" s="79"/>
      <c r="G568" s="141"/>
    </row>
    <row r="569" spans="1:7" ht="15">
      <c r="A569" s="78"/>
      <c r="D569" s="79"/>
      <c r="G569" s="141"/>
    </row>
    <row r="570" spans="1:7" ht="15">
      <c r="A570" s="78"/>
      <c r="D570" s="79"/>
      <c r="G570" s="141"/>
    </row>
    <row r="571" spans="1:7" ht="15">
      <c r="A571" s="78"/>
      <c r="D571" s="79"/>
      <c r="G571" s="141"/>
    </row>
    <row r="572" spans="1:7" ht="15">
      <c r="A572" s="78"/>
      <c r="D572" s="79"/>
      <c r="G572" s="141"/>
    </row>
    <row r="573" spans="1:7" ht="15">
      <c r="A573" s="78"/>
      <c r="D573" s="79"/>
      <c r="G573" s="141"/>
    </row>
    <row r="574" spans="1:7" ht="15">
      <c r="A574" s="78"/>
      <c r="D574" s="79"/>
      <c r="G574" s="141"/>
    </row>
    <row r="575" spans="1:7" ht="15">
      <c r="A575" s="78"/>
      <c r="D575" s="79"/>
      <c r="G575" s="141"/>
    </row>
    <row r="576" spans="1:7" ht="15">
      <c r="A576" s="78"/>
      <c r="D576" s="79"/>
      <c r="G576" s="141"/>
    </row>
    <row r="577" spans="1:7" ht="15">
      <c r="A577" s="78"/>
      <c r="D577" s="79"/>
      <c r="G577" s="141"/>
    </row>
    <row r="578" spans="1:7" ht="15">
      <c r="A578" s="78"/>
      <c r="D578" s="79"/>
      <c r="G578" s="141"/>
    </row>
    <row r="579" spans="1:7" ht="15">
      <c r="A579" s="78"/>
      <c r="D579" s="79"/>
      <c r="G579" s="141"/>
    </row>
    <row r="580" spans="1:7" ht="15">
      <c r="A580" s="78"/>
      <c r="D580" s="79"/>
      <c r="G580" s="141"/>
    </row>
    <row r="581" spans="1:7" ht="15">
      <c r="A581" s="78"/>
      <c r="D581" s="79"/>
      <c r="G581" s="141"/>
    </row>
    <row r="582" spans="1:7" ht="15">
      <c r="A582" s="78"/>
      <c r="D582" s="79"/>
      <c r="G582" s="141"/>
    </row>
    <row r="583" spans="1:7" ht="15">
      <c r="A583" s="78"/>
      <c r="D583" s="79"/>
      <c r="G583" s="141"/>
    </row>
    <row r="584" spans="1:7" ht="15">
      <c r="A584" s="78"/>
      <c r="D584" s="79"/>
      <c r="G584" s="141"/>
    </row>
    <row r="585" spans="1:7" ht="15">
      <c r="A585" s="78"/>
      <c r="D585" s="79"/>
      <c r="G585" s="141"/>
    </row>
    <row r="586" spans="1:7" ht="15">
      <c r="A586" s="78"/>
      <c r="D586" s="79"/>
      <c r="G586" s="141"/>
    </row>
    <row r="587" spans="1:7" ht="15">
      <c r="A587" s="78"/>
      <c r="D587" s="79"/>
      <c r="G587" s="141"/>
    </row>
    <row r="588" spans="1:7" ht="15">
      <c r="A588" s="78"/>
      <c r="D588" s="79"/>
      <c r="G588" s="141"/>
    </row>
    <row r="589" spans="1:7" ht="15">
      <c r="A589" s="78"/>
      <c r="D589" s="79"/>
      <c r="G589" s="141"/>
    </row>
    <row r="590" spans="1:7" ht="15">
      <c r="A590" s="78"/>
      <c r="D590" s="79"/>
      <c r="G590" s="141"/>
    </row>
    <row r="591" spans="1:7" ht="15">
      <c r="A591" s="78"/>
      <c r="D591" s="79"/>
      <c r="G591" s="141"/>
    </row>
    <row r="592" spans="1:7" ht="15">
      <c r="A592" s="78"/>
      <c r="D592" s="79"/>
      <c r="G592" s="141"/>
    </row>
    <row r="593" spans="1:7" ht="15">
      <c r="A593" s="78"/>
      <c r="D593" s="79"/>
      <c r="G593" s="141"/>
    </row>
    <row r="594" spans="1:7" ht="15">
      <c r="A594" s="78"/>
      <c r="D594" s="79"/>
      <c r="G594" s="141"/>
    </row>
    <row r="595" spans="1:7" ht="15">
      <c r="A595" s="78"/>
      <c r="D595" s="79"/>
      <c r="G595" s="141"/>
    </row>
    <row r="596" spans="1:7" ht="15">
      <c r="A596" s="78"/>
      <c r="D596" s="79"/>
      <c r="G596" s="141"/>
    </row>
    <row r="597" spans="1:7" ht="15">
      <c r="A597" s="78"/>
      <c r="D597" s="79"/>
      <c r="G597" s="141"/>
    </row>
    <row r="598" spans="1:7" ht="15">
      <c r="A598" s="78"/>
      <c r="D598" s="79"/>
      <c r="G598" s="141"/>
    </row>
    <row r="599" spans="1:7" ht="15">
      <c r="A599" s="78"/>
      <c r="D599" s="79"/>
      <c r="G599" s="141"/>
    </row>
    <row r="600" spans="1:7" ht="15">
      <c r="A600" s="78"/>
      <c r="D600" s="79"/>
      <c r="G600" s="141"/>
    </row>
    <row r="601" spans="1:7" ht="15">
      <c r="A601" s="78"/>
      <c r="D601" s="79"/>
      <c r="G601" s="141"/>
    </row>
    <row r="602" spans="1:7" ht="15">
      <c r="A602" s="78"/>
      <c r="D602" s="79"/>
      <c r="G602" s="141"/>
    </row>
    <row r="603" spans="1:7" ht="15">
      <c r="A603" s="78"/>
      <c r="D603" s="79"/>
      <c r="G603" s="141"/>
    </row>
    <row r="604" spans="1:7" ht="15">
      <c r="A604" s="78"/>
      <c r="D604" s="79"/>
      <c r="G604" s="141"/>
    </row>
    <row r="605" spans="1:7" ht="15">
      <c r="A605" s="78"/>
      <c r="D605" s="79"/>
      <c r="G605" s="141"/>
    </row>
    <row r="606" spans="1:7" ht="15">
      <c r="A606" s="78"/>
      <c r="D606" s="79"/>
      <c r="G606" s="141"/>
    </row>
    <row r="607" spans="1:7" ht="15">
      <c r="A607" s="78"/>
      <c r="D607" s="79"/>
      <c r="G607" s="141"/>
    </row>
    <row r="608" spans="1:7" ht="15">
      <c r="A608" s="78"/>
      <c r="D608" s="79"/>
      <c r="G608" s="141"/>
    </row>
    <row r="609" spans="1:7" ht="15">
      <c r="A609" s="78"/>
      <c r="D609" s="79"/>
      <c r="G609" s="141"/>
    </row>
    <row r="610" spans="1:7" ht="15">
      <c r="A610" s="78"/>
      <c r="D610" s="79"/>
      <c r="G610" s="141"/>
    </row>
    <row r="611" spans="1:7" ht="15">
      <c r="A611" s="78"/>
      <c r="D611" s="79"/>
      <c r="G611" s="141"/>
    </row>
    <row r="612" spans="1:7" ht="15">
      <c r="A612" s="78"/>
      <c r="D612" s="79"/>
      <c r="G612" s="141"/>
    </row>
    <row r="613" spans="1:7" ht="15">
      <c r="A613" s="78"/>
      <c r="D613" s="79"/>
      <c r="G613" s="141"/>
    </row>
    <row r="614" spans="1:7" ht="15">
      <c r="A614" s="78"/>
      <c r="D614" s="79"/>
      <c r="G614" s="141"/>
    </row>
    <row r="615" spans="1:7" ht="15">
      <c r="A615" s="78"/>
      <c r="D615" s="79"/>
      <c r="G615" s="141"/>
    </row>
    <row r="616" spans="1:7" ht="15">
      <c r="A616" s="78"/>
      <c r="D616" s="79"/>
      <c r="G616" s="141"/>
    </row>
    <row r="617" spans="1:7" ht="15">
      <c r="A617" s="78"/>
      <c r="D617" s="79"/>
      <c r="G617" s="141"/>
    </row>
    <row r="618" spans="1:7" ht="15">
      <c r="A618" s="78"/>
      <c r="D618" s="79"/>
      <c r="G618" s="141"/>
    </row>
    <row r="619" spans="1:7" ht="15">
      <c r="A619" s="78"/>
      <c r="D619" s="79"/>
      <c r="G619" s="141"/>
    </row>
    <row r="620" spans="1:7" ht="15">
      <c r="A620" s="78"/>
      <c r="D620" s="79"/>
      <c r="G620" s="141"/>
    </row>
    <row r="621" spans="1:7" ht="15">
      <c r="A621" s="78"/>
      <c r="D621" s="79"/>
      <c r="G621" s="141"/>
    </row>
    <row r="622" spans="1:7" ht="15">
      <c r="A622" s="78"/>
      <c r="D622" s="79"/>
      <c r="G622" s="141"/>
    </row>
    <row r="623" spans="1:7" ht="15">
      <c r="A623" s="78"/>
      <c r="D623" s="79"/>
      <c r="G623" s="141"/>
    </row>
    <row r="624" spans="1:7" ht="15">
      <c r="A624" s="78"/>
      <c r="D624" s="79"/>
      <c r="G624" s="141"/>
    </row>
    <row r="625" spans="1:7" ht="15">
      <c r="A625" s="78"/>
      <c r="D625" s="79"/>
      <c r="G625" s="141"/>
    </row>
    <row r="626" spans="1:7" ht="15">
      <c r="A626" s="78"/>
      <c r="D626" s="79"/>
      <c r="G626" s="141"/>
    </row>
    <row r="627" spans="1:7" ht="15">
      <c r="A627" s="78"/>
      <c r="D627" s="79"/>
      <c r="G627" s="141"/>
    </row>
    <row r="628" spans="1:7" ht="15">
      <c r="A628" s="78"/>
      <c r="D628" s="79"/>
      <c r="G628" s="141"/>
    </row>
    <row r="629" spans="1:7" ht="15">
      <c r="A629" s="78"/>
      <c r="D629" s="79"/>
      <c r="G629" s="141"/>
    </row>
    <row r="630" spans="1:7" ht="15">
      <c r="A630" s="78"/>
      <c r="D630" s="79"/>
      <c r="G630" s="141"/>
    </row>
    <row r="631" spans="1:7" ht="15">
      <c r="A631" s="78"/>
      <c r="D631" s="79"/>
      <c r="G631" s="141"/>
    </row>
    <row r="632" spans="1:7" ht="15">
      <c r="A632" s="78"/>
      <c r="D632" s="79"/>
      <c r="G632" s="141"/>
    </row>
    <row r="633" spans="1:7" ht="15">
      <c r="A633" s="78"/>
      <c r="D633" s="79"/>
      <c r="G633" s="141"/>
    </row>
    <row r="634" spans="1:7" ht="15">
      <c r="A634" s="78"/>
      <c r="D634" s="79"/>
      <c r="G634" s="141"/>
    </row>
    <row r="635" spans="1:7" ht="15">
      <c r="A635" s="78"/>
      <c r="D635" s="79"/>
      <c r="G635" s="141"/>
    </row>
    <row r="636" spans="1:7" ht="15">
      <c r="A636" s="78"/>
      <c r="D636" s="79"/>
      <c r="G636" s="141"/>
    </row>
    <row r="637" spans="1:7" ht="15">
      <c r="A637" s="78"/>
      <c r="D637" s="79"/>
      <c r="G637" s="141"/>
    </row>
    <row r="638" spans="1:7" ht="15">
      <c r="A638" s="78"/>
      <c r="D638" s="79"/>
      <c r="G638" s="141"/>
    </row>
    <row r="639" spans="1:7" ht="15">
      <c r="A639" s="78"/>
      <c r="D639" s="79"/>
      <c r="G639" s="141"/>
    </row>
    <row r="640" spans="1:7" ht="15">
      <c r="A640" s="78"/>
      <c r="D640" s="79"/>
      <c r="G640" s="141"/>
    </row>
    <row r="641" spans="1:7" ht="15">
      <c r="A641" s="78"/>
      <c r="D641" s="79"/>
      <c r="G641" s="141"/>
    </row>
    <row r="642" spans="1:7" ht="15">
      <c r="A642" s="78"/>
      <c r="D642" s="79"/>
      <c r="G642" s="141"/>
    </row>
    <row r="643" spans="1:7" ht="15">
      <c r="A643" s="78"/>
      <c r="D643" s="79"/>
      <c r="G643" s="141"/>
    </row>
    <row r="644" spans="1:7" ht="15">
      <c r="A644" s="78"/>
      <c r="D644" s="79"/>
      <c r="G644" s="141"/>
    </row>
    <row r="645" spans="1:7" ht="15">
      <c r="A645" s="78"/>
      <c r="D645" s="79"/>
      <c r="G645" s="141"/>
    </row>
    <row r="646" spans="1:7" ht="15">
      <c r="A646" s="78"/>
      <c r="D646" s="79"/>
      <c r="G646" s="141"/>
    </row>
    <row r="647" spans="1:7" ht="15">
      <c r="A647" s="78"/>
      <c r="D647" s="79"/>
      <c r="G647" s="141"/>
    </row>
    <row r="648" spans="1:7" ht="15">
      <c r="A648" s="78"/>
      <c r="D648" s="79"/>
      <c r="G648" s="141"/>
    </row>
    <row r="649" spans="1:7" ht="15">
      <c r="A649" s="78"/>
      <c r="D649" s="79"/>
      <c r="G649" s="141"/>
    </row>
    <row r="650" spans="1:7" ht="15">
      <c r="A650" s="78"/>
      <c r="D650" s="79"/>
      <c r="G650" s="141"/>
    </row>
    <row r="651" spans="1:7" ht="15">
      <c r="A651" s="78"/>
      <c r="D651" s="79"/>
      <c r="G651" s="141"/>
    </row>
    <row r="652" spans="1:7" ht="15">
      <c r="A652" s="78"/>
      <c r="D652" s="79"/>
      <c r="G652" s="141"/>
    </row>
    <row r="653" spans="1:7" ht="15">
      <c r="A653" s="78"/>
      <c r="D653" s="79"/>
      <c r="G653" s="141"/>
    </row>
    <row r="654" spans="1:7" ht="15">
      <c r="A654" s="78"/>
      <c r="D654" s="79"/>
      <c r="G654" s="141"/>
    </row>
    <row r="655" spans="1:7" ht="15">
      <c r="A655" s="78"/>
      <c r="D655" s="79"/>
      <c r="G655" s="141"/>
    </row>
    <row r="656" spans="1:7" ht="15">
      <c r="A656" s="78"/>
      <c r="D656" s="79"/>
      <c r="G656" s="141"/>
    </row>
    <row r="657" spans="1:7" ht="15">
      <c r="A657" s="78"/>
      <c r="D657" s="79"/>
      <c r="G657" s="141"/>
    </row>
    <row r="658" spans="1:7" ht="15">
      <c r="A658" s="78"/>
      <c r="D658" s="79"/>
      <c r="G658" s="141"/>
    </row>
    <row r="659" spans="1:7" ht="15">
      <c r="A659" s="78"/>
      <c r="D659" s="79"/>
      <c r="G659" s="141"/>
    </row>
    <row r="660" spans="1:7" ht="15">
      <c r="A660" s="78"/>
      <c r="D660" s="79"/>
      <c r="G660" s="141"/>
    </row>
    <row r="661" spans="1:7" ht="15">
      <c r="A661" s="78"/>
      <c r="D661" s="79"/>
      <c r="G661" s="141"/>
    </row>
    <row r="662" spans="1:7" ht="15">
      <c r="A662" s="78"/>
      <c r="D662" s="79"/>
      <c r="G662" s="141"/>
    </row>
    <row r="663" spans="1:7" ht="15">
      <c r="A663" s="78"/>
      <c r="D663" s="79"/>
      <c r="G663" s="141"/>
    </row>
    <row r="664" spans="1:7" ht="15">
      <c r="A664" s="78"/>
      <c r="D664" s="79"/>
      <c r="G664" s="141"/>
    </row>
    <row r="665" spans="1:7" ht="15">
      <c r="A665" s="78"/>
      <c r="D665" s="79"/>
      <c r="G665" s="141"/>
    </row>
    <row r="666" spans="1:7" ht="15">
      <c r="A666" s="78"/>
      <c r="D666" s="79"/>
      <c r="G666" s="141"/>
    </row>
    <row r="667" spans="1:7" ht="15">
      <c r="A667" s="78"/>
      <c r="D667" s="79"/>
      <c r="G667" s="141"/>
    </row>
    <row r="668" spans="1:7" ht="15">
      <c r="A668" s="78"/>
      <c r="D668" s="79"/>
      <c r="G668" s="141"/>
    </row>
    <row r="669" spans="1:7" ht="15">
      <c r="A669" s="78"/>
      <c r="D669" s="79"/>
      <c r="G669" s="141"/>
    </row>
    <row r="670" spans="1:7" ht="15">
      <c r="A670" s="78"/>
      <c r="D670" s="79"/>
      <c r="G670" s="141"/>
    </row>
    <row r="671" spans="1:7" ht="15">
      <c r="A671" s="78"/>
      <c r="D671" s="79"/>
      <c r="G671" s="141"/>
    </row>
    <row r="672" spans="1:7" ht="15">
      <c r="A672" s="78"/>
      <c r="D672" s="79"/>
      <c r="G672" s="141"/>
    </row>
    <row r="673" spans="1:7" ht="15">
      <c r="A673" s="78"/>
      <c r="D673" s="79"/>
      <c r="G673" s="141"/>
    </row>
    <row r="674" spans="1:7" ht="15">
      <c r="A674" s="78"/>
      <c r="D674" s="79"/>
      <c r="G674" s="141"/>
    </row>
    <row r="675" spans="1:7" ht="15">
      <c r="A675" s="78"/>
      <c r="D675" s="79"/>
      <c r="G675" s="141"/>
    </row>
    <row r="676" spans="1:7" ht="15">
      <c r="A676" s="78"/>
      <c r="D676" s="79"/>
      <c r="G676" s="141"/>
    </row>
    <row r="677" spans="1:7" ht="15">
      <c r="A677" s="78"/>
      <c r="D677" s="79"/>
      <c r="G677" s="141"/>
    </row>
    <row r="678" spans="1:7" ht="15">
      <c r="A678" s="78"/>
      <c r="D678" s="79"/>
      <c r="G678" s="141"/>
    </row>
    <row r="679" spans="1:7" ht="15">
      <c r="A679" s="78"/>
      <c r="D679" s="79"/>
      <c r="G679" s="141"/>
    </row>
    <row r="680" spans="1:7" ht="15">
      <c r="A680" s="78"/>
      <c r="D680" s="79"/>
      <c r="G680" s="141"/>
    </row>
    <row r="681" spans="1:7" ht="15">
      <c r="A681" s="78"/>
      <c r="D681" s="79"/>
      <c r="G681" s="141"/>
    </row>
    <row r="682" spans="1:7" ht="15">
      <c r="A682" s="78"/>
      <c r="D682" s="79"/>
      <c r="G682" s="141"/>
    </row>
    <row r="683" spans="1:7" ht="15">
      <c r="A683" s="78"/>
      <c r="D683" s="79"/>
      <c r="G683" s="141"/>
    </row>
    <row r="684" spans="1:7" ht="15">
      <c r="A684" s="78"/>
      <c r="D684" s="79"/>
      <c r="G684" s="141"/>
    </row>
    <row r="685" spans="1:7" ht="15">
      <c r="A685" s="78"/>
      <c r="D685" s="79"/>
      <c r="G685" s="141"/>
    </row>
    <row r="686" spans="1:7" ht="15">
      <c r="A686" s="78"/>
      <c r="D686" s="79"/>
      <c r="G686" s="141"/>
    </row>
    <row r="687" spans="1:7" ht="15">
      <c r="A687" s="78"/>
      <c r="D687" s="79"/>
      <c r="G687" s="141"/>
    </row>
    <row r="688" spans="1:7" ht="15">
      <c r="A688" s="78"/>
      <c r="D688" s="79"/>
      <c r="G688" s="141"/>
    </row>
    <row r="689" spans="1:7" ht="15">
      <c r="A689" s="78"/>
      <c r="D689" s="79"/>
      <c r="G689" s="141"/>
    </row>
    <row r="690" spans="1:7" ht="15">
      <c r="A690" s="78"/>
      <c r="D690" s="79"/>
      <c r="G690" s="141"/>
    </row>
    <row r="691" spans="1:7" ht="15">
      <c r="A691" s="78"/>
      <c r="D691" s="79"/>
      <c r="G691" s="141"/>
    </row>
    <row r="692" spans="1:7" ht="15">
      <c r="A692" s="78"/>
      <c r="D692" s="79"/>
      <c r="G692" s="141"/>
    </row>
    <row r="693" spans="1:7" ht="15">
      <c r="A693" s="78"/>
      <c r="D693" s="79"/>
      <c r="G693" s="141"/>
    </row>
    <row r="694" spans="1:7" ht="15">
      <c r="A694" s="78"/>
      <c r="D694" s="79"/>
      <c r="G694" s="141"/>
    </row>
    <row r="695" spans="1:7" ht="15">
      <c r="A695" s="78"/>
      <c r="D695" s="79"/>
      <c r="G695" s="141"/>
    </row>
    <row r="696" spans="1:7" ht="15">
      <c r="A696" s="78"/>
      <c r="D696" s="79"/>
      <c r="G696" s="141"/>
    </row>
    <row r="697" spans="1:7" ht="15">
      <c r="A697" s="78"/>
      <c r="D697" s="79"/>
      <c r="G697" s="141"/>
    </row>
    <row r="698" spans="1:7" ht="15">
      <c r="A698" s="78"/>
      <c r="D698" s="79"/>
      <c r="G698" s="141"/>
    </row>
    <row r="699" spans="1:7" ht="15">
      <c r="A699" s="78"/>
      <c r="D699" s="79"/>
      <c r="G699" s="141"/>
    </row>
    <row r="700" spans="1:7" ht="15">
      <c r="A700" s="78"/>
      <c r="D700" s="79"/>
      <c r="G700" s="141"/>
    </row>
    <row r="701" spans="1:7" ht="15">
      <c r="A701" s="78"/>
      <c r="D701" s="79"/>
      <c r="G701" s="141"/>
    </row>
    <row r="702" spans="1:7" ht="15">
      <c r="A702" s="78"/>
      <c r="D702" s="79"/>
      <c r="G702" s="141"/>
    </row>
    <row r="703" spans="1:7" ht="15">
      <c r="A703" s="78"/>
      <c r="D703" s="79"/>
      <c r="G703" s="141"/>
    </row>
    <row r="704" spans="1:7" ht="15">
      <c r="A704" s="78"/>
      <c r="D704" s="79"/>
      <c r="G704" s="141"/>
    </row>
    <row r="705" spans="1:7" ht="15">
      <c r="A705" s="78"/>
      <c r="D705" s="79"/>
      <c r="G705" s="141"/>
    </row>
    <row r="706" spans="1:7" ht="15">
      <c r="A706" s="78"/>
      <c r="D706" s="79"/>
      <c r="G706" s="141"/>
    </row>
    <row r="707" spans="1:7" ht="15">
      <c r="A707" s="78"/>
      <c r="D707" s="79"/>
      <c r="G707" s="141"/>
    </row>
    <row r="708" spans="1:7" ht="15">
      <c r="A708" s="78"/>
      <c r="D708" s="79"/>
      <c r="G708" s="141"/>
    </row>
    <row r="709" spans="1:7" ht="15">
      <c r="A709" s="78"/>
      <c r="D709" s="79"/>
      <c r="G709" s="141"/>
    </row>
    <row r="710" spans="1:7" ht="15">
      <c r="A710" s="78"/>
      <c r="D710" s="79"/>
      <c r="G710" s="141"/>
    </row>
    <row r="711" spans="1:7" ht="15">
      <c r="A711" s="78"/>
      <c r="D711" s="79"/>
      <c r="G711" s="141"/>
    </row>
    <row r="712" spans="1:7" ht="15">
      <c r="A712" s="78"/>
      <c r="D712" s="79"/>
      <c r="G712" s="141"/>
    </row>
    <row r="713" spans="1:7" ht="15">
      <c r="A713" s="78"/>
      <c r="D713" s="79"/>
      <c r="G713" s="141"/>
    </row>
    <row r="714" spans="1:7" ht="15">
      <c r="A714" s="78"/>
      <c r="D714" s="79"/>
      <c r="G714" s="141"/>
    </row>
    <row r="715" spans="1:7" ht="15">
      <c r="A715" s="78"/>
      <c r="D715" s="79"/>
      <c r="G715" s="141"/>
    </row>
    <row r="716" spans="1:7" ht="15">
      <c r="A716" s="78"/>
      <c r="D716" s="79"/>
      <c r="G716" s="141"/>
    </row>
    <row r="717" spans="1:7" ht="15">
      <c r="A717" s="78"/>
      <c r="D717" s="79"/>
      <c r="G717" s="141"/>
    </row>
    <row r="718" spans="1:7" ht="15">
      <c r="A718" s="78"/>
      <c r="D718" s="79"/>
      <c r="G718" s="141"/>
    </row>
    <row r="719" spans="1:7" ht="15">
      <c r="A719" s="78"/>
      <c r="D719" s="79"/>
      <c r="G719" s="141"/>
    </row>
    <row r="720" spans="1:7" ht="15">
      <c r="A720" s="78"/>
      <c r="D720" s="79"/>
      <c r="G720" s="141"/>
    </row>
    <row r="721" spans="1:7" ht="15">
      <c r="A721" s="78"/>
      <c r="D721" s="79"/>
      <c r="G721" s="141"/>
    </row>
    <row r="722" spans="1:7" ht="15">
      <c r="A722" s="78"/>
      <c r="D722" s="79"/>
      <c r="G722" s="141"/>
    </row>
    <row r="723" spans="1:7" ht="15">
      <c r="A723" s="78"/>
      <c r="D723" s="79"/>
      <c r="G723" s="141"/>
    </row>
    <row r="724" spans="1:7" ht="15">
      <c r="A724" s="78"/>
      <c r="D724" s="79"/>
      <c r="G724" s="141"/>
    </row>
    <row r="725" spans="1:7" ht="15">
      <c r="A725" s="78"/>
      <c r="D725" s="79"/>
      <c r="G725" s="141"/>
    </row>
    <row r="726" spans="1:7" ht="15">
      <c r="A726" s="78"/>
      <c r="D726" s="79"/>
      <c r="G726" s="141"/>
    </row>
    <row r="727" spans="1:7" ht="15">
      <c r="A727" s="78"/>
      <c r="D727" s="79"/>
      <c r="G727" s="141"/>
    </row>
    <row r="728" spans="1:7" ht="15">
      <c r="A728" s="78"/>
      <c r="D728" s="79"/>
      <c r="G728" s="141"/>
    </row>
    <row r="729" spans="1:7" ht="15">
      <c r="A729" s="78"/>
      <c r="D729" s="79"/>
      <c r="G729" s="141"/>
    </row>
    <row r="730" spans="1:7" ht="15">
      <c r="A730" s="78"/>
      <c r="D730" s="79"/>
      <c r="G730" s="141"/>
    </row>
    <row r="731" spans="1:7" ht="15">
      <c r="A731" s="78"/>
      <c r="D731" s="79"/>
      <c r="G731" s="141"/>
    </row>
    <row r="732" spans="1:7" ht="15">
      <c r="A732" s="78"/>
      <c r="D732" s="79"/>
      <c r="G732" s="141"/>
    </row>
    <row r="733" spans="1:7" ht="15">
      <c r="A733" s="78"/>
      <c r="D733" s="79"/>
      <c r="G733" s="141"/>
    </row>
    <row r="734" spans="1:7" ht="15">
      <c r="A734" s="78"/>
      <c r="D734" s="79"/>
      <c r="G734" s="141"/>
    </row>
    <row r="735" spans="1:7" ht="15">
      <c r="A735" s="78"/>
      <c r="D735" s="79"/>
      <c r="G735" s="141"/>
    </row>
    <row r="736" spans="1:7" ht="15">
      <c r="A736" s="78"/>
      <c r="D736" s="79"/>
      <c r="G736" s="141"/>
    </row>
    <row r="737" spans="1:7" ht="15">
      <c r="A737" s="78"/>
      <c r="D737" s="79"/>
      <c r="G737" s="141"/>
    </row>
    <row r="738" spans="1:7" ht="15">
      <c r="A738" s="78"/>
      <c r="D738" s="79"/>
      <c r="G738" s="141"/>
    </row>
    <row r="739" spans="1:7" ht="15">
      <c r="A739" s="78"/>
      <c r="D739" s="79"/>
      <c r="G739" s="141"/>
    </row>
    <row r="740" spans="1:7" ht="15">
      <c r="A740" s="78"/>
      <c r="D740" s="79"/>
      <c r="G740" s="141"/>
    </row>
    <row r="741" spans="1:7" ht="15">
      <c r="A741" s="78"/>
      <c r="D741" s="79"/>
      <c r="G741" s="141"/>
    </row>
    <row r="742" spans="1:7" ht="15">
      <c r="A742" s="78"/>
      <c r="D742" s="79"/>
      <c r="G742" s="141"/>
    </row>
    <row r="743" spans="1:7" ht="15">
      <c r="A743" s="78"/>
      <c r="D743" s="79"/>
      <c r="G743" s="141"/>
    </row>
    <row r="744" spans="1:7" ht="15">
      <c r="A744" s="78"/>
      <c r="D744" s="79"/>
      <c r="G744" s="141"/>
    </row>
    <row r="745" spans="1:7" ht="15">
      <c r="A745" s="78"/>
      <c r="D745" s="79"/>
      <c r="G745" s="141"/>
    </row>
    <row r="746" spans="1:7" ht="15">
      <c r="A746" s="78"/>
      <c r="D746" s="79"/>
      <c r="G746" s="141"/>
    </row>
    <row r="747" spans="1:7" ht="15">
      <c r="A747" s="78"/>
      <c r="D747" s="79"/>
      <c r="G747" s="141"/>
    </row>
    <row r="748" spans="1:7" ht="15">
      <c r="A748" s="78"/>
      <c r="D748" s="79"/>
      <c r="G748" s="141"/>
    </row>
    <row r="749" spans="1:7" ht="15">
      <c r="A749" s="78"/>
      <c r="D749" s="79"/>
      <c r="G749" s="141"/>
    </row>
    <row r="750" spans="1:7" ht="15">
      <c r="A750" s="78"/>
      <c r="D750" s="79"/>
      <c r="G750" s="141"/>
    </row>
    <row r="751" spans="1:7" ht="15">
      <c r="A751" s="78"/>
      <c r="D751" s="79"/>
      <c r="G751" s="141"/>
    </row>
    <row r="752" spans="1:7" ht="15">
      <c r="A752" s="78"/>
      <c r="D752" s="79"/>
      <c r="G752" s="141"/>
    </row>
    <row r="753" spans="1:7" ht="15">
      <c r="A753" s="78"/>
      <c r="D753" s="79"/>
      <c r="G753" s="141"/>
    </row>
    <row r="754" spans="1:7" ht="15">
      <c r="A754" s="78"/>
      <c r="D754" s="79"/>
      <c r="G754" s="141"/>
    </row>
    <row r="755" spans="1:7" ht="15">
      <c r="A755" s="78"/>
      <c r="D755" s="79"/>
      <c r="G755" s="141"/>
    </row>
    <row r="756" spans="1:7" ht="15">
      <c r="A756" s="78"/>
      <c r="D756" s="79"/>
      <c r="G756" s="141"/>
    </row>
    <row r="757" spans="1:7" ht="15">
      <c r="A757" s="78"/>
      <c r="D757" s="79"/>
      <c r="G757" s="141"/>
    </row>
    <row r="758" spans="1:7" ht="15">
      <c r="A758" s="78"/>
      <c r="D758" s="79"/>
      <c r="G758" s="141"/>
    </row>
    <row r="759" spans="1:7" ht="15">
      <c r="A759" s="78"/>
      <c r="D759" s="79"/>
      <c r="G759" s="141"/>
    </row>
    <row r="760" spans="1:7" ht="15">
      <c r="A760" s="78"/>
      <c r="D760" s="79"/>
      <c r="G760" s="141"/>
    </row>
    <row r="761" spans="1:7" ht="15">
      <c r="A761" s="78"/>
      <c r="D761" s="79"/>
      <c r="G761" s="141"/>
    </row>
    <row r="762" spans="1:7" ht="15">
      <c r="A762" s="78"/>
      <c r="D762" s="79"/>
      <c r="G762" s="141"/>
    </row>
    <row r="763" spans="1:7" ht="15">
      <c r="A763" s="78"/>
      <c r="D763" s="79"/>
      <c r="G763" s="141"/>
    </row>
    <row r="764" spans="1:7" ht="15">
      <c r="A764" s="78"/>
      <c r="D764" s="79"/>
      <c r="G764" s="141"/>
    </row>
    <row r="765" spans="1:7" ht="15">
      <c r="A765" s="78"/>
      <c r="D765" s="79"/>
      <c r="G765" s="141"/>
    </row>
    <row r="766" spans="1:7" ht="15">
      <c r="A766" s="78"/>
      <c r="D766" s="79"/>
      <c r="G766" s="141"/>
    </row>
    <row r="767" spans="1:7" ht="15">
      <c r="A767" s="78"/>
      <c r="D767" s="79"/>
      <c r="G767" s="141"/>
    </row>
    <row r="768" spans="1:7" ht="15">
      <c r="A768" s="78"/>
      <c r="D768" s="79"/>
      <c r="G768" s="141"/>
    </row>
    <row r="769" spans="1:7" ht="15">
      <c r="A769" s="78"/>
      <c r="D769" s="79"/>
      <c r="G769" s="141"/>
    </row>
    <row r="770" spans="1:7" ht="15">
      <c r="A770" s="78"/>
      <c r="D770" s="79"/>
      <c r="G770" s="141"/>
    </row>
    <row r="771" spans="1:7" ht="15">
      <c r="A771" s="78"/>
      <c r="D771" s="79"/>
      <c r="G771" s="141"/>
    </row>
    <row r="772" spans="1:7" ht="15">
      <c r="A772" s="78"/>
      <c r="D772" s="79"/>
      <c r="G772" s="141"/>
    </row>
    <row r="773" spans="1:7" ht="15">
      <c r="A773" s="78"/>
      <c r="D773" s="79"/>
      <c r="G773" s="141"/>
    </row>
    <row r="774" spans="1:7" ht="15">
      <c r="A774" s="78"/>
      <c r="D774" s="79"/>
      <c r="G774" s="141"/>
    </row>
    <row r="775" spans="1:7" ht="15">
      <c r="A775" s="78"/>
      <c r="D775" s="79"/>
      <c r="G775" s="141"/>
    </row>
    <row r="776" spans="1:7" ht="15">
      <c r="A776" s="78"/>
      <c r="D776" s="79"/>
      <c r="G776" s="141"/>
    </row>
    <row r="777" spans="1:7" ht="15">
      <c r="A777" s="78"/>
      <c r="D777" s="79"/>
      <c r="G777" s="141"/>
    </row>
    <row r="778" spans="1:7" ht="15">
      <c r="A778" s="78"/>
      <c r="D778" s="79"/>
      <c r="G778" s="141"/>
    </row>
    <row r="779" spans="1:7" ht="15">
      <c r="A779" s="78"/>
      <c r="D779" s="79"/>
      <c r="G779" s="141"/>
    </row>
    <row r="780" spans="1:7" ht="15">
      <c r="A780" s="78"/>
      <c r="D780" s="79"/>
      <c r="G780" s="141"/>
    </row>
    <row r="781" spans="1:7" ht="15">
      <c r="A781" s="78"/>
      <c r="D781" s="79"/>
      <c r="G781" s="141"/>
    </row>
    <row r="782" spans="1:7" ht="15">
      <c r="A782" s="78"/>
      <c r="D782" s="79"/>
      <c r="G782" s="141"/>
    </row>
    <row r="783" spans="1:7" ht="15">
      <c r="A783" s="78"/>
      <c r="D783" s="79"/>
      <c r="G783" s="141"/>
    </row>
    <row r="784" spans="1:7" ht="15">
      <c r="A784" s="78"/>
      <c r="D784" s="79"/>
      <c r="G784" s="141"/>
    </row>
    <row r="785" spans="1:7" ht="15">
      <c r="A785" s="78"/>
      <c r="D785" s="79"/>
      <c r="G785" s="141"/>
    </row>
    <row r="786" spans="1:7" ht="15">
      <c r="A786" s="78"/>
      <c r="D786" s="79"/>
      <c r="G786" s="141"/>
    </row>
    <row r="787" spans="1:7" ht="15">
      <c r="A787" s="78"/>
      <c r="D787" s="79"/>
      <c r="G787" s="141"/>
    </row>
    <row r="788" spans="1:7" ht="15">
      <c r="A788" s="78"/>
      <c r="D788" s="79"/>
      <c r="G788" s="141"/>
    </row>
    <row r="789" spans="1:7" ht="15">
      <c r="A789" s="78"/>
      <c r="D789" s="79"/>
      <c r="G789" s="141"/>
    </row>
    <row r="790" spans="1:7" ht="15">
      <c r="A790" s="78"/>
      <c r="D790" s="79"/>
      <c r="G790" s="141"/>
    </row>
    <row r="791" spans="1:7" ht="15">
      <c r="A791" s="78"/>
      <c r="D791" s="79"/>
      <c r="G791" s="141"/>
    </row>
    <row r="792" spans="1:7" ht="15">
      <c r="A792" s="78"/>
      <c r="D792" s="79"/>
      <c r="G792" s="141"/>
    </row>
    <row r="793" spans="1:7" ht="15">
      <c r="A793" s="78"/>
      <c r="D793" s="79"/>
      <c r="G793" s="141"/>
    </row>
    <row r="794" spans="1:7" ht="15">
      <c r="A794" s="78"/>
      <c r="D794" s="79"/>
      <c r="G794" s="141"/>
    </row>
    <row r="795" spans="1:7" ht="15">
      <c r="A795" s="78"/>
      <c r="D795" s="79"/>
      <c r="G795" s="141"/>
    </row>
    <row r="796" spans="1:7" ht="15">
      <c r="A796" s="78"/>
      <c r="D796" s="79"/>
      <c r="G796" s="141"/>
    </row>
  </sheetData>
  <printOptions horizontalCentered="1" gridLines="1"/>
  <pageMargins left="0.7" right="0.7" top="0.75" bottom="0.75" header="0" footer="0"/>
  <pageSetup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W751"/>
  <sheetViews>
    <sheetView tabSelected="1" zoomScaleNormal="100" workbookViewId="0">
      <pane ySplit="3" topLeftCell="A4" activePane="bottomLeft" state="frozen"/>
      <selection pane="bottomLeft" activeCell="X4" sqref="X4"/>
    </sheetView>
  </sheetViews>
  <sheetFormatPr defaultColWidth="14.3828125" defaultRowHeight="15.75" customHeight="1"/>
  <cols>
    <col min="1" max="1" width="16.3046875" customWidth="1"/>
    <col min="2" max="2" width="23.15234375" customWidth="1"/>
    <col min="3" max="3" width="17.3046875" customWidth="1"/>
    <col min="4" max="4" width="36.15234375" customWidth="1"/>
    <col min="5" max="5" width="4.69140625" customWidth="1"/>
    <col min="6" max="6" width="9" hidden="1" customWidth="1"/>
    <col min="7" max="21" width="4.69140625" hidden="1" customWidth="1"/>
    <col min="22" max="22" width="42.84375" hidden="1" customWidth="1"/>
    <col min="23" max="23" width="42.84375" customWidth="1"/>
    <col min="24" max="31" width="26.3828125" customWidth="1"/>
  </cols>
  <sheetData>
    <row r="1" spans="1:23" ht="26.6">
      <c r="A1" s="81"/>
      <c r="B1" s="49" t="s">
        <v>1337</v>
      </c>
      <c r="C1" s="82" t="s">
        <v>1338</v>
      </c>
      <c r="D1" s="67"/>
      <c r="E1" s="18"/>
      <c r="F1" s="83">
        <f>COUNTIF(F4:F454,"&lt;&gt;N")/451</f>
        <v>0.90243902439024393</v>
      </c>
      <c r="G1" s="18"/>
      <c r="H1" s="18"/>
      <c r="I1" s="18"/>
      <c r="J1" s="84"/>
      <c r="K1" s="84"/>
      <c r="L1" s="85"/>
      <c r="M1" s="85"/>
      <c r="N1" s="86"/>
      <c r="O1" s="86"/>
      <c r="P1" s="85"/>
      <c r="Q1" s="85"/>
      <c r="R1" s="86"/>
      <c r="S1" s="85"/>
      <c r="T1" s="85"/>
      <c r="U1" s="86"/>
      <c r="V1" s="17"/>
      <c r="W1" s="17"/>
    </row>
    <row r="2" spans="1:23" ht="15.9">
      <c r="A2" s="18"/>
      <c r="B2" s="49"/>
      <c r="C2" s="49"/>
      <c r="D2" s="49"/>
      <c r="E2" s="18"/>
      <c r="F2" s="18"/>
      <c r="G2" s="18"/>
      <c r="H2" s="18"/>
      <c r="I2" s="18"/>
      <c r="J2" s="84"/>
      <c r="K2" s="84"/>
      <c r="L2" s="87"/>
      <c r="M2" s="87"/>
      <c r="N2" s="86"/>
      <c r="O2" s="86"/>
      <c r="P2" s="87"/>
      <c r="Q2" s="87"/>
      <c r="R2" s="86"/>
      <c r="S2" s="87"/>
      <c r="T2" s="87"/>
      <c r="U2" s="86"/>
      <c r="V2" s="17"/>
      <c r="W2" s="17"/>
    </row>
    <row r="3" spans="1:23" ht="107.25" customHeight="1">
      <c r="A3" s="88" t="s">
        <v>0</v>
      </c>
      <c r="B3" s="2" t="s">
        <v>1</v>
      </c>
      <c r="C3" s="2" t="s">
        <v>2</v>
      </c>
      <c r="D3" s="2" t="s">
        <v>3</v>
      </c>
      <c r="E3" s="73" t="s">
        <v>1282</v>
      </c>
      <c r="F3" s="74" t="s">
        <v>1283</v>
      </c>
      <c r="G3" s="73" t="s">
        <v>1339</v>
      </c>
      <c r="H3" s="73" t="s">
        <v>1340</v>
      </c>
      <c r="I3" s="73" t="s">
        <v>1341</v>
      </c>
      <c r="J3" s="89" t="s">
        <v>1342</v>
      </c>
      <c r="K3" s="89" t="s">
        <v>10</v>
      </c>
      <c r="L3" s="90" t="s">
        <v>1343</v>
      </c>
      <c r="M3" s="90" t="s">
        <v>8</v>
      </c>
      <c r="N3" s="91" t="s">
        <v>11</v>
      </c>
      <c r="O3" s="91" t="s">
        <v>9</v>
      </c>
      <c r="P3" s="90" t="s">
        <v>1344</v>
      </c>
      <c r="Q3" s="90" t="s">
        <v>1345</v>
      </c>
      <c r="R3" s="91" t="s">
        <v>1346</v>
      </c>
      <c r="S3" s="90" t="s">
        <v>13</v>
      </c>
      <c r="T3" s="90" t="s">
        <v>1347</v>
      </c>
      <c r="U3" s="91" t="s">
        <v>12</v>
      </c>
      <c r="V3" s="4" t="s">
        <v>15</v>
      </c>
      <c r="W3" s="139" t="s">
        <v>16</v>
      </c>
    </row>
    <row r="4" spans="1:23" ht="15.9">
      <c r="A4" s="132" t="s">
        <v>19</v>
      </c>
      <c r="B4" s="9"/>
      <c r="C4" s="9"/>
      <c r="D4" s="10"/>
      <c r="E4" s="75" t="s">
        <v>20</v>
      </c>
      <c r="F4" s="76" t="str">
        <f t="shared" ref="F4:F454" si="0">G4</f>
        <v>R</v>
      </c>
      <c r="G4" s="76" t="s">
        <v>21</v>
      </c>
      <c r="H4" s="76" t="str">
        <f t="shared" ref="H4:H454" si="1">IF(COUNTIF(L4:U4,"O") &gt; 6, "O", (IF(COUNTIF(L4:U4,"R") &gt; 6, "R", (IF(COUNTIF(L4:U4,"C") &gt; 6, "C", "N")))))</f>
        <v>R</v>
      </c>
      <c r="I4" s="76" t="s">
        <v>21</v>
      </c>
      <c r="J4" s="92"/>
      <c r="K4" s="93" t="s">
        <v>21</v>
      </c>
      <c r="L4" s="15" t="s">
        <v>21</v>
      </c>
      <c r="M4" s="15" t="s">
        <v>21</v>
      </c>
      <c r="N4" s="94" t="s">
        <v>21</v>
      </c>
      <c r="O4" s="94" t="s">
        <v>21</v>
      </c>
      <c r="P4" s="15" t="s">
        <v>21</v>
      </c>
      <c r="Q4" s="15" t="s">
        <v>21</v>
      </c>
      <c r="R4" s="94" t="s">
        <v>21</v>
      </c>
      <c r="S4" s="15" t="s">
        <v>21</v>
      </c>
      <c r="T4" s="15" t="s">
        <v>21</v>
      </c>
      <c r="U4" s="94" t="s">
        <v>21</v>
      </c>
      <c r="V4" s="16"/>
      <c r="W4" s="17"/>
    </row>
    <row r="5" spans="1:23" ht="39.450000000000003">
      <c r="A5" s="117"/>
      <c r="B5" s="19" t="s">
        <v>22</v>
      </c>
      <c r="C5" s="19" t="s">
        <v>23</v>
      </c>
      <c r="D5" s="20" t="s">
        <v>24</v>
      </c>
      <c r="E5" s="75" t="s">
        <v>20</v>
      </c>
      <c r="F5" s="76" t="str">
        <f t="shared" si="0"/>
        <v>R</v>
      </c>
      <c r="G5" s="76" t="s">
        <v>21</v>
      </c>
      <c r="H5" s="76" t="str">
        <f t="shared" si="1"/>
        <v>R</v>
      </c>
      <c r="I5" s="76" t="s">
        <v>21</v>
      </c>
      <c r="J5" s="92"/>
      <c r="K5" s="93" t="s">
        <v>21</v>
      </c>
      <c r="L5" s="15" t="s">
        <v>21</v>
      </c>
      <c r="M5" s="15" t="s">
        <v>21</v>
      </c>
      <c r="N5" s="94" t="s">
        <v>21</v>
      </c>
      <c r="O5" s="94" t="s">
        <v>21</v>
      </c>
      <c r="P5" s="15" t="s">
        <v>21</v>
      </c>
      <c r="Q5" s="15" t="s">
        <v>21</v>
      </c>
      <c r="R5" s="94" t="s">
        <v>21</v>
      </c>
      <c r="S5" s="15" t="s">
        <v>21</v>
      </c>
      <c r="T5" s="15" t="s">
        <v>21</v>
      </c>
      <c r="U5" s="94" t="s">
        <v>21</v>
      </c>
      <c r="V5" s="16"/>
      <c r="W5" s="135"/>
    </row>
    <row r="6" spans="1:23" ht="54.9">
      <c r="A6" s="117"/>
      <c r="B6" s="19" t="s">
        <v>26</v>
      </c>
      <c r="C6" s="19" t="s">
        <v>27</v>
      </c>
      <c r="D6" s="20" t="s">
        <v>28</v>
      </c>
      <c r="E6" s="75" t="s">
        <v>20</v>
      </c>
      <c r="F6" s="76" t="str">
        <f t="shared" si="0"/>
        <v>R</v>
      </c>
      <c r="G6" s="76" t="s">
        <v>21</v>
      </c>
      <c r="H6" s="76" t="str">
        <f t="shared" si="1"/>
        <v>R</v>
      </c>
      <c r="I6" s="76" t="s">
        <v>21</v>
      </c>
      <c r="J6" s="92"/>
      <c r="K6" s="93" t="s">
        <v>787</v>
      </c>
      <c r="L6" s="15" t="s">
        <v>21</v>
      </c>
      <c r="M6" s="13" t="s">
        <v>21</v>
      </c>
      <c r="N6" s="95" t="s">
        <v>21</v>
      </c>
      <c r="O6" s="95" t="s">
        <v>21</v>
      </c>
      <c r="P6" s="13" t="s">
        <v>21</v>
      </c>
      <c r="Q6" s="15" t="s">
        <v>21</v>
      </c>
      <c r="R6" s="95" t="s">
        <v>21</v>
      </c>
      <c r="S6" s="13" t="s">
        <v>21</v>
      </c>
      <c r="T6" s="13" t="s">
        <v>21</v>
      </c>
      <c r="U6" s="95" t="s">
        <v>21</v>
      </c>
      <c r="V6" s="16" t="s">
        <v>29</v>
      </c>
      <c r="W6" s="135"/>
    </row>
    <row r="7" spans="1:23" ht="44.15">
      <c r="A7" s="117"/>
      <c r="B7" s="19" t="s">
        <v>30</v>
      </c>
      <c r="C7" s="19" t="s">
        <v>31</v>
      </c>
      <c r="D7" s="20" t="s">
        <v>32</v>
      </c>
      <c r="E7" s="75" t="s">
        <v>20</v>
      </c>
      <c r="F7" s="76" t="str">
        <f t="shared" si="0"/>
        <v>O</v>
      </c>
      <c r="G7" s="76" t="s">
        <v>20</v>
      </c>
      <c r="H7" s="76" t="str">
        <f t="shared" si="1"/>
        <v>O</v>
      </c>
      <c r="I7" s="76" t="s">
        <v>20</v>
      </c>
      <c r="J7" s="92"/>
      <c r="K7" s="93" t="s">
        <v>20</v>
      </c>
      <c r="L7" s="15" t="s">
        <v>20</v>
      </c>
      <c r="M7" s="13" t="s">
        <v>20</v>
      </c>
      <c r="N7" s="95" t="s">
        <v>20</v>
      </c>
      <c r="O7" s="95" t="s">
        <v>20</v>
      </c>
      <c r="P7" s="13" t="s">
        <v>20</v>
      </c>
      <c r="Q7" s="15" t="s">
        <v>20</v>
      </c>
      <c r="R7" s="95" t="s">
        <v>20</v>
      </c>
      <c r="S7" s="13" t="s">
        <v>20</v>
      </c>
      <c r="T7" s="13" t="s">
        <v>20</v>
      </c>
      <c r="U7" s="95" t="s">
        <v>20</v>
      </c>
      <c r="V7" s="16" t="s">
        <v>33</v>
      </c>
      <c r="W7" s="135"/>
    </row>
    <row r="8" spans="1:23" ht="44.15">
      <c r="A8" s="117"/>
      <c r="B8" s="19" t="s">
        <v>34</v>
      </c>
      <c r="C8" s="19" t="s">
        <v>35</v>
      </c>
      <c r="D8" s="20" t="s">
        <v>36</v>
      </c>
      <c r="E8" s="75" t="s">
        <v>20</v>
      </c>
      <c r="F8" s="76" t="str">
        <f t="shared" si="0"/>
        <v>O</v>
      </c>
      <c r="G8" s="76" t="s">
        <v>20</v>
      </c>
      <c r="H8" s="76" t="str">
        <f t="shared" si="1"/>
        <v>O</v>
      </c>
      <c r="I8" s="76" t="s">
        <v>20</v>
      </c>
      <c r="J8" s="92"/>
      <c r="K8" s="93" t="s">
        <v>20</v>
      </c>
      <c r="L8" s="15" t="s">
        <v>20</v>
      </c>
      <c r="M8" s="13" t="s">
        <v>20</v>
      </c>
      <c r="N8" s="95" t="s">
        <v>20</v>
      </c>
      <c r="O8" s="95" t="s">
        <v>20</v>
      </c>
      <c r="P8" s="13" t="s">
        <v>20</v>
      </c>
      <c r="Q8" s="15" t="s">
        <v>20</v>
      </c>
      <c r="R8" s="95" t="s">
        <v>20</v>
      </c>
      <c r="S8" s="13" t="s">
        <v>20</v>
      </c>
      <c r="T8" s="13" t="s">
        <v>20</v>
      </c>
      <c r="U8" s="95" t="s">
        <v>20</v>
      </c>
      <c r="V8" s="16" t="s">
        <v>33</v>
      </c>
      <c r="W8" s="135"/>
    </row>
    <row r="9" spans="1:23" ht="26.6">
      <c r="A9" s="117"/>
      <c r="B9" s="19" t="s">
        <v>40</v>
      </c>
      <c r="C9" s="19" t="s">
        <v>35</v>
      </c>
      <c r="D9" s="20" t="s">
        <v>41</v>
      </c>
      <c r="E9" s="75" t="s">
        <v>20</v>
      </c>
      <c r="F9" s="76" t="str">
        <f t="shared" si="0"/>
        <v>O</v>
      </c>
      <c r="G9" s="76" t="s">
        <v>20</v>
      </c>
      <c r="H9" s="76" t="str">
        <f t="shared" si="1"/>
        <v>O</v>
      </c>
      <c r="I9" s="76" t="s">
        <v>20</v>
      </c>
      <c r="J9" s="92"/>
      <c r="K9" s="93" t="s">
        <v>20</v>
      </c>
      <c r="L9" s="15" t="s">
        <v>20</v>
      </c>
      <c r="M9" s="13" t="s">
        <v>20</v>
      </c>
      <c r="N9" s="95" t="s">
        <v>20</v>
      </c>
      <c r="O9" s="95" t="s">
        <v>20</v>
      </c>
      <c r="P9" s="13" t="s">
        <v>20</v>
      </c>
      <c r="Q9" s="15" t="s">
        <v>20</v>
      </c>
      <c r="R9" s="95" t="s">
        <v>20</v>
      </c>
      <c r="S9" s="13" t="s">
        <v>20</v>
      </c>
      <c r="T9" s="13" t="s">
        <v>20</v>
      </c>
      <c r="U9" s="95" t="s">
        <v>20</v>
      </c>
      <c r="V9" s="16" t="s">
        <v>42</v>
      </c>
      <c r="W9" s="135"/>
    </row>
    <row r="10" spans="1:23" ht="140.6">
      <c r="A10" s="117"/>
      <c r="B10" s="19" t="s">
        <v>43</v>
      </c>
      <c r="C10" s="19" t="s">
        <v>44</v>
      </c>
      <c r="D10" s="20" t="s">
        <v>45</v>
      </c>
      <c r="E10" s="75" t="s">
        <v>20</v>
      </c>
      <c r="F10" s="76" t="str">
        <f t="shared" si="0"/>
        <v>N</v>
      </c>
      <c r="G10" s="76" t="s">
        <v>78</v>
      </c>
      <c r="H10" s="76" t="str">
        <f t="shared" si="1"/>
        <v>R</v>
      </c>
      <c r="I10" s="76" t="s">
        <v>21</v>
      </c>
      <c r="J10" s="92"/>
      <c r="K10" s="93" t="s">
        <v>20</v>
      </c>
      <c r="L10" s="15" t="s">
        <v>20</v>
      </c>
      <c r="M10" s="15" t="s">
        <v>21</v>
      </c>
      <c r="N10" s="96" t="s">
        <v>21</v>
      </c>
      <c r="O10" s="96" t="s">
        <v>21</v>
      </c>
      <c r="P10" s="14" t="s">
        <v>21</v>
      </c>
      <c r="Q10" s="15" t="s">
        <v>21</v>
      </c>
      <c r="R10" s="94" t="s">
        <v>21</v>
      </c>
      <c r="S10" s="15" t="s">
        <v>21</v>
      </c>
      <c r="T10" s="14" t="s">
        <v>21</v>
      </c>
      <c r="U10" s="94" t="s">
        <v>21</v>
      </c>
      <c r="V10" s="16" t="s">
        <v>46</v>
      </c>
      <c r="W10" s="135"/>
    </row>
    <row r="11" spans="1:23" ht="65.599999999999994">
      <c r="A11" s="117"/>
      <c r="B11" s="19" t="s">
        <v>47</v>
      </c>
      <c r="C11" s="19" t="s">
        <v>48</v>
      </c>
      <c r="D11" s="20" t="s">
        <v>49</v>
      </c>
      <c r="E11" s="75" t="s">
        <v>20</v>
      </c>
      <c r="F11" s="76" t="str">
        <f t="shared" si="0"/>
        <v>N</v>
      </c>
      <c r="G11" s="76" t="s">
        <v>78</v>
      </c>
      <c r="H11" s="76" t="str">
        <f t="shared" si="1"/>
        <v>R</v>
      </c>
      <c r="I11" s="76" t="s">
        <v>21</v>
      </c>
      <c r="J11" s="92"/>
      <c r="K11" s="93" t="s">
        <v>20</v>
      </c>
      <c r="L11" s="15" t="s">
        <v>20</v>
      </c>
      <c r="M11" s="13" t="s">
        <v>21</v>
      </c>
      <c r="N11" s="95" t="s">
        <v>21</v>
      </c>
      <c r="O11" s="95" t="s">
        <v>21</v>
      </c>
      <c r="P11" s="13" t="s">
        <v>21</v>
      </c>
      <c r="Q11" s="15" t="s">
        <v>21</v>
      </c>
      <c r="R11" s="95" t="s">
        <v>21</v>
      </c>
      <c r="S11" s="13" t="s">
        <v>21</v>
      </c>
      <c r="T11" s="13" t="s">
        <v>21</v>
      </c>
      <c r="U11" s="95" t="s">
        <v>21</v>
      </c>
      <c r="V11" s="16" t="s">
        <v>52</v>
      </c>
      <c r="W11" s="135"/>
    </row>
    <row r="12" spans="1:23" ht="76.3">
      <c r="A12" s="117"/>
      <c r="B12" s="19" t="s">
        <v>53</v>
      </c>
      <c r="C12" s="19" t="s">
        <v>54</v>
      </c>
      <c r="D12" s="20" t="s">
        <v>55</v>
      </c>
      <c r="E12" s="75" t="s">
        <v>20</v>
      </c>
      <c r="F12" s="76" t="str">
        <f t="shared" si="0"/>
        <v>N</v>
      </c>
      <c r="G12" s="76" t="s">
        <v>78</v>
      </c>
      <c r="H12" s="76" t="str">
        <f t="shared" si="1"/>
        <v>R</v>
      </c>
      <c r="I12" s="76" t="s">
        <v>21</v>
      </c>
      <c r="J12" s="92"/>
      <c r="K12" s="93" t="s">
        <v>20</v>
      </c>
      <c r="L12" s="15" t="s">
        <v>20</v>
      </c>
      <c r="M12" s="13" t="s">
        <v>21</v>
      </c>
      <c r="N12" s="95" t="s">
        <v>21</v>
      </c>
      <c r="O12" s="95" t="s">
        <v>21</v>
      </c>
      <c r="P12" s="13" t="s">
        <v>21</v>
      </c>
      <c r="Q12" s="15" t="s">
        <v>21</v>
      </c>
      <c r="R12" s="95" t="s">
        <v>21</v>
      </c>
      <c r="S12" s="13" t="s">
        <v>21</v>
      </c>
      <c r="T12" s="13" t="s">
        <v>21</v>
      </c>
      <c r="U12" s="95" t="s">
        <v>21</v>
      </c>
      <c r="V12" s="16" t="s">
        <v>57</v>
      </c>
      <c r="W12" s="135"/>
    </row>
    <row r="13" spans="1:23" ht="15.9">
      <c r="A13" s="132" t="s">
        <v>27</v>
      </c>
      <c r="B13" s="9"/>
      <c r="C13" s="9"/>
      <c r="D13" s="10"/>
      <c r="E13" s="75" t="s">
        <v>20</v>
      </c>
      <c r="F13" s="76" t="str">
        <f t="shared" si="0"/>
        <v>R</v>
      </c>
      <c r="G13" s="76" t="s">
        <v>21</v>
      </c>
      <c r="H13" s="76" t="str">
        <f t="shared" si="1"/>
        <v>R</v>
      </c>
      <c r="I13" s="76" t="s">
        <v>21</v>
      </c>
      <c r="J13" s="92"/>
      <c r="K13" s="93" t="s">
        <v>787</v>
      </c>
      <c r="L13" s="15" t="s">
        <v>21</v>
      </c>
      <c r="M13" s="13" t="s">
        <v>21</v>
      </c>
      <c r="N13" s="95" t="s">
        <v>21</v>
      </c>
      <c r="O13" s="95" t="s">
        <v>21</v>
      </c>
      <c r="P13" s="13" t="s">
        <v>21</v>
      </c>
      <c r="Q13" s="15" t="s">
        <v>21</v>
      </c>
      <c r="R13" s="95" t="s">
        <v>21</v>
      </c>
      <c r="S13" s="13" t="s">
        <v>21</v>
      </c>
      <c r="T13" s="13" t="s">
        <v>21</v>
      </c>
      <c r="U13" s="95" t="s">
        <v>21</v>
      </c>
      <c r="V13" s="16"/>
      <c r="W13" s="135"/>
    </row>
    <row r="14" spans="1:23" ht="15.9">
      <c r="A14" s="117"/>
      <c r="B14" s="19" t="s">
        <v>141</v>
      </c>
      <c r="C14" s="19" t="s">
        <v>35</v>
      </c>
      <c r="D14" s="20" t="s">
        <v>142</v>
      </c>
      <c r="E14" s="75" t="s">
        <v>20</v>
      </c>
      <c r="F14" s="76" t="str">
        <f t="shared" si="0"/>
        <v>O</v>
      </c>
      <c r="G14" s="76" t="s">
        <v>20</v>
      </c>
      <c r="H14" s="76" t="str">
        <f t="shared" si="1"/>
        <v>O</v>
      </c>
      <c r="I14" s="76" t="s">
        <v>20</v>
      </c>
      <c r="J14" s="92"/>
      <c r="K14" s="93" t="s">
        <v>20</v>
      </c>
      <c r="L14" s="15" t="s">
        <v>20</v>
      </c>
      <c r="M14" s="13" t="s">
        <v>20</v>
      </c>
      <c r="N14" s="95" t="s">
        <v>20</v>
      </c>
      <c r="O14" s="95" t="s">
        <v>20</v>
      </c>
      <c r="P14" s="13" t="s">
        <v>20</v>
      </c>
      <c r="Q14" s="15" t="s">
        <v>20</v>
      </c>
      <c r="R14" s="95" t="s">
        <v>20</v>
      </c>
      <c r="S14" s="13" t="s">
        <v>20</v>
      </c>
      <c r="T14" s="13" t="s">
        <v>20</v>
      </c>
      <c r="U14" s="95" t="s">
        <v>20</v>
      </c>
      <c r="V14" s="16"/>
      <c r="W14" s="135"/>
    </row>
    <row r="15" spans="1:23" ht="15.9">
      <c r="A15" s="117"/>
      <c r="B15" s="19" t="s">
        <v>130</v>
      </c>
      <c r="C15" s="19" t="s">
        <v>35</v>
      </c>
      <c r="D15" s="20" t="s">
        <v>131</v>
      </c>
      <c r="E15" s="75" t="s">
        <v>20</v>
      </c>
      <c r="F15" s="76" t="str">
        <f t="shared" si="0"/>
        <v>R</v>
      </c>
      <c r="G15" s="76" t="s">
        <v>21</v>
      </c>
      <c r="H15" s="76" t="str">
        <f t="shared" si="1"/>
        <v>R</v>
      </c>
      <c r="I15" s="76" t="s">
        <v>21</v>
      </c>
      <c r="J15" s="92"/>
      <c r="K15" s="93" t="s">
        <v>787</v>
      </c>
      <c r="L15" s="15" t="s">
        <v>21</v>
      </c>
      <c r="M15" s="13" t="s">
        <v>21</v>
      </c>
      <c r="N15" s="95" t="s">
        <v>21</v>
      </c>
      <c r="O15" s="95" t="s">
        <v>21</v>
      </c>
      <c r="P15" s="13" t="s">
        <v>21</v>
      </c>
      <c r="Q15" s="15" t="s">
        <v>21</v>
      </c>
      <c r="R15" s="95" t="s">
        <v>21</v>
      </c>
      <c r="S15" s="13" t="s">
        <v>21</v>
      </c>
      <c r="T15" s="13" t="s">
        <v>21</v>
      </c>
      <c r="U15" s="95" t="s">
        <v>21</v>
      </c>
      <c r="V15" s="16"/>
      <c r="W15" s="135"/>
    </row>
    <row r="16" spans="1:23" ht="15.9">
      <c r="A16" s="117"/>
      <c r="B16" s="19" t="s">
        <v>132</v>
      </c>
      <c r="C16" s="19" t="s">
        <v>35</v>
      </c>
      <c r="D16" s="20" t="s">
        <v>1289</v>
      </c>
      <c r="E16" s="75" t="s">
        <v>20</v>
      </c>
      <c r="F16" s="76" t="str">
        <f t="shared" si="0"/>
        <v>R</v>
      </c>
      <c r="G16" s="76" t="s">
        <v>21</v>
      </c>
      <c r="H16" s="76" t="str">
        <f t="shared" si="1"/>
        <v>R</v>
      </c>
      <c r="I16" s="76" t="s">
        <v>21</v>
      </c>
      <c r="J16" s="92"/>
      <c r="K16" s="93" t="s">
        <v>787</v>
      </c>
      <c r="L16" s="15" t="s">
        <v>21</v>
      </c>
      <c r="M16" s="13" t="s">
        <v>21</v>
      </c>
      <c r="N16" s="95" t="s">
        <v>21</v>
      </c>
      <c r="O16" s="95" t="s">
        <v>21</v>
      </c>
      <c r="P16" s="13" t="s">
        <v>21</v>
      </c>
      <c r="Q16" s="15" t="s">
        <v>21</v>
      </c>
      <c r="R16" s="95" t="s">
        <v>21</v>
      </c>
      <c r="S16" s="13" t="s">
        <v>21</v>
      </c>
      <c r="T16" s="13" t="s">
        <v>21</v>
      </c>
      <c r="U16" s="95" t="s">
        <v>21</v>
      </c>
      <c r="V16" s="16"/>
      <c r="W16" s="135"/>
    </row>
    <row r="17" spans="1:23" ht="15.9">
      <c r="A17" s="117"/>
      <c r="B17" s="19" t="s">
        <v>135</v>
      </c>
      <c r="C17" s="19" t="s">
        <v>35</v>
      </c>
      <c r="D17" s="20" t="s">
        <v>136</v>
      </c>
      <c r="E17" s="75" t="s">
        <v>20</v>
      </c>
      <c r="F17" s="76" t="str">
        <f t="shared" si="0"/>
        <v>R</v>
      </c>
      <c r="G17" s="76" t="s">
        <v>21</v>
      </c>
      <c r="H17" s="76" t="str">
        <f t="shared" si="1"/>
        <v>R</v>
      </c>
      <c r="I17" s="76" t="s">
        <v>21</v>
      </c>
      <c r="J17" s="92"/>
      <c r="K17" s="93" t="s">
        <v>787</v>
      </c>
      <c r="L17" s="15" t="s">
        <v>21</v>
      </c>
      <c r="M17" s="13" t="s">
        <v>21</v>
      </c>
      <c r="N17" s="95" t="s">
        <v>21</v>
      </c>
      <c r="O17" s="95" t="s">
        <v>21</v>
      </c>
      <c r="P17" s="13" t="s">
        <v>21</v>
      </c>
      <c r="Q17" s="15" t="s">
        <v>21</v>
      </c>
      <c r="R17" s="95" t="s">
        <v>21</v>
      </c>
      <c r="S17" s="13" t="s">
        <v>21</v>
      </c>
      <c r="T17" s="13" t="s">
        <v>21</v>
      </c>
      <c r="U17" s="95" t="s">
        <v>21</v>
      </c>
      <c r="V17" s="16"/>
      <c r="W17" s="135"/>
    </row>
    <row r="18" spans="1:23" ht="15.9">
      <c r="A18" s="117"/>
      <c r="B18" s="19" t="s">
        <v>137</v>
      </c>
      <c r="C18" s="19" t="s">
        <v>35</v>
      </c>
      <c r="D18" s="20" t="s">
        <v>1290</v>
      </c>
      <c r="E18" s="75" t="s">
        <v>20</v>
      </c>
      <c r="F18" s="76" t="str">
        <f t="shared" si="0"/>
        <v>R</v>
      </c>
      <c r="G18" s="76" t="s">
        <v>21</v>
      </c>
      <c r="H18" s="76" t="str">
        <f t="shared" si="1"/>
        <v>R</v>
      </c>
      <c r="I18" s="76" t="s">
        <v>21</v>
      </c>
      <c r="J18" s="92"/>
      <c r="K18" s="93" t="s">
        <v>787</v>
      </c>
      <c r="L18" s="15" t="s">
        <v>21</v>
      </c>
      <c r="M18" s="13" t="s">
        <v>21</v>
      </c>
      <c r="N18" s="95" t="s">
        <v>21</v>
      </c>
      <c r="O18" s="95" t="s">
        <v>21</v>
      </c>
      <c r="P18" s="13" t="s">
        <v>21</v>
      </c>
      <c r="Q18" s="15" t="s">
        <v>21</v>
      </c>
      <c r="R18" s="95" t="s">
        <v>21</v>
      </c>
      <c r="S18" s="13" t="s">
        <v>21</v>
      </c>
      <c r="T18" s="13" t="s">
        <v>21</v>
      </c>
      <c r="U18" s="95" t="s">
        <v>21</v>
      </c>
      <c r="V18" s="16"/>
      <c r="W18" s="135"/>
    </row>
    <row r="19" spans="1:23" ht="22.75">
      <c r="A19" s="117"/>
      <c r="B19" s="19" t="s">
        <v>143</v>
      </c>
      <c r="C19" s="19" t="s">
        <v>35</v>
      </c>
      <c r="D19" s="20" t="s">
        <v>144</v>
      </c>
      <c r="E19" s="75" t="s">
        <v>20</v>
      </c>
      <c r="F19" s="76" t="str">
        <f t="shared" si="0"/>
        <v>N</v>
      </c>
      <c r="G19" s="76" t="s">
        <v>78</v>
      </c>
      <c r="H19" s="76" t="str">
        <f t="shared" si="1"/>
        <v>C</v>
      </c>
      <c r="I19" s="76" t="s">
        <v>50</v>
      </c>
      <c r="J19" s="92"/>
      <c r="K19" s="93" t="s">
        <v>787</v>
      </c>
      <c r="L19" s="15" t="s">
        <v>20</v>
      </c>
      <c r="M19" s="13" t="s">
        <v>50</v>
      </c>
      <c r="N19" s="95" t="s">
        <v>50</v>
      </c>
      <c r="O19" s="95" t="s">
        <v>50</v>
      </c>
      <c r="P19" s="13" t="s">
        <v>50</v>
      </c>
      <c r="Q19" s="14" t="s">
        <v>50</v>
      </c>
      <c r="R19" s="95" t="s">
        <v>50</v>
      </c>
      <c r="S19" s="13" t="s">
        <v>50</v>
      </c>
      <c r="T19" s="13" t="s">
        <v>50</v>
      </c>
      <c r="U19" s="95" t="s">
        <v>50</v>
      </c>
      <c r="V19" s="16" t="s">
        <v>1348</v>
      </c>
      <c r="W19" s="135"/>
    </row>
    <row r="20" spans="1:23" ht="15.9">
      <c r="A20" s="132" t="s">
        <v>123</v>
      </c>
      <c r="B20" s="9"/>
      <c r="C20" s="9"/>
      <c r="D20" s="10"/>
      <c r="E20" s="75" t="s">
        <v>20</v>
      </c>
      <c r="F20" s="76" t="str">
        <f t="shared" si="0"/>
        <v>N</v>
      </c>
      <c r="G20" s="76" t="s">
        <v>78</v>
      </c>
      <c r="H20" s="76" t="str">
        <f t="shared" si="1"/>
        <v>R</v>
      </c>
      <c r="I20" s="76" t="s">
        <v>21</v>
      </c>
      <c r="J20" s="92"/>
      <c r="K20" s="93"/>
      <c r="L20" s="15" t="s">
        <v>20</v>
      </c>
      <c r="M20" s="13" t="s">
        <v>21</v>
      </c>
      <c r="N20" s="95" t="s">
        <v>21</v>
      </c>
      <c r="O20" s="95" t="s">
        <v>21</v>
      </c>
      <c r="P20" s="13" t="s">
        <v>21</v>
      </c>
      <c r="Q20" s="15" t="s">
        <v>21</v>
      </c>
      <c r="R20" s="95" t="s">
        <v>21</v>
      </c>
      <c r="S20" s="13" t="s">
        <v>21</v>
      </c>
      <c r="T20" s="13" t="s">
        <v>21</v>
      </c>
      <c r="U20" s="95" t="s">
        <v>21</v>
      </c>
      <c r="V20" s="16"/>
      <c r="W20" s="135"/>
    </row>
    <row r="21" spans="1:23" ht="22.75">
      <c r="A21" s="117"/>
      <c r="B21" s="19" t="s">
        <v>82</v>
      </c>
      <c r="C21" s="19" t="s">
        <v>1349</v>
      </c>
      <c r="D21" s="20" t="s">
        <v>1350</v>
      </c>
      <c r="E21" s="75" t="s">
        <v>20</v>
      </c>
      <c r="F21" s="76" t="str">
        <f t="shared" si="0"/>
        <v>O</v>
      </c>
      <c r="G21" s="76" t="s">
        <v>20</v>
      </c>
      <c r="H21" s="76" t="str">
        <f t="shared" si="1"/>
        <v>O</v>
      </c>
      <c r="I21" s="76" t="s">
        <v>20</v>
      </c>
      <c r="J21" s="92"/>
      <c r="K21" s="93"/>
      <c r="L21" s="15" t="s">
        <v>20</v>
      </c>
      <c r="M21" s="13" t="s">
        <v>20</v>
      </c>
      <c r="N21" s="95" t="s">
        <v>20</v>
      </c>
      <c r="O21" s="95" t="s">
        <v>20</v>
      </c>
      <c r="P21" s="13" t="s">
        <v>20</v>
      </c>
      <c r="Q21" s="14" t="s">
        <v>20</v>
      </c>
      <c r="R21" s="95" t="s">
        <v>20</v>
      </c>
      <c r="S21" s="13" t="s">
        <v>20</v>
      </c>
      <c r="T21" s="13" t="s">
        <v>20</v>
      </c>
      <c r="U21" s="95" t="s">
        <v>20</v>
      </c>
      <c r="V21" s="16" t="s">
        <v>127</v>
      </c>
      <c r="W21" s="135"/>
    </row>
    <row r="22" spans="1:23" ht="15.9">
      <c r="A22" s="117"/>
      <c r="B22" s="19" t="s">
        <v>99</v>
      </c>
      <c r="C22" s="19" t="s">
        <v>100</v>
      </c>
      <c r="D22" s="20" t="s">
        <v>101</v>
      </c>
      <c r="E22" s="75" t="s">
        <v>20</v>
      </c>
      <c r="F22" s="76" t="str">
        <f t="shared" si="0"/>
        <v>N</v>
      </c>
      <c r="G22" s="76" t="s">
        <v>78</v>
      </c>
      <c r="H22" s="76" t="str">
        <f t="shared" si="1"/>
        <v>R</v>
      </c>
      <c r="I22" s="76" t="s">
        <v>21</v>
      </c>
      <c r="J22" s="92"/>
      <c r="K22" s="93"/>
      <c r="L22" s="15" t="s">
        <v>20</v>
      </c>
      <c r="M22" s="13" t="s">
        <v>21</v>
      </c>
      <c r="N22" s="95" t="s">
        <v>21</v>
      </c>
      <c r="O22" s="95" t="s">
        <v>21</v>
      </c>
      <c r="P22" s="13" t="s">
        <v>21</v>
      </c>
      <c r="Q22" s="15" t="s">
        <v>21</v>
      </c>
      <c r="R22" s="95" t="s">
        <v>21</v>
      </c>
      <c r="S22" s="13" t="s">
        <v>21</v>
      </c>
      <c r="T22" s="13" t="s">
        <v>21</v>
      </c>
      <c r="U22" s="95" t="s">
        <v>21</v>
      </c>
      <c r="V22" s="16"/>
      <c r="W22" s="135"/>
    </row>
    <row r="23" spans="1:23" ht="22.75">
      <c r="A23" s="117"/>
      <c r="B23" s="19" t="s">
        <v>102</v>
      </c>
      <c r="C23" s="19" t="s">
        <v>100</v>
      </c>
      <c r="D23" s="20" t="s">
        <v>103</v>
      </c>
      <c r="E23" s="75" t="s">
        <v>20</v>
      </c>
      <c r="F23" s="76" t="str">
        <f t="shared" si="0"/>
        <v>N</v>
      </c>
      <c r="G23" s="76" t="s">
        <v>78</v>
      </c>
      <c r="H23" s="76" t="str">
        <f t="shared" si="1"/>
        <v>R</v>
      </c>
      <c r="I23" s="76" t="s">
        <v>21</v>
      </c>
      <c r="J23" s="92"/>
      <c r="K23" s="93"/>
      <c r="L23" s="15" t="s">
        <v>20</v>
      </c>
      <c r="M23" s="13" t="s">
        <v>21</v>
      </c>
      <c r="N23" s="95" t="s">
        <v>21</v>
      </c>
      <c r="O23" s="95" t="s">
        <v>21</v>
      </c>
      <c r="P23" s="13" t="s">
        <v>21</v>
      </c>
      <c r="Q23" s="15" t="s">
        <v>21</v>
      </c>
      <c r="R23" s="95" t="s">
        <v>21</v>
      </c>
      <c r="S23" s="13" t="s">
        <v>21</v>
      </c>
      <c r="T23" s="13" t="s">
        <v>21</v>
      </c>
      <c r="U23" s="95" t="s">
        <v>21</v>
      </c>
      <c r="V23" s="16" t="s">
        <v>105</v>
      </c>
      <c r="W23" s="135"/>
    </row>
    <row r="24" spans="1:23" ht="22.75">
      <c r="A24" s="117"/>
      <c r="B24" s="19" t="s">
        <v>106</v>
      </c>
      <c r="C24" s="19" t="s">
        <v>100</v>
      </c>
      <c r="D24" s="20" t="s">
        <v>107</v>
      </c>
      <c r="E24" s="75" t="s">
        <v>20</v>
      </c>
      <c r="F24" s="76" t="str">
        <f t="shared" si="0"/>
        <v>N</v>
      </c>
      <c r="G24" s="76" t="s">
        <v>78</v>
      </c>
      <c r="H24" s="76" t="str">
        <f t="shared" si="1"/>
        <v>R</v>
      </c>
      <c r="I24" s="76" t="s">
        <v>21</v>
      </c>
      <c r="J24" s="92"/>
      <c r="K24" s="93"/>
      <c r="L24" s="15" t="s">
        <v>20</v>
      </c>
      <c r="M24" s="13" t="s">
        <v>21</v>
      </c>
      <c r="N24" s="95" t="s">
        <v>21</v>
      </c>
      <c r="O24" s="95" t="s">
        <v>21</v>
      </c>
      <c r="P24" s="13" t="s">
        <v>21</v>
      </c>
      <c r="Q24" s="15" t="s">
        <v>21</v>
      </c>
      <c r="R24" s="95" t="s">
        <v>21</v>
      </c>
      <c r="S24" s="13" t="s">
        <v>21</v>
      </c>
      <c r="T24" s="13" t="s">
        <v>21</v>
      </c>
      <c r="U24" s="95" t="s">
        <v>21</v>
      </c>
      <c r="V24" s="16" t="s">
        <v>105</v>
      </c>
      <c r="W24" s="135"/>
    </row>
    <row r="25" spans="1:23" ht="22.75">
      <c r="A25" s="117"/>
      <c r="B25" s="19" t="s">
        <v>109</v>
      </c>
      <c r="C25" s="19" t="s">
        <v>100</v>
      </c>
      <c r="D25" s="20" t="s">
        <v>110</v>
      </c>
      <c r="E25" s="75" t="s">
        <v>20</v>
      </c>
      <c r="F25" s="76" t="str">
        <f t="shared" si="0"/>
        <v>N</v>
      </c>
      <c r="G25" s="76" t="s">
        <v>78</v>
      </c>
      <c r="H25" s="76" t="str">
        <f t="shared" si="1"/>
        <v>R</v>
      </c>
      <c r="I25" s="76" t="s">
        <v>21</v>
      </c>
      <c r="J25" s="92"/>
      <c r="K25" s="93"/>
      <c r="L25" s="15" t="s">
        <v>20</v>
      </c>
      <c r="M25" s="13" t="s">
        <v>21</v>
      </c>
      <c r="N25" s="95" t="s">
        <v>21</v>
      </c>
      <c r="O25" s="95" t="s">
        <v>21</v>
      </c>
      <c r="P25" s="13" t="s">
        <v>21</v>
      </c>
      <c r="Q25" s="15" t="s">
        <v>21</v>
      </c>
      <c r="R25" s="95" t="s">
        <v>21</v>
      </c>
      <c r="S25" s="13" t="s">
        <v>21</v>
      </c>
      <c r="T25" s="13" t="s">
        <v>21</v>
      </c>
      <c r="U25" s="95" t="s">
        <v>21</v>
      </c>
      <c r="V25" s="16" t="s">
        <v>105</v>
      </c>
      <c r="W25" s="135"/>
    </row>
    <row r="26" spans="1:23" ht="22.75">
      <c r="A26" s="117"/>
      <c r="B26" s="19" t="s">
        <v>111</v>
      </c>
      <c r="C26" s="19" t="s">
        <v>112</v>
      </c>
      <c r="D26" s="20" t="s">
        <v>113</v>
      </c>
      <c r="E26" s="75" t="s">
        <v>20</v>
      </c>
      <c r="F26" s="76" t="str">
        <f t="shared" si="0"/>
        <v>N</v>
      </c>
      <c r="G26" s="76" t="s">
        <v>78</v>
      </c>
      <c r="H26" s="76" t="str">
        <f t="shared" si="1"/>
        <v>R</v>
      </c>
      <c r="I26" s="76" t="s">
        <v>21</v>
      </c>
      <c r="J26" s="92"/>
      <c r="K26" s="93"/>
      <c r="L26" s="15" t="s">
        <v>20</v>
      </c>
      <c r="M26" s="13" t="s">
        <v>21</v>
      </c>
      <c r="N26" s="95" t="s">
        <v>21</v>
      </c>
      <c r="O26" s="95" t="s">
        <v>21</v>
      </c>
      <c r="P26" s="13" t="s">
        <v>21</v>
      </c>
      <c r="Q26" s="15" t="s">
        <v>21</v>
      </c>
      <c r="R26" s="95" t="s">
        <v>21</v>
      </c>
      <c r="S26" s="13" t="s">
        <v>21</v>
      </c>
      <c r="T26" s="13" t="s">
        <v>21</v>
      </c>
      <c r="U26" s="95" t="s">
        <v>21</v>
      </c>
      <c r="V26" s="16" t="s">
        <v>105</v>
      </c>
      <c r="W26" s="135"/>
    </row>
    <row r="27" spans="1:23" ht="22.75">
      <c r="A27" s="117"/>
      <c r="B27" s="19" t="s">
        <v>1292</v>
      </c>
      <c r="C27" s="19" t="s">
        <v>1293</v>
      </c>
      <c r="D27" s="20" t="s">
        <v>1294</v>
      </c>
      <c r="E27" s="75" t="s">
        <v>20</v>
      </c>
      <c r="F27" s="76" t="str">
        <f t="shared" si="0"/>
        <v>N</v>
      </c>
      <c r="G27" s="76" t="s">
        <v>78</v>
      </c>
      <c r="H27" s="76" t="str">
        <f t="shared" si="1"/>
        <v>R</v>
      </c>
      <c r="I27" s="76" t="s">
        <v>21</v>
      </c>
      <c r="J27" s="92"/>
      <c r="K27" s="93"/>
      <c r="L27" s="15" t="s">
        <v>20</v>
      </c>
      <c r="M27" s="13" t="s">
        <v>21</v>
      </c>
      <c r="N27" s="95" t="s">
        <v>21</v>
      </c>
      <c r="O27" s="95" t="s">
        <v>21</v>
      </c>
      <c r="P27" s="13" t="s">
        <v>21</v>
      </c>
      <c r="Q27" s="15" t="s">
        <v>21</v>
      </c>
      <c r="R27" s="95" t="s">
        <v>21</v>
      </c>
      <c r="S27" s="13" t="s">
        <v>21</v>
      </c>
      <c r="T27" s="13" t="s">
        <v>21</v>
      </c>
      <c r="U27" s="95" t="s">
        <v>21</v>
      </c>
      <c r="V27" s="16" t="s">
        <v>105</v>
      </c>
      <c r="W27" s="135"/>
    </row>
    <row r="28" spans="1:23" ht="22.75">
      <c r="A28" s="117"/>
      <c r="B28" s="19" t="s">
        <v>120</v>
      </c>
      <c r="C28" s="19" t="s">
        <v>38</v>
      </c>
      <c r="D28" s="20" t="s">
        <v>121</v>
      </c>
      <c r="E28" s="75" t="s">
        <v>20</v>
      </c>
      <c r="F28" s="76" t="str">
        <f t="shared" si="0"/>
        <v>O</v>
      </c>
      <c r="G28" s="76" t="s">
        <v>20</v>
      </c>
      <c r="H28" s="76" t="str">
        <f t="shared" si="1"/>
        <v>O</v>
      </c>
      <c r="I28" s="76" t="s">
        <v>20</v>
      </c>
      <c r="J28" s="92"/>
      <c r="K28" s="93"/>
      <c r="L28" s="15" t="s">
        <v>20</v>
      </c>
      <c r="M28" s="13" t="s">
        <v>20</v>
      </c>
      <c r="N28" s="95" t="s">
        <v>20</v>
      </c>
      <c r="O28" s="95" t="s">
        <v>20</v>
      </c>
      <c r="P28" s="13" t="s">
        <v>20</v>
      </c>
      <c r="Q28" s="14" t="s">
        <v>20</v>
      </c>
      <c r="R28" s="95" t="s">
        <v>20</v>
      </c>
      <c r="S28" s="13" t="s">
        <v>20</v>
      </c>
      <c r="T28" s="13" t="s">
        <v>20</v>
      </c>
      <c r="U28" s="95" t="s">
        <v>20</v>
      </c>
      <c r="V28" s="16" t="s">
        <v>122</v>
      </c>
      <c r="W28" s="135"/>
    </row>
    <row r="29" spans="1:23" ht="15.9">
      <c r="A29" s="132" t="s">
        <v>79</v>
      </c>
      <c r="B29" s="9"/>
      <c r="C29" s="9"/>
      <c r="D29" s="10"/>
      <c r="E29" s="75" t="s">
        <v>20</v>
      </c>
      <c r="F29" s="76" t="str">
        <f t="shared" si="0"/>
        <v>N</v>
      </c>
      <c r="G29" s="76" t="s">
        <v>78</v>
      </c>
      <c r="H29" s="76" t="str">
        <f t="shared" si="1"/>
        <v>R</v>
      </c>
      <c r="I29" s="76" t="s">
        <v>21</v>
      </c>
      <c r="J29" s="92"/>
      <c r="K29" s="93"/>
      <c r="L29" s="15" t="s">
        <v>20</v>
      </c>
      <c r="M29" s="13" t="s">
        <v>21</v>
      </c>
      <c r="N29" s="95" t="s">
        <v>21</v>
      </c>
      <c r="O29" s="95" t="s">
        <v>21</v>
      </c>
      <c r="P29" s="13" t="s">
        <v>21</v>
      </c>
      <c r="Q29" s="15" t="s">
        <v>21</v>
      </c>
      <c r="R29" s="95" t="s">
        <v>21</v>
      </c>
      <c r="S29" s="13" t="s">
        <v>21</v>
      </c>
      <c r="T29" s="13" t="s">
        <v>21</v>
      </c>
      <c r="U29" s="95" t="s">
        <v>21</v>
      </c>
      <c r="V29" s="16"/>
      <c r="W29" s="135"/>
    </row>
    <row r="30" spans="1:23" ht="15.9">
      <c r="A30" s="117"/>
      <c r="B30" s="19" t="s">
        <v>82</v>
      </c>
      <c r="C30" s="19" t="s">
        <v>83</v>
      </c>
      <c r="D30" s="20" t="s">
        <v>84</v>
      </c>
      <c r="E30" s="75" t="s">
        <v>20</v>
      </c>
      <c r="F30" s="76" t="str">
        <f t="shared" si="0"/>
        <v>O</v>
      </c>
      <c r="G30" s="76" t="s">
        <v>20</v>
      </c>
      <c r="H30" s="76" t="str">
        <f t="shared" si="1"/>
        <v>O</v>
      </c>
      <c r="I30" s="76" t="s">
        <v>20</v>
      </c>
      <c r="J30" s="92"/>
      <c r="K30" s="93"/>
      <c r="L30" s="15" t="s">
        <v>20</v>
      </c>
      <c r="M30" s="13" t="s">
        <v>20</v>
      </c>
      <c r="N30" s="95" t="s">
        <v>20</v>
      </c>
      <c r="O30" s="95" t="s">
        <v>20</v>
      </c>
      <c r="P30" s="13" t="s">
        <v>20</v>
      </c>
      <c r="Q30" s="15" t="s">
        <v>20</v>
      </c>
      <c r="R30" s="95" t="s">
        <v>20</v>
      </c>
      <c r="S30" s="13" t="s">
        <v>20</v>
      </c>
      <c r="T30" s="13" t="s">
        <v>20</v>
      </c>
      <c r="U30" s="95" t="s">
        <v>20</v>
      </c>
      <c r="V30" s="16"/>
      <c r="W30" s="135"/>
    </row>
    <row r="31" spans="1:23" ht="65.599999999999994">
      <c r="A31" s="117"/>
      <c r="B31" s="19" t="s">
        <v>86</v>
      </c>
      <c r="C31" s="19" t="s">
        <v>1295</v>
      </c>
      <c r="D31" s="20" t="s">
        <v>88</v>
      </c>
      <c r="E31" s="75" t="s">
        <v>20</v>
      </c>
      <c r="F31" s="76" t="str">
        <f t="shared" si="0"/>
        <v>O</v>
      </c>
      <c r="G31" s="76" t="s">
        <v>20</v>
      </c>
      <c r="H31" s="76" t="str">
        <f t="shared" si="1"/>
        <v>O</v>
      </c>
      <c r="I31" s="76" t="s">
        <v>20</v>
      </c>
      <c r="J31" s="92"/>
      <c r="K31" s="93"/>
      <c r="L31" s="15" t="s">
        <v>20</v>
      </c>
      <c r="M31" s="13" t="s">
        <v>20</v>
      </c>
      <c r="N31" s="95" t="s">
        <v>20</v>
      </c>
      <c r="O31" s="95" t="s">
        <v>20</v>
      </c>
      <c r="P31" s="13" t="s">
        <v>20</v>
      </c>
      <c r="Q31" s="15" t="s">
        <v>20</v>
      </c>
      <c r="R31" s="95" t="s">
        <v>20</v>
      </c>
      <c r="S31" s="13" t="s">
        <v>20</v>
      </c>
      <c r="T31" s="13" t="s">
        <v>20</v>
      </c>
      <c r="U31" s="95" t="s">
        <v>20</v>
      </c>
      <c r="V31" s="16" t="s">
        <v>89</v>
      </c>
      <c r="W31" s="135"/>
    </row>
    <row r="32" spans="1:23" ht="15.9">
      <c r="A32" s="117"/>
      <c r="B32" s="19" t="s">
        <v>90</v>
      </c>
      <c r="C32" s="19" t="s">
        <v>1296</v>
      </c>
      <c r="D32" s="20" t="s">
        <v>1297</v>
      </c>
      <c r="E32" s="75" t="s">
        <v>20</v>
      </c>
      <c r="F32" s="76" t="str">
        <f t="shared" si="0"/>
        <v>N</v>
      </c>
      <c r="G32" s="76" t="s">
        <v>78</v>
      </c>
      <c r="H32" s="76" t="str">
        <f t="shared" si="1"/>
        <v>R</v>
      </c>
      <c r="I32" s="76" t="s">
        <v>21</v>
      </c>
      <c r="J32" s="92"/>
      <c r="K32" s="93"/>
      <c r="L32" s="15" t="s">
        <v>20</v>
      </c>
      <c r="M32" s="13" t="s">
        <v>21</v>
      </c>
      <c r="N32" s="95" t="s">
        <v>21</v>
      </c>
      <c r="O32" s="95" t="s">
        <v>21</v>
      </c>
      <c r="P32" s="13" t="s">
        <v>21</v>
      </c>
      <c r="Q32" s="14" t="s">
        <v>21</v>
      </c>
      <c r="R32" s="95" t="s">
        <v>21</v>
      </c>
      <c r="S32" s="13" t="s">
        <v>21</v>
      </c>
      <c r="T32" s="13" t="s">
        <v>21</v>
      </c>
      <c r="U32" s="95" t="s">
        <v>21</v>
      </c>
      <c r="V32" s="16"/>
      <c r="W32" s="135"/>
    </row>
    <row r="33" spans="1:23" ht="39.450000000000003">
      <c r="A33" s="132" t="s">
        <v>223</v>
      </c>
      <c r="B33" s="24"/>
      <c r="C33" s="24"/>
      <c r="D33" s="10" t="s">
        <v>224</v>
      </c>
      <c r="E33" s="77" t="s">
        <v>21</v>
      </c>
      <c r="F33" s="76" t="str">
        <f t="shared" si="0"/>
        <v>R</v>
      </c>
      <c r="G33" s="76" t="s">
        <v>21</v>
      </c>
      <c r="H33" s="76" t="str">
        <f t="shared" si="1"/>
        <v>R</v>
      </c>
      <c r="I33" s="76" t="s">
        <v>21</v>
      </c>
      <c r="J33" s="97"/>
      <c r="K33" s="98" t="s">
        <v>21</v>
      </c>
      <c r="L33" s="15" t="s">
        <v>21</v>
      </c>
      <c r="M33" s="22" t="s">
        <v>21</v>
      </c>
      <c r="N33" s="99" t="s">
        <v>21</v>
      </c>
      <c r="O33" s="100" t="s">
        <v>21</v>
      </c>
      <c r="P33" s="22" t="s">
        <v>21</v>
      </c>
      <c r="Q33" s="15" t="s">
        <v>21</v>
      </c>
      <c r="R33" s="100" t="s">
        <v>21</v>
      </c>
      <c r="S33" s="22" t="s">
        <v>21</v>
      </c>
      <c r="T33" s="28" t="s">
        <v>21</v>
      </c>
      <c r="U33" s="99" t="s">
        <v>21</v>
      </c>
      <c r="V33" s="16"/>
      <c r="W33" s="135"/>
    </row>
    <row r="34" spans="1:23" ht="26.6">
      <c r="A34" s="117"/>
      <c r="B34" s="32" t="s">
        <v>225</v>
      </c>
      <c r="C34" s="32" t="s">
        <v>23</v>
      </c>
      <c r="D34" s="32" t="s">
        <v>226</v>
      </c>
      <c r="E34" s="77" t="s">
        <v>20</v>
      </c>
      <c r="F34" s="76" t="str">
        <f t="shared" si="0"/>
        <v>O</v>
      </c>
      <c r="G34" s="76" t="s">
        <v>20</v>
      </c>
      <c r="H34" s="76" t="str">
        <f t="shared" si="1"/>
        <v>O</v>
      </c>
      <c r="I34" s="76" t="s">
        <v>20</v>
      </c>
      <c r="J34" s="97"/>
      <c r="K34" s="98" t="s">
        <v>20</v>
      </c>
      <c r="L34" s="15" t="s">
        <v>20</v>
      </c>
      <c r="M34" s="22" t="s">
        <v>20</v>
      </c>
      <c r="N34" s="100" t="s">
        <v>20</v>
      </c>
      <c r="O34" s="100" t="s">
        <v>20</v>
      </c>
      <c r="P34" s="22" t="s">
        <v>20</v>
      </c>
      <c r="Q34" s="15" t="s">
        <v>20</v>
      </c>
      <c r="R34" s="100" t="s">
        <v>20</v>
      </c>
      <c r="S34" s="22" t="s">
        <v>20</v>
      </c>
      <c r="T34" s="22" t="s">
        <v>20</v>
      </c>
      <c r="U34" s="100" t="s">
        <v>20</v>
      </c>
      <c r="V34" s="16" t="s">
        <v>227</v>
      </c>
      <c r="W34" s="135"/>
    </row>
    <row r="35" spans="1:23" ht="187.75">
      <c r="A35" s="117"/>
      <c r="B35" s="113" t="s">
        <v>228</v>
      </c>
      <c r="C35" s="113" t="s">
        <v>35</v>
      </c>
      <c r="D35" s="113" t="s">
        <v>229</v>
      </c>
      <c r="E35" s="77" t="s">
        <v>50</v>
      </c>
      <c r="F35" s="76" t="str">
        <f t="shared" si="0"/>
        <v>C</v>
      </c>
      <c r="G35" s="76" t="s">
        <v>50</v>
      </c>
      <c r="H35" s="76" t="str">
        <f t="shared" si="1"/>
        <v>C</v>
      </c>
      <c r="I35" s="76" t="s">
        <v>50</v>
      </c>
      <c r="J35" s="97"/>
      <c r="K35" s="98" t="s">
        <v>50</v>
      </c>
      <c r="L35" s="15" t="s">
        <v>50</v>
      </c>
      <c r="M35" s="22" t="s">
        <v>50</v>
      </c>
      <c r="N35" s="100" t="s">
        <v>50</v>
      </c>
      <c r="O35" s="100" t="s">
        <v>50</v>
      </c>
      <c r="P35" s="22" t="s">
        <v>50</v>
      </c>
      <c r="Q35" s="15" t="s">
        <v>50</v>
      </c>
      <c r="R35" s="100" t="s">
        <v>50</v>
      </c>
      <c r="S35" s="22" t="s">
        <v>50</v>
      </c>
      <c r="T35" s="22" t="s">
        <v>50</v>
      </c>
      <c r="U35" s="100" t="s">
        <v>50</v>
      </c>
      <c r="V35" s="37" t="s">
        <v>231</v>
      </c>
      <c r="W35" s="136" t="s">
        <v>1386</v>
      </c>
    </row>
    <row r="36" spans="1:23" ht="33.450000000000003">
      <c r="A36" s="117"/>
      <c r="B36" s="113" t="s">
        <v>232</v>
      </c>
      <c r="C36" s="113" t="s">
        <v>35</v>
      </c>
      <c r="D36" s="113" t="s">
        <v>233</v>
      </c>
      <c r="E36" s="77" t="s">
        <v>20</v>
      </c>
      <c r="F36" s="76" t="str">
        <f t="shared" si="0"/>
        <v>O</v>
      </c>
      <c r="G36" s="76" t="s">
        <v>20</v>
      </c>
      <c r="H36" s="76" t="str">
        <f t="shared" si="1"/>
        <v>O</v>
      </c>
      <c r="I36" s="76" t="s">
        <v>20</v>
      </c>
      <c r="J36" s="98" t="s">
        <v>20</v>
      </c>
      <c r="K36" s="98" t="s">
        <v>20</v>
      </c>
      <c r="L36" s="15" t="s">
        <v>20</v>
      </c>
      <c r="M36" s="22" t="s">
        <v>20</v>
      </c>
      <c r="N36" s="100" t="s">
        <v>20</v>
      </c>
      <c r="O36" s="100" t="s">
        <v>20</v>
      </c>
      <c r="P36" s="22" t="s">
        <v>20</v>
      </c>
      <c r="Q36" s="15" t="s">
        <v>20</v>
      </c>
      <c r="R36" s="100" t="s">
        <v>20</v>
      </c>
      <c r="S36" s="22" t="s">
        <v>20</v>
      </c>
      <c r="T36" s="22" t="s">
        <v>20</v>
      </c>
      <c r="U36" s="100" t="s">
        <v>20</v>
      </c>
      <c r="V36" s="16" t="s">
        <v>235</v>
      </c>
      <c r="W36" s="135"/>
    </row>
    <row r="37" spans="1:23" ht="39.450000000000003">
      <c r="A37" s="117"/>
      <c r="B37" s="113" t="s">
        <v>236</v>
      </c>
      <c r="C37" s="113" t="s">
        <v>237</v>
      </c>
      <c r="D37" s="113" t="s">
        <v>238</v>
      </c>
      <c r="E37" s="77" t="s">
        <v>50</v>
      </c>
      <c r="F37" s="76" t="str">
        <f t="shared" si="0"/>
        <v>C</v>
      </c>
      <c r="G37" s="76" t="s">
        <v>50</v>
      </c>
      <c r="H37" s="76" t="str">
        <f t="shared" si="1"/>
        <v>C</v>
      </c>
      <c r="I37" s="76" t="s">
        <v>50</v>
      </c>
      <c r="J37" s="97"/>
      <c r="K37" s="98" t="s">
        <v>787</v>
      </c>
      <c r="L37" s="15" t="s">
        <v>50</v>
      </c>
      <c r="M37" s="22" t="s">
        <v>50</v>
      </c>
      <c r="N37" s="100" t="s">
        <v>50</v>
      </c>
      <c r="O37" s="100" t="s">
        <v>50</v>
      </c>
      <c r="P37" s="22" t="s">
        <v>50</v>
      </c>
      <c r="Q37" s="15" t="s">
        <v>50</v>
      </c>
      <c r="R37" s="100" t="s">
        <v>50</v>
      </c>
      <c r="S37" s="22" t="s">
        <v>50</v>
      </c>
      <c r="T37" s="22" t="s">
        <v>50</v>
      </c>
      <c r="U37" s="100" t="s">
        <v>50</v>
      </c>
      <c r="V37" s="31" t="s">
        <v>239</v>
      </c>
      <c r="W37" s="136" t="s">
        <v>239</v>
      </c>
    </row>
    <row r="38" spans="1:23" ht="129.44999999999999">
      <c r="A38" s="117"/>
      <c r="B38" s="113" t="s">
        <v>243</v>
      </c>
      <c r="C38" s="113" t="s">
        <v>90</v>
      </c>
      <c r="D38" s="113" t="s">
        <v>244</v>
      </c>
      <c r="E38" s="77" t="s">
        <v>50</v>
      </c>
      <c r="F38" s="76" t="str">
        <f t="shared" si="0"/>
        <v>O</v>
      </c>
      <c r="G38" s="76" t="s">
        <v>20</v>
      </c>
      <c r="H38" s="76" t="str">
        <f t="shared" si="1"/>
        <v>O</v>
      </c>
      <c r="I38" s="76" t="s">
        <v>20</v>
      </c>
      <c r="J38" s="97"/>
      <c r="K38" s="98" t="s">
        <v>20</v>
      </c>
      <c r="L38" s="15" t="s">
        <v>20</v>
      </c>
      <c r="M38" s="22" t="s">
        <v>20</v>
      </c>
      <c r="N38" s="100" t="s">
        <v>20</v>
      </c>
      <c r="O38" s="100" t="s">
        <v>20</v>
      </c>
      <c r="P38" s="22" t="s">
        <v>20</v>
      </c>
      <c r="Q38" s="15" t="s">
        <v>20</v>
      </c>
      <c r="R38" s="100" t="s">
        <v>20</v>
      </c>
      <c r="S38" s="22" t="s">
        <v>20</v>
      </c>
      <c r="T38" s="22" t="s">
        <v>20</v>
      </c>
      <c r="U38" s="100" t="s">
        <v>20</v>
      </c>
      <c r="V38" s="31"/>
      <c r="W38" s="136" t="s">
        <v>245</v>
      </c>
    </row>
    <row r="39" spans="1:23" ht="15.9">
      <c r="A39" s="117"/>
      <c r="B39" s="113" t="s">
        <v>246</v>
      </c>
      <c r="C39" s="113" t="s">
        <v>247</v>
      </c>
      <c r="D39" s="113" t="s">
        <v>248</v>
      </c>
      <c r="E39" s="77" t="s">
        <v>20</v>
      </c>
      <c r="F39" s="76" t="str">
        <f t="shared" si="0"/>
        <v>O</v>
      </c>
      <c r="G39" s="76" t="s">
        <v>20</v>
      </c>
      <c r="H39" s="76" t="str">
        <f t="shared" si="1"/>
        <v>O</v>
      </c>
      <c r="I39" s="76" t="s">
        <v>20</v>
      </c>
      <c r="J39" s="98" t="s">
        <v>20</v>
      </c>
      <c r="K39" s="98" t="s">
        <v>20</v>
      </c>
      <c r="L39" s="15" t="s">
        <v>20</v>
      </c>
      <c r="M39" s="22" t="s">
        <v>20</v>
      </c>
      <c r="N39" s="100" t="s">
        <v>20</v>
      </c>
      <c r="O39" s="100" t="s">
        <v>20</v>
      </c>
      <c r="P39" s="22" t="s">
        <v>20</v>
      </c>
      <c r="Q39" s="15" t="s">
        <v>20</v>
      </c>
      <c r="R39" s="100" t="s">
        <v>20</v>
      </c>
      <c r="S39" s="22" t="s">
        <v>20</v>
      </c>
      <c r="T39" s="22" t="s">
        <v>20</v>
      </c>
      <c r="U39" s="100" t="s">
        <v>20</v>
      </c>
      <c r="V39" s="17"/>
      <c r="W39" s="135"/>
    </row>
    <row r="40" spans="1:23" ht="15.9">
      <c r="A40" s="117"/>
      <c r="B40" s="113" t="s">
        <v>249</v>
      </c>
      <c r="C40" s="113" t="s">
        <v>31</v>
      </c>
      <c r="D40" s="113" t="s">
        <v>250</v>
      </c>
      <c r="E40" s="77" t="s">
        <v>20</v>
      </c>
      <c r="F40" s="76" t="str">
        <f t="shared" si="0"/>
        <v>O</v>
      </c>
      <c r="G40" s="76" t="s">
        <v>20</v>
      </c>
      <c r="H40" s="76" t="str">
        <f t="shared" si="1"/>
        <v>O</v>
      </c>
      <c r="I40" s="76" t="s">
        <v>20</v>
      </c>
      <c r="J40" s="98" t="s">
        <v>20</v>
      </c>
      <c r="K40" s="98" t="s">
        <v>20</v>
      </c>
      <c r="L40" s="15" t="s">
        <v>20</v>
      </c>
      <c r="M40" s="22" t="s">
        <v>20</v>
      </c>
      <c r="N40" s="100" t="s">
        <v>20</v>
      </c>
      <c r="O40" s="100" t="s">
        <v>20</v>
      </c>
      <c r="P40" s="22" t="s">
        <v>20</v>
      </c>
      <c r="Q40" s="15" t="s">
        <v>20</v>
      </c>
      <c r="R40" s="100" t="s">
        <v>20</v>
      </c>
      <c r="S40" s="22" t="s">
        <v>20</v>
      </c>
      <c r="T40" s="22" t="s">
        <v>20</v>
      </c>
      <c r="U40" s="100" t="s">
        <v>20</v>
      </c>
      <c r="V40" s="17"/>
      <c r="W40" s="135"/>
    </row>
    <row r="41" spans="1:23" ht="15.9">
      <c r="A41" s="117"/>
      <c r="B41" s="113" t="s">
        <v>251</v>
      </c>
      <c r="C41" s="113" t="s">
        <v>90</v>
      </c>
      <c r="D41" s="113" t="s">
        <v>252</v>
      </c>
      <c r="E41" s="77" t="s">
        <v>20</v>
      </c>
      <c r="F41" s="76" t="str">
        <f t="shared" si="0"/>
        <v>O</v>
      </c>
      <c r="G41" s="76" t="s">
        <v>20</v>
      </c>
      <c r="H41" s="76" t="str">
        <f t="shared" si="1"/>
        <v>O</v>
      </c>
      <c r="I41" s="76" t="s">
        <v>20</v>
      </c>
      <c r="J41" s="98" t="s">
        <v>20</v>
      </c>
      <c r="K41" s="98" t="s">
        <v>20</v>
      </c>
      <c r="L41" s="15" t="s">
        <v>20</v>
      </c>
      <c r="M41" s="22" t="s">
        <v>20</v>
      </c>
      <c r="N41" s="100" t="s">
        <v>20</v>
      </c>
      <c r="O41" s="100" t="s">
        <v>20</v>
      </c>
      <c r="P41" s="22" t="s">
        <v>20</v>
      </c>
      <c r="Q41" s="15" t="s">
        <v>20</v>
      </c>
      <c r="R41" s="100" t="s">
        <v>20</v>
      </c>
      <c r="S41" s="22" t="s">
        <v>20</v>
      </c>
      <c r="T41" s="22" t="s">
        <v>20</v>
      </c>
      <c r="U41" s="100" t="s">
        <v>20</v>
      </c>
      <c r="V41" s="17"/>
      <c r="W41" s="135"/>
    </row>
    <row r="42" spans="1:23" ht="15.9">
      <c r="A42" s="117"/>
      <c r="B42" s="113" t="s">
        <v>170</v>
      </c>
      <c r="C42" s="113" t="s">
        <v>253</v>
      </c>
      <c r="D42" s="113" t="s">
        <v>254</v>
      </c>
      <c r="E42" s="77" t="s">
        <v>20</v>
      </c>
      <c r="F42" s="76" t="str">
        <f t="shared" si="0"/>
        <v>O</v>
      </c>
      <c r="G42" s="76" t="s">
        <v>20</v>
      </c>
      <c r="H42" s="76" t="str">
        <f t="shared" si="1"/>
        <v>O</v>
      </c>
      <c r="I42" s="76" t="s">
        <v>20</v>
      </c>
      <c r="J42" s="98" t="s">
        <v>20</v>
      </c>
      <c r="K42" s="98" t="s">
        <v>20</v>
      </c>
      <c r="L42" s="15" t="s">
        <v>20</v>
      </c>
      <c r="M42" s="22" t="s">
        <v>20</v>
      </c>
      <c r="N42" s="100" t="s">
        <v>20</v>
      </c>
      <c r="O42" s="100" t="s">
        <v>20</v>
      </c>
      <c r="P42" s="22" t="s">
        <v>20</v>
      </c>
      <c r="Q42" s="15" t="s">
        <v>20</v>
      </c>
      <c r="R42" s="100" t="s">
        <v>20</v>
      </c>
      <c r="S42" s="22" t="s">
        <v>20</v>
      </c>
      <c r="T42" s="22" t="s">
        <v>20</v>
      </c>
      <c r="U42" s="100" t="s">
        <v>20</v>
      </c>
      <c r="V42" s="17"/>
      <c r="W42" s="135"/>
    </row>
    <row r="43" spans="1:23" ht="15.9">
      <c r="A43" s="117"/>
      <c r="B43" s="113" t="s">
        <v>173</v>
      </c>
      <c r="C43" s="113" t="s">
        <v>253</v>
      </c>
      <c r="D43" s="113" t="s">
        <v>255</v>
      </c>
      <c r="E43" s="77" t="s">
        <v>20</v>
      </c>
      <c r="F43" s="76" t="str">
        <f t="shared" si="0"/>
        <v>O</v>
      </c>
      <c r="G43" s="76" t="s">
        <v>20</v>
      </c>
      <c r="H43" s="76" t="str">
        <f t="shared" si="1"/>
        <v>O</v>
      </c>
      <c r="I43" s="76" t="s">
        <v>20</v>
      </c>
      <c r="J43" s="98" t="s">
        <v>20</v>
      </c>
      <c r="K43" s="98" t="s">
        <v>20</v>
      </c>
      <c r="L43" s="15" t="s">
        <v>20</v>
      </c>
      <c r="M43" s="22" t="s">
        <v>20</v>
      </c>
      <c r="N43" s="100" t="s">
        <v>20</v>
      </c>
      <c r="O43" s="100" t="s">
        <v>20</v>
      </c>
      <c r="P43" s="22" t="s">
        <v>20</v>
      </c>
      <c r="Q43" s="15" t="s">
        <v>20</v>
      </c>
      <c r="R43" s="100" t="s">
        <v>20</v>
      </c>
      <c r="S43" s="22" t="s">
        <v>20</v>
      </c>
      <c r="T43" s="22" t="s">
        <v>20</v>
      </c>
      <c r="U43" s="100" t="s">
        <v>20</v>
      </c>
      <c r="V43" s="42"/>
      <c r="W43" s="135"/>
    </row>
    <row r="44" spans="1:23" ht="15.9">
      <c r="A44" s="117"/>
      <c r="B44" s="113" t="s">
        <v>259</v>
      </c>
      <c r="C44" s="113" t="s">
        <v>260</v>
      </c>
      <c r="D44" s="113" t="s">
        <v>261</v>
      </c>
      <c r="E44" s="77" t="s">
        <v>20</v>
      </c>
      <c r="F44" s="76" t="str">
        <f t="shared" si="0"/>
        <v>O</v>
      </c>
      <c r="G44" s="76" t="s">
        <v>20</v>
      </c>
      <c r="H44" s="76" t="str">
        <f t="shared" si="1"/>
        <v>O</v>
      </c>
      <c r="I44" s="76" t="s">
        <v>20</v>
      </c>
      <c r="J44" s="98" t="s">
        <v>20</v>
      </c>
      <c r="K44" s="98" t="s">
        <v>20</v>
      </c>
      <c r="L44" s="15" t="s">
        <v>20</v>
      </c>
      <c r="M44" s="22" t="s">
        <v>20</v>
      </c>
      <c r="N44" s="100" t="s">
        <v>20</v>
      </c>
      <c r="O44" s="100" t="s">
        <v>20</v>
      </c>
      <c r="P44" s="22" t="s">
        <v>20</v>
      </c>
      <c r="Q44" s="15" t="s">
        <v>20</v>
      </c>
      <c r="R44" s="100" t="s">
        <v>20</v>
      </c>
      <c r="S44" s="22" t="s">
        <v>20</v>
      </c>
      <c r="T44" s="22" t="s">
        <v>20</v>
      </c>
      <c r="U44" s="100" t="s">
        <v>20</v>
      </c>
      <c r="V44" s="17"/>
      <c r="W44" s="135"/>
    </row>
    <row r="45" spans="1:23" ht="33.450000000000003">
      <c r="A45" s="117"/>
      <c r="B45" s="113" t="s">
        <v>262</v>
      </c>
      <c r="C45" s="113" t="s">
        <v>31</v>
      </c>
      <c r="D45" s="113" t="s">
        <v>263</v>
      </c>
      <c r="E45" s="77" t="s">
        <v>20</v>
      </c>
      <c r="F45" s="76" t="str">
        <f t="shared" si="0"/>
        <v>O</v>
      </c>
      <c r="G45" s="76" t="s">
        <v>20</v>
      </c>
      <c r="H45" s="76" t="str">
        <f t="shared" si="1"/>
        <v>O</v>
      </c>
      <c r="I45" s="76" t="s">
        <v>20</v>
      </c>
      <c r="J45" s="98" t="s">
        <v>20</v>
      </c>
      <c r="K45" s="98" t="s">
        <v>20</v>
      </c>
      <c r="L45" s="15" t="s">
        <v>20</v>
      </c>
      <c r="M45" s="22" t="s">
        <v>20</v>
      </c>
      <c r="N45" s="100" t="s">
        <v>20</v>
      </c>
      <c r="O45" s="100" t="s">
        <v>20</v>
      </c>
      <c r="P45" s="22" t="s">
        <v>20</v>
      </c>
      <c r="Q45" s="15" t="s">
        <v>20</v>
      </c>
      <c r="R45" s="100" t="s">
        <v>20</v>
      </c>
      <c r="S45" s="22" t="s">
        <v>20</v>
      </c>
      <c r="T45" s="22" t="s">
        <v>20</v>
      </c>
      <c r="U45" s="100" t="s">
        <v>20</v>
      </c>
      <c r="V45" s="16" t="s">
        <v>264</v>
      </c>
      <c r="W45" s="135"/>
    </row>
    <row r="46" spans="1:23" ht="78">
      <c r="A46" s="117"/>
      <c r="B46" s="113" t="s">
        <v>267</v>
      </c>
      <c r="C46" s="113" t="s">
        <v>253</v>
      </c>
      <c r="D46" s="113" t="s">
        <v>268</v>
      </c>
      <c r="E46" s="77" t="s">
        <v>20</v>
      </c>
      <c r="F46" s="76" t="str">
        <f t="shared" si="0"/>
        <v>O</v>
      </c>
      <c r="G46" s="76" t="s">
        <v>20</v>
      </c>
      <c r="H46" s="76" t="str">
        <f t="shared" si="1"/>
        <v>O</v>
      </c>
      <c r="I46" s="76" t="s">
        <v>20</v>
      </c>
      <c r="J46" s="98" t="s">
        <v>20</v>
      </c>
      <c r="K46" s="98" t="s">
        <v>20</v>
      </c>
      <c r="L46" s="15" t="s">
        <v>20</v>
      </c>
      <c r="M46" s="22" t="s">
        <v>20</v>
      </c>
      <c r="N46" s="100" t="s">
        <v>20</v>
      </c>
      <c r="O46" s="100" t="s">
        <v>20</v>
      </c>
      <c r="P46" s="22" t="s">
        <v>20</v>
      </c>
      <c r="Q46" s="15" t="s">
        <v>20</v>
      </c>
      <c r="R46" s="100" t="s">
        <v>20</v>
      </c>
      <c r="S46" s="22" t="s">
        <v>20</v>
      </c>
      <c r="T46" s="22" t="s">
        <v>20</v>
      </c>
      <c r="U46" s="100" t="s">
        <v>20</v>
      </c>
      <c r="V46" s="17"/>
      <c r="W46" s="135"/>
    </row>
    <row r="47" spans="1:23" ht="33.450000000000003">
      <c r="A47" s="132" t="s">
        <v>274</v>
      </c>
      <c r="B47" s="24"/>
      <c r="C47" s="24"/>
      <c r="D47" s="43" t="s">
        <v>1301</v>
      </c>
      <c r="E47" s="77" t="s">
        <v>20</v>
      </c>
      <c r="F47" s="76" t="str">
        <f t="shared" si="0"/>
        <v>O</v>
      </c>
      <c r="G47" s="76" t="s">
        <v>20</v>
      </c>
      <c r="H47" s="76" t="str">
        <f t="shared" si="1"/>
        <v>O</v>
      </c>
      <c r="I47" s="76" t="s">
        <v>20</v>
      </c>
      <c r="J47" s="98" t="s">
        <v>20</v>
      </c>
      <c r="K47" s="98" t="s">
        <v>20</v>
      </c>
      <c r="L47" s="15" t="s">
        <v>20</v>
      </c>
      <c r="M47" s="22" t="s">
        <v>20</v>
      </c>
      <c r="N47" s="100" t="s">
        <v>20</v>
      </c>
      <c r="O47" s="100" t="s">
        <v>20</v>
      </c>
      <c r="P47" s="22" t="s">
        <v>20</v>
      </c>
      <c r="Q47" s="15" t="s">
        <v>20</v>
      </c>
      <c r="R47" s="100" t="s">
        <v>20</v>
      </c>
      <c r="S47" s="22" t="s">
        <v>20</v>
      </c>
      <c r="T47" s="22" t="s">
        <v>20</v>
      </c>
      <c r="U47" s="100" t="s">
        <v>20</v>
      </c>
      <c r="V47" s="16" t="s">
        <v>276</v>
      </c>
      <c r="W47" s="135"/>
    </row>
    <row r="48" spans="1:23" ht="26.6">
      <c r="A48" s="117"/>
      <c r="B48" s="120" t="s">
        <v>277</v>
      </c>
      <c r="C48" s="120" t="s">
        <v>278</v>
      </c>
      <c r="D48" s="120" t="s">
        <v>279</v>
      </c>
      <c r="E48" s="77" t="s">
        <v>21</v>
      </c>
      <c r="F48" s="76" t="str">
        <f t="shared" si="0"/>
        <v>R</v>
      </c>
      <c r="G48" s="76" t="s">
        <v>21</v>
      </c>
      <c r="H48" s="76" t="str">
        <f t="shared" si="1"/>
        <v>R</v>
      </c>
      <c r="I48" s="76" t="s">
        <v>21</v>
      </c>
      <c r="J48" s="98" t="s">
        <v>21</v>
      </c>
      <c r="K48" s="98" t="s">
        <v>21</v>
      </c>
      <c r="L48" s="15" t="s">
        <v>21</v>
      </c>
      <c r="M48" s="22" t="s">
        <v>21</v>
      </c>
      <c r="N48" s="100" t="s">
        <v>21</v>
      </c>
      <c r="O48" s="100" t="s">
        <v>21</v>
      </c>
      <c r="P48" s="22" t="s">
        <v>21</v>
      </c>
      <c r="Q48" s="15" t="s">
        <v>21</v>
      </c>
      <c r="R48" s="100" t="s">
        <v>21</v>
      </c>
      <c r="S48" s="22" t="s">
        <v>21</v>
      </c>
      <c r="T48" s="22" t="s">
        <v>21</v>
      </c>
      <c r="U48" s="100" t="s">
        <v>21</v>
      </c>
      <c r="V48" s="17"/>
      <c r="W48" s="135"/>
    </row>
    <row r="49" spans="1:23" ht="15.9">
      <c r="A49" s="117"/>
      <c r="B49" s="120" t="s">
        <v>280</v>
      </c>
      <c r="C49" s="120" t="s">
        <v>278</v>
      </c>
      <c r="D49" s="120" t="s">
        <v>281</v>
      </c>
      <c r="E49" s="77" t="s">
        <v>20</v>
      </c>
      <c r="F49" s="76" t="str">
        <f t="shared" si="0"/>
        <v>O</v>
      </c>
      <c r="G49" s="76" t="s">
        <v>20</v>
      </c>
      <c r="H49" s="76" t="str">
        <f t="shared" si="1"/>
        <v>O</v>
      </c>
      <c r="I49" s="76" t="s">
        <v>20</v>
      </c>
      <c r="J49" s="98" t="s">
        <v>20</v>
      </c>
      <c r="K49" s="98" t="s">
        <v>20</v>
      </c>
      <c r="L49" s="15" t="s">
        <v>20</v>
      </c>
      <c r="M49" s="22" t="s">
        <v>20</v>
      </c>
      <c r="N49" s="100" t="s">
        <v>20</v>
      </c>
      <c r="O49" s="100" t="s">
        <v>20</v>
      </c>
      <c r="P49" s="22" t="s">
        <v>20</v>
      </c>
      <c r="Q49" s="15" t="s">
        <v>20</v>
      </c>
      <c r="R49" s="100" t="s">
        <v>20</v>
      </c>
      <c r="S49" s="22" t="s">
        <v>20</v>
      </c>
      <c r="T49" s="22" t="s">
        <v>20</v>
      </c>
      <c r="U49" s="100" t="s">
        <v>20</v>
      </c>
      <c r="V49" s="17"/>
      <c r="W49" s="135"/>
    </row>
    <row r="50" spans="1:23" ht="15.9">
      <c r="A50" s="117"/>
      <c r="B50" s="120" t="s">
        <v>63</v>
      </c>
      <c r="C50" s="120" t="s">
        <v>278</v>
      </c>
      <c r="D50" s="120" t="s">
        <v>282</v>
      </c>
      <c r="E50" s="77" t="s">
        <v>21</v>
      </c>
      <c r="F50" s="76" t="str">
        <f t="shared" si="0"/>
        <v>R</v>
      </c>
      <c r="G50" s="76" t="s">
        <v>21</v>
      </c>
      <c r="H50" s="76" t="str">
        <f t="shared" si="1"/>
        <v>R</v>
      </c>
      <c r="I50" s="76" t="s">
        <v>21</v>
      </c>
      <c r="J50" s="98" t="s">
        <v>21</v>
      </c>
      <c r="K50" s="98" t="s">
        <v>21</v>
      </c>
      <c r="L50" s="15" t="s">
        <v>21</v>
      </c>
      <c r="M50" s="22" t="s">
        <v>21</v>
      </c>
      <c r="N50" s="100" t="s">
        <v>21</v>
      </c>
      <c r="O50" s="100" t="s">
        <v>21</v>
      </c>
      <c r="P50" s="22" t="s">
        <v>21</v>
      </c>
      <c r="Q50" s="15" t="s">
        <v>21</v>
      </c>
      <c r="R50" s="100" t="s">
        <v>21</v>
      </c>
      <c r="S50" s="22" t="s">
        <v>21</v>
      </c>
      <c r="T50" s="22" t="s">
        <v>21</v>
      </c>
      <c r="U50" s="100" t="s">
        <v>21</v>
      </c>
      <c r="V50" s="17"/>
      <c r="W50" s="135"/>
    </row>
    <row r="51" spans="1:23" ht="52.3">
      <c r="A51" s="117"/>
      <c r="B51" s="120" t="s">
        <v>1302</v>
      </c>
      <c r="C51" s="120" t="s">
        <v>1383</v>
      </c>
      <c r="D51" s="120" t="s">
        <v>284</v>
      </c>
      <c r="E51" s="77" t="s">
        <v>21</v>
      </c>
      <c r="F51" s="76" t="str">
        <f t="shared" si="0"/>
        <v>R</v>
      </c>
      <c r="G51" s="76" t="s">
        <v>21</v>
      </c>
      <c r="H51" s="76" t="str">
        <f t="shared" si="1"/>
        <v>R</v>
      </c>
      <c r="I51" s="76" t="s">
        <v>21</v>
      </c>
      <c r="J51" s="98" t="s">
        <v>21</v>
      </c>
      <c r="K51" s="98" t="s">
        <v>21</v>
      </c>
      <c r="L51" s="15" t="s">
        <v>21</v>
      </c>
      <c r="M51" s="22" t="s">
        <v>21</v>
      </c>
      <c r="N51" s="100" t="s">
        <v>21</v>
      </c>
      <c r="O51" s="100" t="s">
        <v>21</v>
      </c>
      <c r="P51" s="22" t="s">
        <v>21</v>
      </c>
      <c r="Q51" s="15" t="s">
        <v>21</v>
      </c>
      <c r="R51" s="100" t="s">
        <v>21</v>
      </c>
      <c r="S51" s="22" t="s">
        <v>21</v>
      </c>
      <c r="T51" s="22" t="s">
        <v>21</v>
      </c>
      <c r="U51" s="100" t="s">
        <v>21</v>
      </c>
      <c r="V51" s="17"/>
      <c r="W51" s="135"/>
    </row>
    <row r="52" spans="1:23" ht="15.9">
      <c r="A52" s="132" t="s">
        <v>217</v>
      </c>
      <c r="B52" s="24"/>
      <c r="C52" s="24"/>
      <c r="D52" s="43" t="s">
        <v>218</v>
      </c>
      <c r="E52" s="77" t="s">
        <v>20</v>
      </c>
      <c r="F52" s="76" t="str">
        <f t="shared" si="0"/>
        <v>O</v>
      </c>
      <c r="G52" s="76" t="s">
        <v>20</v>
      </c>
      <c r="H52" s="76" t="str">
        <f t="shared" si="1"/>
        <v>O</v>
      </c>
      <c r="I52" s="76" t="s">
        <v>20</v>
      </c>
      <c r="J52" s="98" t="s">
        <v>20</v>
      </c>
      <c r="K52" s="98" t="s">
        <v>20</v>
      </c>
      <c r="L52" s="15" t="s">
        <v>20</v>
      </c>
      <c r="M52" s="22" t="s">
        <v>20</v>
      </c>
      <c r="N52" s="100" t="s">
        <v>20</v>
      </c>
      <c r="O52" s="100" t="s">
        <v>20</v>
      </c>
      <c r="P52" s="22" t="s">
        <v>20</v>
      </c>
      <c r="Q52" s="15" t="s">
        <v>20</v>
      </c>
      <c r="R52" s="100" t="s">
        <v>20</v>
      </c>
      <c r="S52" s="22" t="s">
        <v>20</v>
      </c>
      <c r="T52" s="22" t="s">
        <v>20</v>
      </c>
      <c r="U52" s="100" t="s">
        <v>20</v>
      </c>
      <c r="V52" s="17"/>
      <c r="W52" s="135"/>
    </row>
    <row r="53" spans="1:23" ht="26.6">
      <c r="A53" s="117"/>
      <c r="B53" s="32" t="s">
        <v>220</v>
      </c>
      <c r="C53" s="118" t="s">
        <v>1384</v>
      </c>
      <c r="D53" s="32"/>
      <c r="E53" s="77" t="s">
        <v>21</v>
      </c>
      <c r="F53" s="76" t="str">
        <f t="shared" si="0"/>
        <v>R</v>
      </c>
      <c r="G53" s="76" t="s">
        <v>21</v>
      </c>
      <c r="H53" s="76" t="str">
        <f t="shared" si="1"/>
        <v>R</v>
      </c>
      <c r="I53" s="76" t="s">
        <v>21</v>
      </c>
      <c r="J53" s="98" t="s">
        <v>21</v>
      </c>
      <c r="K53" s="98" t="s">
        <v>21</v>
      </c>
      <c r="L53" s="15" t="s">
        <v>21</v>
      </c>
      <c r="M53" s="22" t="s">
        <v>21</v>
      </c>
      <c r="N53" s="100" t="s">
        <v>21</v>
      </c>
      <c r="O53" s="100" t="s">
        <v>21</v>
      </c>
      <c r="P53" s="22" t="s">
        <v>21</v>
      </c>
      <c r="Q53" s="15" t="s">
        <v>21</v>
      </c>
      <c r="R53" s="100" t="s">
        <v>21</v>
      </c>
      <c r="S53" s="22" t="s">
        <v>21</v>
      </c>
      <c r="T53" s="22" t="s">
        <v>21</v>
      </c>
      <c r="U53" s="100" t="s">
        <v>21</v>
      </c>
      <c r="V53" s="31"/>
      <c r="W53" s="136" t="s">
        <v>222</v>
      </c>
    </row>
    <row r="54" spans="1:23" ht="26.6">
      <c r="A54" s="132" t="s">
        <v>181</v>
      </c>
      <c r="B54" s="24"/>
      <c r="C54" s="24"/>
      <c r="D54" s="43" t="s">
        <v>182</v>
      </c>
      <c r="E54" s="77" t="s">
        <v>21</v>
      </c>
      <c r="F54" s="76" t="str">
        <f t="shared" si="0"/>
        <v>R</v>
      </c>
      <c r="G54" s="76" t="s">
        <v>21</v>
      </c>
      <c r="H54" s="76" t="str">
        <f t="shared" si="1"/>
        <v>R</v>
      </c>
      <c r="I54" s="76" t="s">
        <v>21</v>
      </c>
      <c r="J54" s="97"/>
      <c r="K54" s="98" t="s">
        <v>787</v>
      </c>
      <c r="L54" s="15" t="s">
        <v>21</v>
      </c>
      <c r="M54" s="22" t="s">
        <v>21</v>
      </c>
      <c r="N54" s="99" t="s">
        <v>21</v>
      </c>
      <c r="O54" s="100" t="s">
        <v>21</v>
      </c>
      <c r="P54" s="22" t="s">
        <v>21</v>
      </c>
      <c r="Q54" s="15" t="s">
        <v>21</v>
      </c>
      <c r="R54" s="100" t="s">
        <v>21</v>
      </c>
      <c r="S54" s="22" t="s">
        <v>21</v>
      </c>
      <c r="T54" s="22" t="s">
        <v>21</v>
      </c>
      <c r="U54" s="100" t="s">
        <v>21</v>
      </c>
      <c r="V54" s="31"/>
      <c r="W54" s="136" t="s">
        <v>183</v>
      </c>
    </row>
    <row r="55" spans="1:23" ht="39.450000000000003">
      <c r="A55" s="121"/>
      <c r="B55" s="120" t="s">
        <v>148</v>
      </c>
      <c r="C55" s="120" t="s">
        <v>23</v>
      </c>
      <c r="D55" s="120" t="s">
        <v>184</v>
      </c>
      <c r="E55" s="77" t="s">
        <v>21</v>
      </c>
      <c r="F55" s="76" t="str">
        <f t="shared" si="0"/>
        <v>R</v>
      </c>
      <c r="G55" s="76" t="s">
        <v>21</v>
      </c>
      <c r="H55" s="76" t="str">
        <f t="shared" si="1"/>
        <v>R</v>
      </c>
      <c r="I55" s="76" t="s">
        <v>21</v>
      </c>
      <c r="J55" s="97"/>
      <c r="K55" s="98" t="s">
        <v>787</v>
      </c>
      <c r="L55" s="15" t="s">
        <v>21</v>
      </c>
      <c r="M55" s="22" t="s">
        <v>21</v>
      </c>
      <c r="N55" s="99" t="s">
        <v>21</v>
      </c>
      <c r="O55" s="100" t="s">
        <v>21</v>
      </c>
      <c r="P55" s="22" t="s">
        <v>21</v>
      </c>
      <c r="Q55" s="15" t="s">
        <v>21</v>
      </c>
      <c r="R55" s="100" t="s">
        <v>21</v>
      </c>
      <c r="S55" s="22" t="s">
        <v>21</v>
      </c>
      <c r="T55" s="28" t="s">
        <v>21</v>
      </c>
      <c r="U55" s="99" t="s">
        <v>21</v>
      </c>
      <c r="V55" s="17"/>
      <c r="W55" s="135"/>
    </row>
    <row r="56" spans="1:23" ht="26.6">
      <c r="A56" s="121"/>
      <c r="B56" s="120" t="s">
        <v>185</v>
      </c>
      <c r="C56" s="120" t="s">
        <v>186</v>
      </c>
      <c r="D56" s="120" t="s">
        <v>187</v>
      </c>
      <c r="E56" s="77" t="s">
        <v>50</v>
      </c>
      <c r="F56" s="76" t="str">
        <f t="shared" si="0"/>
        <v>C</v>
      </c>
      <c r="G56" s="76" t="s">
        <v>50</v>
      </c>
      <c r="H56" s="76" t="str">
        <f t="shared" si="1"/>
        <v>C</v>
      </c>
      <c r="I56" s="76" t="s">
        <v>50</v>
      </c>
      <c r="J56" s="97"/>
      <c r="K56" s="98" t="s">
        <v>787</v>
      </c>
      <c r="L56" s="15" t="s">
        <v>50</v>
      </c>
      <c r="M56" s="22" t="s">
        <v>50</v>
      </c>
      <c r="N56" s="100" t="s">
        <v>50</v>
      </c>
      <c r="O56" s="100" t="s">
        <v>50</v>
      </c>
      <c r="P56" s="101" t="s">
        <v>50</v>
      </c>
      <c r="Q56" s="15" t="s">
        <v>50</v>
      </c>
      <c r="R56" s="100" t="s">
        <v>50</v>
      </c>
      <c r="S56" s="22" t="s">
        <v>50</v>
      </c>
      <c r="T56" s="22" t="s">
        <v>50</v>
      </c>
      <c r="U56" s="100" t="s">
        <v>50</v>
      </c>
      <c r="V56" s="16" t="s">
        <v>189</v>
      </c>
      <c r="W56" s="135"/>
    </row>
    <row r="57" spans="1:23" ht="15.9">
      <c r="A57" s="121"/>
      <c r="B57" s="120" t="s">
        <v>190</v>
      </c>
      <c r="C57" s="120" t="s">
        <v>191</v>
      </c>
      <c r="D57" s="120" t="s">
        <v>192</v>
      </c>
      <c r="E57" s="77" t="s">
        <v>21</v>
      </c>
      <c r="F57" s="76" t="str">
        <f t="shared" si="0"/>
        <v>R</v>
      </c>
      <c r="G57" s="76" t="s">
        <v>21</v>
      </c>
      <c r="H57" s="76" t="str">
        <f t="shared" si="1"/>
        <v>R</v>
      </c>
      <c r="I57" s="76" t="s">
        <v>21</v>
      </c>
      <c r="J57" s="97"/>
      <c r="K57" s="98" t="s">
        <v>787</v>
      </c>
      <c r="L57" s="15" t="s">
        <v>21</v>
      </c>
      <c r="M57" s="22" t="s">
        <v>21</v>
      </c>
      <c r="N57" s="100" t="s">
        <v>21</v>
      </c>
      <c r="O57" s="100" t="s">
        <v>21</v>
      </c>
      <c r="P57" s="22" t="s">
        <v>21</v>
      </c>
      <c r="Q57" s="15" t="s">
        <v>21</v>
      </c>
      <c r="R57" s="100" t="s">
        <v>21</v>
      </c>
      <c r="S57" s="22" t="s">
        <v>21</v>
      </c>
      <c r="T57" s="22" t="s">
        <v>21</v>
      </c>
      <c r="U57" s="100" t="s">
        <v>21</v>
      </c>
      <c r="V57" s="17"/>
      <c r="W57" s="135"/>
    </row>
    <row r="58" spans="1:23" ht="108.45">
      <c r="A58" s="121"/>
      <c r="B58" s="120" t="s">
        <v>193</v>
      </c>
      <c r="C58" s="120" t="s">
        <v>35</v>
      </c>
      <c r="D58" s="120" t="s">
        <v>194</v>
      </c>
      <c r="E58" s="77" t="s">
        <v>20</v>
      </c>
      <c r="F58" s="76" t="str">
        <f t="shared" si="0"/>
        <v>N</v>
      </c>
      <c r="G58" s="76" t="s">
        <v>78</v>
      </c>
      <c r="H58" s="76" t="str">
        <f t="shared" si="1"/>
        <v>N</v>
      </c>
      <c r="I58" s="76" t="s">
        <v>21</v>
      </c>
      <c r="J58" s="97"/>
      <c r="K58" s="97"/>
      <c r="L58" s="15" t="s">
        <v>20</v>
      </c>
      <c r="M58" s="22" t="s">
        <v>20</v>
      </c>
      <c r="N58" s="100" t="s">
        <v>20</v>
      </c>
      <c r="O58" s="100" t="s">
        <v>20</v>
      </c>
      <c r="P58" s="22" t="s">
        <v>21</v>
      </c>
      <c r="Q58" s="15" t="s">
        <v>21</v>
      </c>
      <c r="R58" s="100" t="s">
        <v>21</v>
      </c>
      <c r="S58" s="22" t="s">
        <v>21</v>
      </c>
      <c r="T58" s="22" t="s">
        <v>21</v>
      </c>
      <c r="U58" s="100" t="s">
        <v>21</v>
      </c>
      <c r="V58" s="34" t="s">
        <v>1351</v>
      </c>
      <c r="W58" s="136"/>
    </row>
    <row r="59" spans="1:23" ht="129.9">
      <c r="A59" s="121"/>
      <c r="B59" s="120" t="s">
        <v>197</v>
      </c>
      <c r="C59" s="120" t="s">
        <v>35</v>
      </c>
      <c r="D59" s="120" t="s">
        <v>198</v>
      </c>
      <c r="E59" s="77" t="s">
        <v>21</v>
      </c>
      <c r="F59" s="76" t="str">
        <f t="shared" si="0"/>
        <v>R</v>
      </c>
      <c r="G59" s="76" t="s">
        <v>21</v>
      </c>
      <c r="H59" s="76" t="str">
        <f t="shared" si="1"/>
        <v>R</v>
      </c>
      <c r="I59" s="76" t="s">
        <v>21</v>
      </c>
      <c r="J59" s="97"/>
      <c r="K59" s="98" t="s">
        <v>787</v>
      </c>
      <c r="L59" s="15" t="s">
        <v>21</v>
      </c>
      <c r="M59" s="22" t="s">
        <v>21</v>
      </c>
      <c r="N59" s="99" t="s">
        <v>21</v>
      </c>
      <c r="O59" s="100" t="s">
        <v>21</v>
      </c>
      <c r="P59" s="28" t="s">
        <v>21</v>
      </c>
      <c r="Q59" s="15" t="s">
        <v>21</v>
      </c>
      <c r="R59" s="99" t="s">
        <v>21</v>
      </c>
      <c r="S59" s="22" t="s">
        <v>21</v>
      </c>
      <c r="T59" s="28" t="s">
        <v>21</v>
      </c>
      <c r="U59" s="99" t="s">
        <v>21</v>
      </c>
      <c r="V59" s="16" t="s">
        <v>199</v>
      </c>
      <c r="W59" s="135"/>
    </row>
    <row r="60" spans="1:23" ht="39.450000000000003">
      <c r="A60" s="121"/>
      <c r="B60" s="120" t="s">
        <v>200</v>
      </c>
      <c r="C60" s="120" t="s">
        <v>35</v>
      </c>
      <c r="D60" s="120" t="s">
        <v>201</v>
      </c>
      <c r="E60" s="77" t="s">
        <v>50</v>
      </c>
      <c r="F60" s="76" t="str">
        <f t="shared" si="0"/>
        <v>C</v>
      </c>
      <c r="G60" s="76" t="s">
        <v>50</v>
      </c>
      <c r="H60" s="76" t="str">
        <f t="shared" si="1"/>
        <v>C</v>
      </c>
      <c r="I60" s="76" t="s">
        <v>50</v>
      </c>
      <c r="J60" s="102"/>
      <c r="K60" s="103" t="s">
        <v>787</v>
      </c>
      <c r="L60" s="15" t="s">
        <v>50</v>
      </c>
      <c r="M60" s="14" t="s">
        <v>50</v>
      </c>
      <c r="N60" s="100" t="s">
        <v>50</v>
      </c>
      <c r="O60" s="96" t="s">
        <v>50</v>
      </c>
      <c r="P60" s="14" t="s">
        <v>50</v>
      </c>
      <c r="Q60" s="15" t="s">
        <v>50</v>
      </c>
      <c r="R60" s="96" t="s">
        <v>50</v>
      </c>
      <c r="S60" s="14" t="s">
        <v>50</v>
      </c>
      <c r="T60" s="14" t="s">
        <v>50</v>
      </c>
      <c r="U60" s="96" t="s">
        <v>50</v>
      </c>
      <c r="V60" s="31" t="s">
        <v>202</v>
      </c>
      <c r="W60" s="136" t="s">
        <v>202</v>
      </c>
    </row>
    <row r="61" spans="1:23" ht="39.450000000000003">
      <c r="A61" s="121"/>
      <c r="B61" s="120" t="s">
        <v>1352</v>
      </c>
      <c r="C61" s="120" t="s">
        <v>35</v>
      </c>
      <c r="D61" s="120" t="s">
        <v>204</v>
      </c>
      <c r="E61" s="77" t="s">
        <v>50</v>
      </c>
      <c r="F61" s="76" t="str">
        <f t="shared" si="0"/>
        <v>C</v>
      </c>
      <c r="G61" s="76" t="s">
        <v>50</v>
      </c>
      <c r="H61" s="76" t="str">
        <f t="shared" si="1"/>
        <v>C</v>
      </c>
      <c r="I61" s="76" t="s">
        <v>50</v>
      </c>
      <c r="J61" s="97"/>
      <c r="K61" s="98" t="s">
        <v>787</v>
      </c>
      <c r="L61" s="15" t="s">
        <v>50</v>
      </c>
      <c r="M61" s="22" t="s">
        <v>50</v>
      </c>
      <c r="N61" s="100" t="s">
        <v>50</v>
      </c>
      <c r="O61" s="100" t="s">
        <v>50</v>
      </c>
      <c r="P61" s="22" t="s">
        <v>50</v>
      </c>
      <c r="Q61" s="15" t="s">
        <v>50</v>
      </c>
      <c r="R61" s="100" t="s">
        <v>50</v>
      </c>
      <c r="S61" s="22" t="s">
        <v>50</v>
      </c>
      <c r="T61" s="22" t="s">
        <v>50</v>
      </c>
      <c r="U61" s="100" t="s">
        <v>50</v>
      </c>
      <c r="V61" s="31" t="s">
        <v>202</v>
      </c>
      <c r="W61" s="136" t="s">
        <v>202</v>
      </c>
    </row>
    <row r="62" spans="1:23" ht="39.450000000000003">
      <c r="A62" s="121"/>
      <c r="B62" s="120" t="s">
        <v>205</v>
      </c>
      <c r="C62" s="120" t="s">
        <v>1353</v>
      </c>
      <c r="D62" s="120" t="s">
        <v>1354</v>
      </c>
      <c r="E62" s="77" t="s">
        <v>21</v>
      </c>
      <c r="F62" s="76" t="str">
        <f t="shared" si="0"/>
        <v>R</v>
      </c>
      <c r="G62" s="76" t="s">
        <v>21</v>
      </c>
      <c r="H62" s="76" t="str">
        <f t="shared" si="1"/>
        <v>R</v>
      </c>
      <c r="I62" s="76" t="s">
        <v>21</v>
      </c>
      <c r="J62" s="104"/>
      <c r="K62" s="98" t="s">
        <v>787</v>
      </c>
      <c r="L62" s="14" t="s">
        <v>21</v>
      </c>
      <c r="M62" s="22" t="s">
        <v>21</v>
      </c>
      <c r="N62" s="100" t="s">
        <v>21</v>
      </c>
      <c r="O62" s="100" t="s">
        <v>21</v>
      </c>
      <c r="P62" s="22" t="s">
        <v>21</v>
      </c>
      <c r="Q62" s="15" t="s">
        <v>21</v>
      </c>
      <c r="R62" s="100" t="s">
        <v>21</v>
      </c>
      <c r="S62" s="22" t="s">
        <v>21</v>
      </c>
      <c r="T62" s="22" t="s">
        <v>21</v>
      </c>
      <c r="U62" s="100" t="s">
        <v>21</v>
      </c>
      <c r="V62" s="17"/>
      <c r="W62" s="135"/>
    </row>
    <row r="63" spans="1:23" ht="15.9">
      <c r="A63" s="121"/>
      <c r="B63" s="120" t="s">
        <v>208</v>
      </c>
      <c r="C63" s="120" t="s">
        <v>35</v>
      </c>
      <c r="D63" s="120" t="s">
        <v>209</v>
      </c>
      <c r="E63" s="77" t="s">
        <v>21</v>
      </c>
      <c r="F63" s="76" t="str">
        <f t="shared" si="0"/>
        <v>O</v>
      </c>
      <c r="G63" s="76" t="s">
        <v>20</v>
      </c>
      <c r="H63" s="76" t="str">
        <f t="shared" si="1"/>
        <v>O</v>
      </c>
      <c r="I63" s="76" t="s">
        <v>20</v>
      </c>
      <c r="J63" s="97"/>
      <c r="K63" s="98" t="s">
        <v>20</v>
      </c>
      <c r="L63" s="15" t="s">
        <v>20</v>
      </c>
      <c r="M63" s="22" t="s">
        <v>20</v>
      </c>
      <c r="N63" s="100" t="s">
        <v>20</v>
      </c>
      <c r="O63" s="100" t="s">
        <v>20</v>
      </c>
      <c r="P63" s="22" t="s">
        <v>20</v>
      </c>
      <c r="Q63" s="15" t="s">
        <v>20</v>
      </c>
      <c r="R63" s="100" t="s">
        <v>20</v>
      </c>
      <c r="S63" s="22" t="s">
        <v>20</v>
      </c>
      <c r="T63" s="22" t="s">
        <v>20</v>
      </c>
      <c r="U63" s="100" t="s">
        <v>20</v>
      </c>
      <c r="V63" s="16" t="s">
        <v>210</v>
      </c>
      <c r="W63" s="135"/>
    </row>
    <row r="64" spans="1:23" ht="15.9">
      <c r="A64" s="121"/>
      <c r="B64" s="120" t="s">
        <v>211</v>
      </c>
      <c r="C64" s="120" t="s">
        <v>212</v>
      </c>
      <c r="D64" s="120" t="s">
        <v>213</v>
      </c>
      <c r="E64" s="77" t="s">
        <v>21</v>
      </c>
      <c r="F64" s="76" t="str">
        <f t="shared" si="0"/>
        <v>R</v>
      </c>
      <c r="G64" s="76" t="s">
        <v>21</v>
      </c>
      <c r="H64" s="76" t="str">
        <f t="shared" si="1"/>
        <v>R</v>
      </c>
      <c r="I64" s="76" t="s">
        <v>21</v>
      </c>
      <c r="J64" s="97"/>
      <c r="K64" s="98" t="s">
        <v>787</v>
      </c>
      <c r="L64" s="15" t="s">
        <v>21</v>
      </c>
      <c r="M64" s="22" t="s">
        <v>21</v>
      </c>
      <c r="N64" s="100" t="s">
        <v>21</v>
      </c>
      <c r="O64" s="100" t="s">
        <v>21</v>
      </c>
      <c r="P64" s="22" t="s">
        <v>21</v>
      </c>
      <c r="Q64" s="15" t="s">
        <v>21</v>
      </c>
      <c r="R64" s="100" t="s">
        <v>21</v>
      </c>
      <c r="S64" s="22" t="s">
        <v>21</v>
      </c>
      <c r="T64" s="22" t="s">
        <v>21</v>
      </c>
      <c r="U64" s="100" t="s">
        <v>21</v>
      </c>
      <c r="V64" s="17"/>
      <c r="W64" s="135"/>
    </row>
    <row r="65" spans="1:23" ht="15.9">
      <c r="A65" s="117"/>
      <c r="B65" s="32" t="s">
        <v>214</v>
      </c>
      <c r="C65" s="32" t="s">
        <v>215</v>
      </c>
      <c r="D65" s="32" t="s">
        <v>216</v>
      </c>
      <c r="E65" s="77" t="s">
        <v>20</v>
      </c>
      <c r="F65" s="76" t="str">
        <f t="shared" si="0"/>
        <v>O</v>
      </c>
      <c r="G65" s="76" t="s">
        <v>20</v>
      </c>
      <c r="H65" s="76" t="str">
        <f t="shared" si="1"/>
        <v>O</v>
      </c>
      <c r="I65" s="76" t="s">
        <v>20</v>
      </c>
      <c r="J65" s="97"/>
      <c r="K65" s="98" t="s">
        <v>787</v>
      </c>
      <c r="L65" s="15" t="s">
        <v>20</v>
      </c>
      <c r="M65" s="22" t="s">
        <v>20</v>
      </c>
      <c r="N65" s="100" t="s">
        <v>20</v>
      </c>
      <c r="O65" s="100" t="s">
        <v>20</v>
      </c>
      <c r="P65" s="22" t="s">
        <v>20</v>
      </c>
      <c r="Q65" s="15" t="s">
        <v>20</v>
      </c>
      <c r="R65" s="100" t="s">
        <v>20</v>
      </c>
      <c r="S65" s="22" t="s">
        <v>20</v>
      </c>
      <c r="T65" s="22" t="s">
        <v>20</v>
      </c>
      <c r="U65" s="100" t="s">
        <v>20</v>
      </c>
      <c r="V65" s="17"/>
      <c r="W65" s="135"/>
    </row>
    <row r="66" spans="1:23" ht="52.3">
      <c r="A66" s="132" t="s">
        <v>186</v>
      </c>
      <c r="B66" s="24"/>
      <c r="C66" s="24"/>
      <c r="D66" s="43" t="s">
        <v>1276</v>
      </c>
      <c r="E66" s="77" t="s">
        <v>20</v>
      </c>
      <c r="F66" s="76" t="str">
        <f t="shared" si="0"/>
        <v>C</v>
      </c>
      <c r="G66" s="76" t="s">
        <v>50</v>
      </c>
      <c r="H66" s="76" t="str">
        <f t="shared" si="1"/>
        <v>C</v>
      </c>
      <c r="I66" s="76" t="s">
        <v>50</v>
      </c>
      <c r="J66" s="97"/>
      <c r="K66" s="98" t="s">
        <v>787</v>
      </c>
      <c r="L66" s="15" t="s">
        <v>50</v>
      </c>
      <c r="M66" s="22" t="s">
        <v>50</v>
      </c>
      <c r="N66" s="100" t="s">
        <v>50</v>
      </c>
      <c r="O66" s="100" t="s">
        <v>50</v>
      </c>
      <c r="P66" s="22" t="s">
        <v>50</v>
      </c>
      <c r="Q66" s="15" t="s">
        <v>50</v>
      </c>
      <c r="R66" s="100" t="s">
        <v>50</v>
      </c>
      <c r="S66" s="22" t="s">
        <v>50</v>
      </c>
      <c r="T66" s="22" t="s">
        <v>50</v>
      </c>
      <c r="U66" s="100" t="s">
        <v>50</v>
      </c>
      <c r="V66" s="16" t="s">
        <v>1277</v>
      </c>
      <c r="W66" s="135"/>
    </row>
    <row r="67" spans="1:23" ht="39.450000000000003">
      <c r="A67" s="117"/>
      <c r="B67" s="44" t="s">
        <v>1278</v>
      </c>
      <c r="C67" s="44" t="s">
        <v>35</v>
      </c>
      <c r="D67" s="44" t="s">
        <v>1279</v>
      </c>
      <c r="E67" s="77" t="s">
        <v>21</v>
      </c>
      <c r="F67" s="76" t="str">
        <f t="shared" si="0"/>
        <v>R</v>
      </c>
      <c r="G67" s="76" t="s">
        <v>21</v>
      </c>
      <c r="H67" s="76" t="str">
        <f t="shared" si="1"/>
        <v>R</v>
      </c>
      <c r="I67" s="76" t="s">
        <v>21</v>
      </c>
      <c r="J67" s="97"/>
      <c r="K67" s="98" t="s">
        <v>787</v>
      </c>
      <c r="L67" s="15" t="s">
        <v>21</v>
      </c>
      <c r="M67" s="22" t="s">
        <v>21</v>
      </c>
      <c r="N67" s="100" t="s">
        <v>21</v>
      </c>
      <c r="O67" s="100" t="s">
        <v>21</v>
      </c>
      <c r="P67" s="22" t="s">
        <v>21</v>
      </c>
      <c r="Q67" s="15" t="s">
        <v>21</v>
      </c>
      <c r="R67" s="100" t="s">
        <v>21</v>
      </c>
      <c r="S67" s="22" t="s">
        <v>21</v>
      </c>
      <c r="T67" s="22" t="s">
        <v>21</v>
      </c>
      <c r="U67" s="100" t="s">
        <v>21</v>
      </c>
      <c r="V67" s="17"/>
      <c r="W67" s="135"/>
    </row>
    <row r="68" spans="1:23" ht="26.6">
      <c r="A68" s="117"/>
      <c r="B68" s="44" t="s">
        <v>1280</v>
      </c>
      <c r="C68" s="44" t="s">
        <v>35</v>
      </c>
      <c r="D68" s="105" t="s">
        <v>1281</v>
      </c>
      <c r="E68" s="77" t="s">
        <v>21</v>
      </c>
      <c r="F68" s="76" t="str">
        <f t="shared" si="0"/>
        <v>R</v>
      </c>
      <c r="G68" s="76" t="s">
        <v>21</v>
      </c>
      <c r="H68" s="76" t="str">
        <f t="shared" si="1"/>
        <v>R</v>
      </c>
      <c r="I68" s="76" t="s">
        <v>21</v>
      </c>
      <c r="J68" s="97"/>
      <c r="K68" s="98" t="s">
        <v>787</v>
      </c>
      <c r="L68" s="15" t="s">
        <v>21</v>
      </c>
      <c r="M68" s="22" t="s">
        <v>21</v>
      </c>
      <c r="N68" s="100" t="s">
        <v>21</v>
      </c>
      <c r="O68" s="100" t="s">
        <v>21</v>
      </c>
      <c r="P68" s="22" t="s">
        <v>21</v>
      </c>
      <c r="Q68" s="15" t="s">
        <v>21</v>
      </c>
      <c r="R68" s="100" t="s">
        <v>21</v>
      </c>
      <c r="S68" s="22" t="s">
        <v>21</v>
      </c>
      <c r="T68" s="22" t="s">
        <v>21</v>
      </c>
      <c r="U68" s="100" t="s">
        <v>21</v>
      </c>
      <c r="V68" s="17"/>
      <c r="W68" s="135"/>
    </row>
    <row r="69" spans="1:23" ht="15.9">
      <c r="A69" s="132" t="s">
        <v>293</v>
      </c>
      <c r="B69" s="24"/>
      <c r="C69" s="24"/>
      <c r="D69" s="24"/>
      <c r="E69" s="77" t="s">
        <v>20</v>
      </c>
      <c r="F69" s="76" t="str">
        <f t="shared" si="0"/>
        <v>O</v>
      </c>
      <c r="G69" s="76" t="s">
        <v>20</v>
      </c>
      <c r="H69" s="76" t="str">
        <f t="shared" si="1"/>
        <v>O</v>
      </c>
      <c r="I69" s="76" t="s">
        <v>20</v>
      </c>
      <c r="J69" s="98" t="s">
        <v>20</v>
      </c>
      <c r="K69" s="98" t="s">
        <v>20</v>
      </c>
      <c r="L69" s="15" t="s">
        <v>20</v>
      </c>
      <c r="M69" s="22" t="s">
        <v>20</v>
      </c>
      <c r="N69" s="100" t="s">
        <v>20</v>
      </c>
      <c r="O69" s="100" t="s">
        <v>20</v>
      </c>
      <c r="P69" s="22" t="s">
        <v>20</v>
      </c>
      <c r="Q69" s="15" t="s">
        <v>20</v>
      </c>
      <c r="R69" s="100" t="s">
        <v>20</v>
      </c>
      <c r="S69" s="22" t="s">
        <v>20</v>
      </c>
      <c r="T69" s="22" t="s">
        <v>20</v>
      </c>
      <c r="U69" s="100" t="s">
        <v>20</v>
      </c>
      <c r="V69" s="17"/>
      <c r="W69" s="135"/>
    </row>
    <row r="70" spans="1:23" ht="26.6">
      <c r="A70" s="117"/>
      <c r="B70" s="32" t="s">
        <v>294</v>
      </c>
      <c r="C70" s="44" t="s">
        <v>295</v>
      </c>
      <c r="D70" s="32"/>
      <c r="E70" s="77" t="s">
        <v>20</v>
      </c>
      <c r="F70" s="76" t="str">
        <f t="shared" si="0"/>
        <v>O</v>
      </c>
      <c r="G70" s="76" t="s">
        <v>20</v>
      </c>
      <c r="H70" s="76" t="str">
        <f t="shared" si="1"/>
        <v>O</v>
      </c>
      <c r="I70" s="76" t="s">
        <v>20</v>
      </c>
      <c r="J70" s="98" t="s">
        <v>20</v>
      </c>
      <c r="K70" s="98" t="s">
        <v>20</v>
      </c>
      <c r="L70" s="15" t="s">
        <v>20</v>
      </c>
      <c r="M70" s="22" t="s">
        <v>20</v>
      </c>
      <c r="N70" s="100" t="s">
        <v>20</v>
      </c>
      <c r="O70" s="100" t="s">
        <v>20</v>
      </c>
      <c r="P70" s="22" t="s">
        <v>20</v>
      </c>
      <c r="Q70" s="15" t="s">
        <v>20</v>
      </c>
      <c r="R70" s="100" t="s">
        <v>20</v>
      </c>
      <c r="S70" s="22" t="s">
        <v>20</v>
      </c>
      <c r="T70" s="22" t="s">
        <v>20</v>
      </c>
      <c r="U70" s="100" t="s">
        <v>20</v>
      </c>
      <c r="V70" s="17"/>
      <c r="W70" s="135"/>
    </row>
    <row r="71" spans="1:23" ht="15.9">
      <c r="A71" s="132" t="s">
        <v>295</v>
      </c>
      <c r="B71" s="24"/>
      <c r="C71" s="24"/>
      <c r="D71" s="24"/>
      <c r="E71" s="77" t="s">
        <v>20</v>
      </c>
      <c r="F71" s="76" t="str">
        <f t="shared" si="0"/>
        <v>O</v>
      </c>
      <c r="G71" s="76" t="s">
        <v>20</v>
      </c>
      <c r="H71" s="76" t="str">
        <f t="shared" si="1"/>
        <v>O</v>
      </c>
      <c r="I71" s="76" t="s">
        <v>20</v>
      </c>
      <c r="J71" s="98" t="s">
        <v>20</v>
      </c>
      <c r="K71" s="98" t="s">
        <v>20</v>
      </c>
      <c r="L71" s="15" t="s">
        <v>20</v>
      </c>
      <c r="M71" s="22" t="s">
        <v>20</v>
      </c>
      <c r="N71" s="100" t="s">
        <v>20</v>
      </c>
      <c r="O71" s="100" t="s">
        <v>20</v>
      </c>
      <c r="P71" s="22" t="s">
        <v>20</v>
      </c>
      <c r="Q71" s="15" t="s">
        <v>20</v>
      </c>
      <c r="R71" s="100" t="s">
        <v>20</v>
      </c>
      <c r="S71" s="22" t="s">
        <v>20</v>
      </c>
      <c r="T71" s="22" t="s">
        <v>20</v>
      </c>
      <c r="U71" s="100" t="s">
        <v>20</v>
      </c>
      <c r="V71" s="17"/>
      <c r="W71" s="135"/>
    </row>
    <row r="72" spans="1:23" ht="38.6">
      <c r="A72" s="117"/>
      <c r="B72" s="32" t="s">
        <v>296</v>
      </c>
      <c r="C72" s="118" t="s">
        <v>1381</v>
      </c>
      <c r="D72" s="32"/>
      <c r="E72" s="77" t="s">
        <v>20</v>
      </c>
      <c r="F72" s="76" t="str">
        <f t="shared" si="0"/>
        <v>O</v>
      </c>
      <c r="G72" s="76" t="s">
        <v>20</v>
      </c>
      <c r="H72" s="76" t="str">
        <f t="shared" si="1"/>
        <v>O</v>
      </c>
      <c r="I72" s="76" t="s">
        <v>20</v>
      </c>
      <c r="J72" s="98" t="s">
        <v>20</v>
      </c>
      <c r="K72" s="98" t="s">
        <v>20</v>
      </c>
      <c r="L72" s="15" t="s">
        <v>20</v>
      </c>
      <c r="M72" s="22" t="s">
        <v>20</v>
      </c>
      <c r="N72" s="100" t="s">
        <v>20</v>
      </c>
      <c r="O72" s="100" t="s">
        <v>20</v>
      </c>
      <c r="P72" s="22" t="s">
        <v>20</v>
      </c>
      <c r="Q72" s="15" t="s">
        <v>20</v>
      </c>
      <c r="R72" s="100" t="s">
        <v>20</v>
      </c>
      <c r="S72" s="22" t="s">
        <v>20</v>
      </c>
      <c r="T72" s="22" t="s">
        <v>20</v>
      </c>
      <c r="U72" s="100" t="s">
        <v>20</v>
      </c>
      <c r="V72" s="17"/>
      <c r="W72" s="135"/>
    </row>
    <row r="73" spans="1:23" ht="15.9">
      <c r="A73" s="132" t="s">
        <v>297</v>
      </c>
      <c r="B73" s="24"/>
      <c r="C73" s="24"/>
      <c r="D73" s="106"/>
      <c r="E73" s="77" t="s">
        <v>20</v>
      </c>
      <c r="F73" s="76" t="str">
        <f t="shared" si="0"/>
        <v>O</v>
      </c>
      <c r="G73" s="76" t="s">
        <v>20</v>
      </c>
      <c r="H73" s="76" t="str">
        <f t="shared" si="1"/>
        <v>O</v>
      </c>
      <c r="I73" s="76" t="s">
        <v>20</v>
      </c>
      <c r="J73" s="98" t="s">
        <v>20</v>
      </c>
      <c r="K73" s="98" t="s">
        <v>20</v>
      </c>
      <c r="L73" s="15" t="s">
        <v>20</v>
      </c>
      <c r="M73" s="22" t="s">
        <v>20</v>
      </c>
      <c r="N73" s="100" t="s">
        <v>20</v>
      </c>
      <c r="O73" s="100" t="s">
        <v>20</v>
      </c>
      <c r="P73" s="22" t="s">
        <v>20</v>
      </c>
      <c r="Q73" s="15" t="s">
        <v>20</v>
      </c>
      <c r="R73" s="100" t="s">
        <v>20</v>
      </c>
      <c r="S73" s="22" t="s">
        <v>20</v>
      </c>
      <c r="T73" s="22" t="s">
        <v>20</v>
      </c>
      <c r="U73" s="100" t="s">
        <v>20</v>
      </c>
      <c r="V73" s="17"/>
      <c r="W73" s="135"/>
    </row>
    <row r="74" spans="1:23" ht="15.9">
      <c r="A74" s="117"/>
      <c r="B74" s="32" t="s">
        <v>148</v>
      </c>
      <c r="C74" s="32" t="s">
        <v>35</v>
      </c>
      <c r="D74" s="32" t="s">
        <v>298</v>
      </c>
      <c r="E74" s="77" t="s">
        <v>21</v>
      </c>
      <c r="F74" s="76" t="str">
        <f t="shared" si="0"/>
        <v>O</v>
      </c>
      <c r="G74" s="76" t="s">
        <v>20</v>
      </c>
      <c r="H74" s="76" t="str">
        <f t="shared" si="1"/>
        <v>O</v>
      </c>
      <c r="I74" s="76" t="s">
        <v>20</v>
      </c>
      <c r="J74" s="98" t="s">
        <v>20</v>
      </c>
      <c r="K74" s="98" t="s">
        <v>20</v>
      </c>
      <c r="L74" s="15" t="s">
        <v>20</v>
      </c>
      <c r="M74" s="22" t="s">
        <v>20</v>
      </c>
      <c r="N74" s="100" t="s">
        <v>20</v>
      </c>
      <c r="O74" s="100" t="s">
        <v>20</v>
      </c>
      <c r="P74" s="22" t="s">
        <v>20</v>
      </c>
      <c r="Q74" s="15" t="s">
        <v>20</v>
      </c>
      <c r="R74" s="100" t="s">
        <v>20</v>
      </c>
      <c r="S74" s="22" t="s">
        <v>20</v>
      </c>
      <c r="T74" s="22" t="s">
        <v>20</v>
      </c>
      <c r="U74" s="100" t="s">
        <v>20</v>
      </c>
      <c r="V74" s="17"/>
      <c r="W74" s="135"/>
    </row>
    <row r="75" spans="1:23" ht="39.450000000000003">
      <c r="A75" s="117"/>
      <c r="B75" s="32" t="s">
        <v>299</v>
      </c>
      <c r="C75" s="32" t="s">
        <v>31</v>
      </c>
      <c r="D75" s="32" t="s">
        <v>300</v>
      </c>
      <c r="E75" s="77" t="s">
        <v>20</v>
      </c>
      <c r="F75" s="76" t="str">
        <f t="shared" si="0"/>
        <v>O</v>
      </c>
      <c r="G75" s="76" t="s">
        <v>20</v>
      </c>
      <c r="H75" s="76" t="str">
        <f t="shared" si="1"/>
        <v>O</v>
      </c>
      <c r="I75" s="76" t="s">
        <v>20</v>
      </c>
      <c r="J75" s="98" t="s">
        <v>20</v>
      </c>
      <c r="K75" s="98" t="s">
        <v>20</v>
      </c>
      <c r="L75" s="15" t="s">
        <v>20</v>
      </c>
      <c r="M75" s="22" t="s">
        <v>20</v>
      </c>
      <c r="N75" s="100" t="s">
        <v>20</v>
      </c>
      <c r="O75" s="100" t="s">
        <v>20</v>
      </c>
      <c r="P75" s="22" t="s">
        <v>20</v>
      </c>
      <c r="Q75" s="15" t="s">
        <v>20</v>
      </c>
      <c r="R75" s="100" t="s">
        <v>20</v>
      </c>
      <c r="S75" s="22" t="s">
        <v>20</v>
      </c>
      <c r="T75" s="22" t="s">
        <v>20</v>
      </c>
      <c r="U75" s="100" t="s">
        <v>20</v>
      </c>
      <c r="V75" s="17"/>
      <c r="W75" s="135"/>
    </row>
    <row r="76" spans="1:23" ht="39.450000000000003">
      <c r="A76" s="117"/>
      <c r="B76" s="32" t="s">
        <v>301</v>
      </c>
      <c r="C76" s="32" t="s">
        <v>31</v>
      </c>
      <c r="D76" s="32" t="s">
        <v>302</v>
      </c>
      <c r="E76" s="77" t="s">
        <v>20</v>
      </c>
      <c r="F76" s="76" t="str">
        <f t="shared" si="0"/>
        <v>O</v>
      </c>
      <c r="G76" s="76" t="s">
        <v>20</v>
      </c>
      <c r="H76" s="76" t="str">
        <f t="shared" si="1"/>
        <v>O</v>
      </c>
      <c r="I76" s="76" t="s">
        <v>20</v>
      </c>
      <c r="J76" s="98" t="s">
        <v>20</v>
      </c>
      <c r="K76" s="98" t="s">
        <v>20</v>
      </c>
      <c r="L76" s="15" t="s">
        <v>20</v>
      </c>
      <c r="M76" s="22" t="s">
        <v>20</v>
      </c>
      <c r="N76" s="100" t="s">
        <v>20</v>
      </c>
      <c r="O76" s="100" t="s">
        <v>20</v>
      </c>
      <c r="P76" s="22" t="s">
        <v>20</v>
      </c>
      <c r="Q76" s="15" t="s">
        <v>20</v>
      </c>
      <c r="R76" s="100" t="s">
        <v>20</v>
      </c>
      <c r="S76" s="22" t="s">
        <v>20</v>
      </c>
      <c r="T76" s="22" t="s">
        <v>20</v>
      </c>
      <c r="U76" s="100" t="s">
        <v>20</v>
      </c>
      <c r="V76" s="17"/>
      <c r="W76" s="135"/>
    </row>
    <row r="77" spans="1:23" ht="26.6">
      <c r="A77" s="117"/>
      <c r="B77" s="32" t="s">
        <v>63</v>
      </c>
      <c r="C77" s="32" t="s">
        <v>90</v>
      </c>
      <c r="D77" s="32" t="s">
        <v>303</v>
      </c>
      <c r="E77" s="77" t="s">
        <v>20</v>
      </c>
      <c r="F77" s="76" t="str">
        <f t="shared" si="0"/>
        <v>O</v>
      </c>
      <c r="G77" s="76" t="s">
        <v>20</v>
      </c>
      <c r="H77" s="76" t="str">
        <f t="shared" si="1"/>
        <v>O</v>
      </c>
      <c r="I77" s="76" t="s">
        <v>20</v>
      </c>
      <c r="J77" s="98" t="s">
        <v>20</v>
      </c>
      <c r="K77" s="98" t="s">
        <v>20</v>
      </c>
      <c r="L77" s="15" t="s">
        <v>20</v>
      </c>
      <c r="M77" s="22" t="s">
        <v>20</v>
      </c>
      <c r="N77" s="100" t="s">
        <v>20</v>
      </c>
      <c r="O77" s="100" t="s">
        <v>20</v>
      </c>
      <c r="P77" s="22" t="s">
        <v>20</v>
      </c>
      <c r="Q77" s="15" t="s">
        <v>20</v>
      </c>
      <c r="R77" s="100" t="s">
        <v>20</v>
      </c>
      <c r="S77" s="22" t="s">
        <v>20</v>
      </c>
      <c r="T77" s="22" t="s">
        <v>20</v>
      </c>
      <c r="U77" s="100" t="s">
        <v>20</v>
      </c>
      <c r="V77" s="17"/>
      <c r="W77" s="135"/>
    </row>
    <row r="78" spans="1:23" ht="26.6">
      <c r="A78" s="132" t="s">
        <v>430</v>
      </c>
      <c r="B78" s="24"/>
      <c r="C78" s="24"/>
      <c r="D78" s="43" t="s">
        <v>1355</v>
      </c>
      <c r="E78" s="77" t="s">
        <v>20</v>
      </c>
      <c r="F78" s="76" t="str">
        <f t="shared" si="0"/>
        <v>R</v>
      </c>
      <c r="G78" s="76" t="s">
        <v>21</v>
      </c>
      <c r="H78" s="76" t="str">
        <f t="shared" si="1"/>
        <v>R</v>
      </c>
      <c r="I78" s="76" t="s">
        <v>21</v>
      </c>
      <c r="J78" s="97"/>
      <c r="K78" s="97"/>
      <c r="L78" s="15" t="s">
        <v>21</v>
      </c>
      <c r="M78" s="22" t="s">
        <v>21</v>
      </c>
      <c r="N78" s="100" t="s">
        <v>21</v>
      </c>
      <c r="O78" s="100" t="s">
        <v>21</v>
      </c>
      <c r="P78" s="22" t="s">
        <v>21</v>
      </c>
      <c r="Q78" s="15" t="s">
        <v>21</v>
      </c>
      <c r="R78" s="100" t="s">
        <v>21</v>
      </c>
      <c r="S78" s="22" t="s">
        <v>21</v>
      </c>
      <c r="T78" s="22" t="s">
        <v>21</v>
      </c>
      <c r="U78" s="100" t="s">
        <v>21</v>
      </c>
      <c r="V78" s="17"/>
      <c r="W78" s="135"/>
    </row>
    <row r="79" spans="1:23" ht="15.9">
      <c r="A79" s="117"/>
      <c r="B79" s="32" t="s">
        <v>432</v>
      </c>
      <c r="C79" s="32" t="s">
        <v>31</v>
      </c>
      <c r="D79" s="32" t="s">
        <v>433</v>
      </c>
      <c r="E79" s="77" t="s">
        <v>21</v>
      </c>
      <c r="F79" s="76" t="str">
        <f t="shared" si="0"/>
        <v>R</v>
      </c>
      <c r="G79" s="76" t="s">
        <v>21</v>
      </c>
      <c r="H79" s="76" t="str">
        <f t="shared" si="1"/>
        <v>R</v>
      </c>
      <c r="I79" s="76" t="s">
        <v>21</v>
      </c>
      <c r="J79" s="97"/>
      <c r="K79" s="97"/>
      <c r="L79" s="15" t="s">
        <v>21</v>
      </c>
      <c r="M79" s="22" t="s">
        <v>21</v>
      </c>
      <c r="N79" s="100" t="s">
        <v>21</v>
      </c>
      <c r="O79" s="100" t="s">
        <v>21</v>
      </c>
      <c r="P79" s="22" t="s">
        <v>21</v>
      </c>
      <c r="Q79" s="15" t="s">
        <v>21</v>
      </c>
      <c r="R79" s="100" t="s">
        <v>21</v>
      </c>
      <c r="S79" s="22" t="s">
        <v>21</v>
      </c>
      <c r="T79" s="22" t="s">
        <v>21</v>
      </c>
      <c r="U79" s="100" t="s">
        <v>21</v>
      </c>
      <c r="V79" s="17"/>
      <c r="W79" s="135"/>
    </row>
    <row r="80" spans="1:23" ht="65.599999999999994">
      <c r="A80" s="117"/>
      <c r="B80" s="32" t="s">
        <v>434</v>
      </c>
      <c r="C80" s="32" t="s">
        <v>90</v>
      </c>
      <c r="D80" s="47" t="s">
        <v>435</v>
      </c>
      <c r="E80" s="77" t="s">
        <v>21</v>
      </c>
      <c r="F80" s="76" t="str">
        <f t="shared" si="0"/>
        <v>R</v>
      </c>
      <c r="G80" s="76" t="s">
        <v>21</v>
      </c>
      <c r="H80" s="76" t="str">
        <f t="shared" si="1"/>
        <v>R</v>
      </c>
      <c r="I80" s="76" t="s">
        <v>21</v>
      </c>
      <c r="J80" s="97"/>
      <c r="K80" s="97"/>
      <c r="L80" s="15" t="s">
        <v>21</v>
      </c>
      <c r="M80" s="22" t="s">
        <v>21</v>
      </c>
      <c r="N80" s="100" t="s">
        <v>21</v>
      </c>
      <c r="O80" s="100" t="s">
        <v>21</v>
      </c>
      <c r="P80" s="22" t="s">
        <v>21</v>
      </c>
      <c r="Q80" s="15" t="s">
        <v>21</v>
      </c>
      <c r="R80" s="100" t="s">
        <v>21</v>
      </c>
      <c r="S80" s="22" t="s">
        <v>21</v>
      </c>
      <c r="T80" s="22" t="s">
        <v>21</v>
      </c>
      <c r="U80" s="100" t="s">
        <v>21</v>
      </c>
      <c r="V80" s="16" t="s">
        <v>436</v>
      </c>
      <c r="W80" s="135"/>
    </row>
    <row r="81" spans="1:23" ht="33.450000000000003">
      <c r="A81" s="117"/>
      <c r="B81" s="32" t="s">
        <v>437</v>
      </c>
      <c r="C81" s="32" t="s">
        <v>90</v>
      </c>
      <c r="D81" s="32" t="s">
        <v>438</v>
      </c>
      <c r="E81" s="77" t="s">
        <v>20</v>
      </c>
      <c r="F81" s="76" t="str">
        <f t="shared" si="0"/>
        <v>O</v>
      </c>
      <c r="G81" s="76" t="s">
        <v>20</v>
      </c>
      <c r="H81" s="76" t="str">
        <f t="shared" si="1"/>
        <v>O</v>
      </c>
      <c r="I81" s="76" t="s">
        <v>20</v>
      </c>
      <c r="J81" s="97"/>
      <c r="K81" s="97"/>
      <c r="L81" s="15" t="s">
        <v>20</v>
      </c>
      <c r="M81" s="22" t="s">
        <v>20</v>
      </c>
      <c r="N81" s="100" t="s">
        <v>20</v>
      </c>
      <c r="O81" s="100" t="s">
        <v>20</v>
      </c>
      <c r="P81" s="22" t="s">
        <v>20</v>
      </c>
      <c r="Q81" s="15" t="s">
        <v>20</v>
      </c>
      <c r="R81" s="100" t="s">
        <v>20</v>
      </c>
      <c r="S81" s="22" t="s">
        <v>20</v>
      </c>
      <c r="T81" s="22" t="s">
        <v>20</v>
      </c>
      <c r="U81" s="100" t="s">
        <v>20</v>
      </c>
      <c r="V81" s="16" t="s">
        <v>439</v>
      </c>
      <c r="W81" s="135"/>
    </row>
    <row r="82" spans="1:23" ht="44.15">
      <c r="A82" s="117"/>
      <c r="B82" s="32" t="s">
        <v>440</v>
      </c>
      <c r="C82" s="32" t="s">
        <v>90</v>
      </c>
      <c r="D82" s="35" t="s">
        <v>441</v>
      </c>
      <c r="E82" s="77" t="s">
        <v>21</v>
      </c>
      <c r="F82" s="76" t="str">
        <f t="shared" si="0"/>
        <v>R</v>
      </c>
      <c r="G82" s="76" t="s">
        <v>21</v>
      </c>
      <c r="H82" s="76" t="str">
        <f t="shared" si="1"/>
        <v>R</v>
      </c>
      <c r="I82" s="76" t="s">
        <v>21</v>
      </c>
      <c r="J82" s="97"/>
      <c r="K82" s="97"/>
      <c r="L82" s="15" t="s">
        <v>21</v>
      </c>
      <c r="M82" s="22" t="s">
        <v>21</v>
      </c>
      <c r="N82" s="100" t="s">
        <v>21</v>
      </c>
      <c r="O82" s="100" t="s">
        <v>21</v>
      </c>
      <c r="P82" s="22" t="s">
        <v>21</v>
      </c>
      <c r="Q82" s="15" t="s">
        <v>21</v>
      </c>
      <c r="R82" s="100" t="s">
        <v>21</v>
      </c>
      <c r="S82" s="22" t="s">
        <v>21</v>
      </c>
      <c r="T82" s="22" t="s">
        <v>21</v>
      </c>
      <c r="U82" s="100" t="s">
        <v>21</v>
      </c>
      <c r="V82" s="16" t="s">
        <v>442</v>
      </c>
      <c r="W82" s="136" t="s">
        <v>443</v>
      </c>
    </row>
    <row r="83" spans="1:23" ht="78">
      <c r="A83" s="117"/>
      <c r="B83" s="32" t="s">
        <v>444</v>
      </c>
      <c r="C83" s="32" t="s">
        <v>90</v>
      </c>
      <c r="D83" s="32" t="s">
        <v>445</v>
      </c>
      <c r="E83" s="77" t="s">
        <v>50</v>
      </c>
      <c r="F83" s="76" t="str">
        <f t="shared" si="0"/>
        <v>O</v>
      </c>
      <c r="G83" s="76" t="s">
        <v>20</v>
      </c>
      <c r="H83" s="76" t="str">
        <f t="shared" si="1"/>
        <v>O</v>
      </c>
      <c r="I83" s="76" t="s">
        <v>20</v>
      </c>
      <c r="J83" s="97"/>
      <c r="K83" s="97"/>
      <c r="L83" s="15" t="s">
        <v>20</v>
      </c>
      <c r="M83" s="22" t="s">
        <v>20</v>
      </c>
      <c r="N83" s="100" t="s">
        <v>20</v>
      </c>
      <c r="O83" s="100" t="s">
        <v>20</v>
      </c>
      <c r="P83" s="22" t="s">
        <v>20</v>
      </c>
      <c r="Q83" s="15" t="s">
        <v>20</v>
      </c>
      <c r="R83" s="100" t="s">
        <v>20</v>
      </c>
      <c r="S83" s="22" t="s">
        <v>20</v>
      </c>
      <c r="T83" s="22" t="s">
        <v>20</v>
      </c>
      <c r="U83" s="100" t="s">
        <v>20</v>
      </c>
      <c r="V83" s="31"/>
      <c r="W83" s="136" t="s">
        <v>446</v>
      </c>
    </row>
    <row r="84" spans="1:23" ht="15.9">
      <c r="A84" s="117"/>
      <c r="B84" s="32" t="s">
        <v>447</v>
      </c>
      <c r="C84" s="32" t="s">
        <v>90</v>
      </c>
      <c r="D84" s="32" t="s">
        <v>448</v>
      </c>
      <c r="E84" s="77" t="s">
        <v>20</v>
      </c>
      <c r="F84" s="76" t="str">
        <f t="shared" si="0"/>
        <v>O</v>
      </c>
      <c r="G84" s="76" t="s">
        <v>20</v>
      </c>
      <c r="H84" s="76" t="str">
        <f t="shared" si="1"/>
        <v>O</v>
      </c>
      <c r="I84" s="76" t="s">
        <v>20</v>
      </c>
      <c r="J84" s="97"/>
      <c r="K84" s="97"/>
      <c r="L84" s="15" t="s">
        <v>20</v>
      </c>
      <c r="M84" s="22" t="s">
        <v>20</v>
      </c>
      <c r="N84" s="100" t="s">
        <v>20</v>
      </c>
      <c r="O84" s="100" t="s">
        <v>20</v>
      </c>
      <c r="P84" s="22" t="s">
        <v>20</v>
      </c>
      <c r="Q84" s="15" t="s">
        <v>20</v>
      </c>
      <c r="R84" s="100" t="s">
        <v>20</v>
      </c>
      <c r="S84" s="22" t="s">
        <v>20</v>
      </c>
      <c r="T84" s="22" t="s">
        <v>20</v>
      </c>
      <c r="U84" s="100" t="s">
        <v>20</v>
      </c>
      <c r="V84" s="17"/>
      <c r="W84" s="135"/>
    </row>
    <row r="85" spans="1:23" ht="15.9">
      <c r="A85" s="117"/>
      <c r="B85" s="32" t="s">
        <v>449</v>
      </c>
      <c r="C85" s="32" t="s">
        <v>278</v>
      </c>
      <c r="D85" s="32" t="s">
        <v>450</v>
      </c>
      <c r="E85" s="77" t="s">
        <v>20</v>
      </c>
      <c r="F85" s="76" t="str">
        <f t="shared" si="0"/>
        <v>O</v>
      </c>
      <c r="G85" s="76" t="s">
        <v>20</v>
      </c>
      <c r="H85" s="76" t="str">
        <f t="shared" si="1"/>
        <v>O</v>
      </c>
      <c r="I85" s="76" t="s">
        <v>20</v>
      </c>
      <c r="J85" s="97"/>
      <c r="K85" s="97"/>
      <c r="L85" s="15" t="s">
        <v>20</v>
      </c>
      <c r="M85" s="22" t="s">
        <v>20</v>
      </c>
      <c r="N85" s="100" t="s">
        <v>20</v>
      </c>
      <c r="O85" s="100" t="s">
        <v>20</v>
      </c>
      <c r="P85" s="22" t="s">
        <v>20</v>
      </c>
      <c r="Q85" s="15" t="s">
        <v>20</v>
      </c>
      <c r="R85" s="100" t="s">
        <v>20</v>
      </c>
      <c r="S85" s="22" t="s">
        <v>20</v>
      </c>
      <c r="T85" s="22" t="s">
        <v>20</v>
      </c>
      <c r="U85" s="100" t="s">
        <v>20</v>
      </c>
      <c r="V85" s="17"/>
      <c r="W85" s="135"/>
    </row>
    <row r="86" spans="1:23" ht="26.6">
      <c r="A86" s="117"/>
      <c r="B86" s="32" t="s">
        <v>451</v>
      </c>
      <c r="C86" s="32" t="s">
        <v>31</v>
      </c>
      <c r="D86" s="32" t="s">
        <v>452</v>
      </c>
      <c r="E86" s="77" t="s">
        <v>50</v>
      </c>
      <c r="F86" s="76" t="str">
        <f t="shared" si="0"/>
        <v>O</v>
      </c>
      <c r="G86" s="76" t="s">
        <v>20</v>
      </c>
      <c r="H86" s="76" t="str">
        <f t="shared" si="1"/>
        <v>O</v>
      </c>
      <c r="I86" s="76" t="s">
        <v>20</v>
      </c>
      <c r="J86" s="97"/>
      <c r="K86" s="97"/>
      <c r="L86" s="56" t="s">
        <v>20</v>
      </c>
      <c r="M86" s="22" t="s">
        <v>20</v>
      </c>
      <c r="N86" s="100" t="s">
        <v>20</v>
      </c>
      <c r="O86" s="100" t="s">
        <v>20</v>
      </c>
      <c r="P86" s="22" t="s">
        <v>20</v>
      </c>
      <c r="Q86" s="15" t="s">
        <v>20</v>
      </c>
      <c r="R86" s="100" t="s">
        <v>20</v>
      </c>
      <c r="S86" s="22" t="s">
        <v>20</v>
      </c>
      <c r="T86" s="22" t="s">
        <v>20</v>
      </c>
      <c r="U86" s="100" t="s">
        <v>20</v>
      </c>
      <c r="V86" s="31"/>
      <c r="W86" s="136" t="s">
        <v>453</v>
      </c>
    </row>
    <row r="87" spans="1:23" ht="76.3">
      <c r="A87" s="117"/>
      <c r="B87" s="32" t="s">
        <v>454</v>
      </c>
      <c r="C87" s="32" t="s">
        <v>455</v>
      </c>
      <c r="D87" s="32"/>
      <c r="E87" s="77" t="s">
        <v>50</v>
      </c>
      <c r="F87" s="76" t="str">
        <f t="shared" si="0"/>
        <v>R</v>
      </c>
      <c r="G87" s="76" t="s">
        <v>21</v>
      </c>
      <c r="H87" s="76" t="str">
        <f t="shared" si="1"/>
        <v>R</v>
      </c>
      <c r="I87" s="76" t="s">
        <v>21</v>
      </c>
      <c r="J87" s="97"/>
      <c r="K87" s="97"/>
      <c r="L87" s="22" t="s">
        <v>21</v>
      </c>
      <c r="M87" s="22" t="s">
        <v>21</v>
      </c>
      <c r="N87" s="100" t="s">
        <v>21</v>
      </c>
      <c r="O87" s="100" t="s">
        <v>21</v>
      </c>
      <c r="P87" s="22" t="s">
        <v>21</v>
      </c>
      <c r="Q87" s="15" t="s">
        <v>21</v>
      </c>
      <c r="R87" s="100" t="s">
        <v>21</v>
      </c>
      <c r="S87" s="22" t="s">
        <v>21</v>
      </c>
      <c r="T87" s="22" t="s">
        <v>21</v>
      </c>
      <c r="U87" s="100" t="s">
        <v>21</v>
      </c>
      <c r="V87" s="34" t="s">
        <v>458</v>
      </c>
      <c r="W87" s="136" t="s">
        <v>459</v>
      </c>
    </row>
    <row r="88" spans="1:23" ht="15.9">
      <c r="A88" s="132" t="s">
        <v>540</v>
      </c>
      <c r="B88" s="24"/>
      <c r="C88" s="24"/>
      <c r="D88" s="43" t="s">
        <v>369</v>
      </c>
      <c r="E88" s="77" t="s">
        <v>20</v>
      </c>
      <c r="F88" s="76" t="str">
        <f t="shared" si="0"/>
        <v>R</v>
      </c>
      <c r="G88" s="76" t="s">
        <v>21</v>
      </c>
      <c r="H88" s="76" t="str">
        <f t="shared" si="1"/>
        <v>R</v>
      </c>
      <c r="I88" s="76" t="s">
        <v>21</v>
      </c>
      <c r="J88" s="97"/>
      <c r="K88" s="97"/>
      <c r="L88" s="15" t="s">
        <v>21</v>
      </c>
      <c r="M88" s="22" t="s">
        <v>21</v>
      </c>
      <c r="N88" s="100" t="s">
        <v>21</v>
      </c>
      <c r="O88" s="100" t="s">
        <v>21</v>
      </c>
      <c r="P88" s="22" t="s">
        <v>21</v>
      </c>
      <c r="Q88" s="22" t="s">
        <v>21</v>
      </c>
      <c r="R88" s="100" t="s">
        <v>21</v>
      </c>
      <c r="S88" s="22" t="s">
        <v>21</v>
      </c>
      <c r="T88" s="22" t="s">
        <v>21</v>
      </c>
      <c r="U88" s="100" t="s">
        <v>21</v>
      </c>
      <c r="V88" s="16" t="s">
        <v>542</v>
      </c>
      <c r="W88" s="135"/>
    </row>
    <row r="89" spans="1:23" ht="15.9">
      <c r="A89" s="121"/>
      <c r="B89" s="113" t="s">
        <v>432</v>
      </c>
      <c r="C89" s="113" t="s">
        <v>31</v>
      </c>
      <c r="D89" s="113" t="s">
        <v>485</v>
      </c>
      <c r="E89" s="77" t="s">
        <v>21</v>
      </c>
      <c r="F89" s="76" t="str">
        <f t="shared" si="0"/>
        <v>R</v>
      </c>
      <c r="G89" s="76" t="s">
        <v>21</v>
      </c>
      <c r="H89" s="76" t="str">
        <f t="shared" si="1"/>
        <v>R</v>
      </c>
      <c r="I89" s="76" t="s">
        <v>21</v>
      </c>
      <c r="J89" s="97"/>
      <c r="K89" s="97"/>
      <c r="L89" s="15" t="s">
        <v>21</v>
      </c>
      <c r="M89" s="22" t="s">
        <v>21</v>
      </c>
      <c r="N89" s="100" t="s">
        <v>21</v>
      </c>
      <c r="O89" s="100" t="s">
        <v>21</v>
      </c>
      <c r="P89" s="22" t="s">
        <v>21</v>
      </c>
      <c r="Q89" s="22" t="s">
        <v>21</v>
      </c>
      <c r="R89" s="100" t="s">
        <v>21</v>
      </c>
      <c r="S89" s="22" t="s">
        <v>21</v>
      </c>
      <c r="T89" s="22" t="s">
        <v>21</v>
      </c>
      <c r="U89" s="100" t="s">
        <v>21</v>
      </c>
      <c r="V89" s="16"/>
      <c r="W89" s="135"/>
    </row>
    <row r="90" spans="1:23" ht="15.9">
      <c r="A90" s="121"/>
      <c r="B90" s="113" t="s">
        <v>543</v>
      </c>
      <c r="C90" s="113" t="s">
        <v>90</v>
      </c>
      <c r="D90" s="113" t="s">
        <v>544</v>
      </c>
      <c r="E90" s="77" t="s">
        <v>21</v>
      </c>
      <c r="F90" s="76" t="str">
        <f t="shared" si="0"/>
        <v>R</v>
      </c>
      <c r="G90" s="76" t="s">
        <v>21</v>
      </c>
      <c r="H90" s="76" t="str">
        <f t="shared" si="1"/>
        <v>R</v>
      </c>
      <c r="I90" s="76" t="s">
        <v>21</v>
      </c>
      <c r="J90" s="97"/>
      <c r="K90" s="97"/>
      <c r="L90" s="15" t="s">
        <v>21</v>
      </c>
      <c r="M90" s="22" t="s">
        <v>21</v>
      </c>
      <c r="N90" s="100" t="s">
        <v>21</v>
      </c>
      <c r="O90" s="100" t="s">
        <v>21</v>
      </c>
      <c r="P90" s="22" t="s">
        <v>21</v>
      </c>
      <c r="Q90" s="22" t="s">
        <v>21</v>
      </c>
      <c r="R90" s="100" t="s">
        <v>21</v>
      </c>
      <c r="S90" s="22" t="s">
        <v>21</v>
      </c>
      <c r="T90" s="22" t="s">
        <v>21</v>
      </c>
      <c r="U90" s="100" t="s">
        <v>21</v>
      </c>
      <c r="V90" s="16"/>
      <c r="W90" s="135"/>
    </row>
    <row r="91" spans="1:23" ht="15.9">
      <c r="A91" s="121"/>
      <c r="B91" s="113" t="s">
        <v>545</v>
      </c>
      <c r="C91" s="113" t="s">
        <v>90</v>
      </c>
      <c r="D91" s="113" t="s">
        <v>546</v>
      </c>
      <c r="E91" s="77" t="s">
        <v>20</v>
      </c>
      <c r="F91" s="76" t="str">
        <f t="shared" si="0"/>
        <v>O</v>
      </c>
      <c r="G91" s="76" t="s">
        <v>20</v>
      </c>
      <c r="H91" s="76" t="str">
        <f t="shared" si="1"/>
        <v>O</v>
      </c>
      <c r="I91" s="76" t="s">
        <v>20</v>
      </c>
      <c r="J91" s="97"/>
      <c r="K91" s="97"/>
      <c r="L91" s="15" t="s">
        <v>20</v>
      </c>
      <c r="M91" s="22" t="s">
        <v>20</v>
      </c>
      <c r="N91" s="100" t="s">
        <v>20</v>
      </c>
      <c r="O91" s="100" t="s">
        <v>20</v>
      </c>
      <c r="P91" s="22" t="s">
        <v>20</v>
      </c>
      <c r="Q91" s="22" t="s">
        <v>20</v>
      </c>
      <c r="R91" s="100" t="s">
        <v>20</v>
      </c>
      <c r="S91" s="22" t="s">
        <v>20</v>
      </c>
      <c r="T91" s="22" t="s">
        <v>20</v>
      </c>
      <c r="U91" s="100" t="s">
        <v>20</v>
      </c>
      <c r="V91" s="16"/>
      <c r="W91" s="135"/>
    </row>
    <row r="92" spans="1:23" ht="26.6">
      <c r="A92" s="121"/>
      <c r="B92" s="113" t="s">
        <v>547</v>
      </c>
      <c r="C92" s="113" t="s">
        <v>90</v>
      </c>
      <c r="D92" s="113" t="s">
        <v>548</v>
      </c>
      <c r="E92" s="77" t="s">
        <v>21</v>
      </c>
      <c r="F92" s="76" t="str">
        <f t="shared" si="0"/>
        <v>O</v>
      </c>
      <c r="G92" s="76" t="s">
        <v>20</v>
      </c>
      <c r="H92" s="76" t="str">
        <f t="shared" si="1"/>
        <v>O</v>
      </c>
      <c r="I92" s="76" t="s">
        <v>20</v>
      </c>
      <c r="J92" s="97"/>
      <c r="K92" s="97"/>
      <c r="L92" s="15" t="s">
        <v>20</v>
      </c>
      <c r="M92" s="22" t="s">
        <v>20</v>
      </c>
      <c r="N92" s="100" t="s">
        <v>20</v>
      </c>
      <c r="O92" s="100" t="s">
        <v>20</v>
      </c>
      <c r="P92" s="22" t="s">
        <v>20</v>
      </c>
      <c r="Q92" s="22" t="s">
        <v>20</v>
      </c>
      <c r="R92" s="100" t="s">
        <v>20</v>
      </c>
      <c r="S92" s="22" t="s">
        <v>20</v>
      </c>
      <c r="T92" s="22" t="s">
        <v>20</v>
      </c>
      <c r="U92" s="100" t="s">
        <v>20</v>
      </c>
      <c r="V92" s="39" t="s">
        <v>549</v>
      </c>
      <c r="W92" s="136" t="s">
        <v>550</v>
      </c>
    </row>
    <row r="93" spans="1:23" ht="15.9">
      <c r="A93" s="121"/>
      <c r="B93" s="113" t="s">
        <v>551</v>
      </c>
      <c r="C93" s="113" t="s">
        <v>31</v>
      </c>
      <c r="D93" s="113" t="s">
        <v>552</v>
      </c>
      <c r="E93" s="77" t="s">
        <v>20</v>
      </c>
      <c r="F93" s="76" t="str">
        <f t="shared" si="0"/>
        <v>O</v>
      </c>
      <c r="G93" s="76" t="s">
        <v>20</v>
      </c>
      <c r="H93" s="76" t="str">
        <f t="shared" si="1"/>
        <v>O</v>
      </c>
      <c r="I93" s="76" t="s">
        <v>20</v>
      </c>
      <c r="J93" s="97"/>
      <c r="K93" s="97"/>
      <c r="L93" s="15" t="s">
        <v>20</v>
      </c>
      <c r="M93" s="22" t="s">
        <v>20</v>
      </c>
      <c r="N93" s="100" t="s">
        <v>20</v>
      </c>
      <c r="O93" s="100" t="s">
        <v>20</v>
      </c>
      <c r="P93" s="22" t="s">
        <v>20</v>
      </c>
      <c r="Q93" s="22" t="s">
        <v>20</v>
      </c>
      <c r="R93" s="100" t="s">
        <v>20</v>
      </c>
      <c r="S93" s="22" t="s">
        <v>20</v>
      </c>
      <c r="T93" s="22" t="s">
        <v>20</v>
      </c>
      <c r="U93" s="100" t="s">
        <v>20</v>
      </c>
      <c r="V93" s="16"/>
      <c r="W93" s="135"/>
    </row>
    <row r="94" spans="1:23" ht="39.450000000000003">
      <c r="A94" s="121"/>
      <c r="B94" s="113" t="s">
        <v>553</v>
      </c>
      <c r="C94" s="113" t="s">
        <v>278</v>
      </c>
      <c r="D94" s="113" t="s">
        <v>554</v>
      </c>
      <c r="E94" s="77" t="s">
        <v>21</v>
      </c>
      <c r="F94" s="76" t="str">
        <f t="shared" si="0"/>
        <v>O</v>
      </c>
      <c r="G94" s="76" t="s">
        <v>20</v>
      </c>
      <c r="H94" s="76" t="str">
        <f t="shared" si="1"/>
        <v>O</v>
      </c>
      <c r="I94" s="76" t="s">
        <v>20</v>
      </c>
      <c r="J94" s="97"/>
      <c r="K94" s="97"/>
      <c r="L94" s="15" t="s">
        <v>20</v>
      </c>
      <c r="M94" s="22" t="s">
        <v>20</v>
      </c>
      <c r="N94" s="100" t="s">
        <v>20</v>
      </c>
      <c r="O94" s="100" t="s">
        <v>20</v>
      </c>
      <c r="P94" s="22" t="s">
        <v>20</v>
      </c>
      <c r="Q94" s="22" t="s">
        <v>20</v>
      </c>
      <c r="R94" s="100" t="s">
        <v>20</v>
      </c>
      <c r="S94" s="22" t="s">
        <v>20</v>
      </c>
      <c r="T94" s="22" t="s">
        <v>20</v>
      </c>
      <c r="U94" s="100" t="s">
        <v>20</v>
      </c>
      <c r="V94" s="34"/>
      <c r="W94" s="136" t="s">
        <v>555</v>
      </c>
    </row>
    <row r="95" spans="1:23" ht="39.450000000000003">
      <c r="A95" s="121"/>
      <c r="B95" s="113" t="s">
        <v>556</v>
      </c>
      <c r="C95" s="113" t="s">
        <v>278</v>
      </c>
      <c r="D95" s="113" t="s">
        <v>557</v>
      </c>
      <c r="E95" s="77" t="s">
        <v>20</v>
      </c>
      <c r="F95" s="76" t="str">
        <f t="shared" si="0"/>
        <v>O</v>
      </c>
      <c r="G95" s="76" t="s">
        <v>20</v>
      </c>
      <c r="H95" s="76" t="str">
        <f t="shared" si="1"/>
        <v>O</v>
      </c>
      <c r="I95" s="76" t="s">
        <v>20</v>
      </c>
      <c r="J95" s="97"/>
      <c r="K95" s="97"/>
      <c r="L95" s="15" t="s">
        <v>20</v>
      </c>
      <c r="M95" s="22" t="s">
        <v>20</v>
      </c>
      <c r="N95" s="100" t="s">
        <v>20</v>
      </c>
      <c r="O95" s="100" t="s">
        <v>20</v>
      </c>
      <c r="P95" s="22" t="s">
        <v>20</v>
      </c>
      <c r="Q95" s="22" t="s">
        <v>20</v>
      </c>
      <c r="R95" s="100" t="s">
        <v>20</v>
      </c>
      <c r="S95" s="22" t="s">
        <v>20</v>
      </c>
      <c r="T95" s="22" t="s">
        <v>20</v>
      </c>
      <c r="U95" s="100" t="s">
        <v>20</v>
      </c>
      <c r="V95" s="34"/>
      <c r="W95" s="136" t="s">
        <v>555</v>
      </c>
    </row>
    <row r="96" spans="1:23" ht="15.9">
      <c r="A96" s="121"/>
      <c r="B96" s="113" t="s">
        <v>558</v>
      </c>
      <c r="C96" s="113" t="s">
        <v>90</v>
      </c>
      <c r="D96" s="113" t="s">
        <v>559</v>
      </c>
      <c r="E96" s="77" t="s">
        <v>21</v>
      </c>
      <c r="F96" s="76" t="str">
        <f t="shared" si="0"/>
        <v>O</v>
      </c>
      <c r="G96" s="76" t="s">
        <v>20</v>
      </c>
      <c r="H96" s="76" t="str">
        <f t="shared" si="1"/>
        <v>O</v>
      </c>
      <c r="I96" s="76" t="s">
        <v>20</v>
      </c>
      <c r="J96" s="97"/>
      <c r="K96" s="97"/>
      <c r="L96" s="15" t="s">
        <v>20</v>
      </c>
      <c r="M96" s="22" t="s">
        <v>20</v>
      </c>
      <c r="N96" s="100" t="s">
        <v>20</v>
      </c>
      <c r="O96" s="100" t="s">
        <v>20</v>
      </c>
      <c r="P96" s="22" t="s">
        <v>20</v>
      </c>
      <c r="Q96" s="22" t="s">
        <v>20</v>
      </c>
      <c r="R96" s="100" t="s">
        <v>20</v>
      </c>
      <c r="S96" s="22" t="s">
        <v>20</v>
      </c>
      <c r="T96" s="22" t="s">
        <v>20</v>
      </c>
      <c r="U96" s="100" t="s">
        <v>20</v>
      </c>
      <c r="V96" s="34"/>
      <c r="W96" s="136"/>
    </row>
    <row r="97" spans="1:23" ht="15.9">
      <c r="A97" s="121"/>
      <c r="B97" s="113" t="s">
        <v>560</v>
      </c>
      <c r="C97" s="113" t="s">
        <v>31</v>
      </c>
      <c r="D97" s="113" t="s">
        <v>561</v>
      </c>
      <c r="E97" s="77" t="s">
        <v>21</v>
      </c>
      <c r="F97" s="76" t="str">
        <f t="shared" si="0"/>
        <v>O</v>
      </c>
      <c r="G97" s="76" t="s">
        <v>20</v>
      </c>
      <c r="H97" s="76" t="str">
        <f t="shared" si="1"/>
        <v>O</v>
      </c>
      <c r="I97" s="76" t="s">
        <v>20</v>
      </c>
      <c r="J97" s="97"/>
      <c r="K97" s="97"/>
      <c r="L97" s="15" t="s">
        <v>20</v>
      </c>
      <c r="M97" s="22" t="s">
        <v>20</v>
      </c>
      <c r="N97" s="100" t="s">
        <v>20</v>
      </c>
      <c r="O97" s="100" t="s">
        <v>20</v>
      </c>
      <c r="P97" s="22" t="s">
        <v>20</v>
      </c>
      <c r="Q97" s="22" t="s">
        <v>20</v>
      </c>
      <c r="R97" s="100" t="s">
        <v>20</v>
      </c>
      <c r="S97" s="22" t="s">
        <v>20</v>
      </c>
      <c r="T97" s="22" t="s">
        <v>20</v>
      </c>
      <c r="U97" s="100" t="s">
        <v>20</v>
      </c>
      <c r="V97" s="34"/>
      <c r="W97" s="136"/>
    </row>
    <row r="98" spans="1:23" ht="26.6">
      <c r="A98" s="121"/>
      <c r="B98" s="113" t="s">
        <v>381</v>
      </c>
      <c r="C98" s="113" t="s">
        <v>382</v>
      </c>
      <c r="D98" s="113" t="s">
        <v>562</v>
      </c>
      <c r="E98" s="77" t="s">
        <v>20</v>
      </c>
      <c r="F98" s="76" t="str">
        <f t="shared" si="0"/>
        <v>O</v>
      </c>
      <c r="G98" s="76" t="s">
        <v>20</v>
      </c>
      <c r="H98" s="76" t="str">
        <f t="shared" si="1"/>
        <v>O</v>
      </c>
      <c r="I98" s="76" t="s">
        <v>20</v>
      </c>
      <c r="J98" s="97"/>
      <c r="K98" s="97"/>
      <c r="L98" s="15" t="s">
        <v>20</v>
      </c>
      <c r="M98" s="22" t="s">
        <v>20</v>
      </c>
      <c r="N98" s="100" t="s">
        <v>20</v>
      </c>
      <c r="O98" s="100" t="s">
        <v>20</v>
      </c>
      <c r="P98" s="22" t="s">
        <v>20</v>
      </c>
      <c r="Q98" s="22" t="s">
        <v>20</v>
      </c>
      <c r="R98" s="100" t="s">
        <v>20</v>
      </c>
      <c r="S98" s="22" t="s">
        <v>20</v>
      </c>
      <c r="T98" s="22" t="s">
        <v>20</v>
      </c>
      <c r="U98" s="100" t="s">
        <v>20</v>
      </c>
      <c r="V98" s="17"/>
      <c r="W98" s="135"/>
    </row>
    <row r="99" spans="1:23" ht="26.6">
      <c r="A99" s="121"/>
      <c r="B99" s="113" t="s">
        <v>563</v>
      </c>
      <c r="C99" s="113" t="s">
        <v>564</v>
      </c>
      <c r="D99" s="113" t="s">
        <v>562</v>
      </c>
      <c r="E99" s="77" t="s">
        <v>20</v>
      </c>
      <c r="F99" s="76" t="str">
        <f t="shared" si="0"/>
        <v>O</v>
      </c>
      <c r="G99" s="76" t="s">
        <v>20</v>
      </c>
      <c r="H99" s="76" t="str">
        <f t="shared" si="1"/>
        <v>O</v>
      </c>
      <c r="I99" s="76" t="s">
        <v>20</v>
      </c>
      <c r="J99" s="97"/>
      <c r="K99" s="97"/>
      <c r="L99" s="15" t="s">
        <v>20</v>
      </c>
      <c r="M99" s="22" t="s">
        <v>20</v>
      </c>
      <c r="N99" s="100" t="s">
        <v>20</v>
      </c>
      <c r="O99" s="100" t="s">
        <v>20</v>
      </c>
      <c r="P99" s="22" t="s">
        <v>20</v>
      </c>
      <c r="Q99" s="22" t="s">
        <v>20</v>
      </c>
      <c r="R99" s="100" t="s">
        <v>20</v>
      </c>
      <c r="S99" s="22" t="s">
        <v>20</v>
      </c>
      <c r="T99" s="22" t="s">
        <v>20</v>
      </c>
      <c r="U99" s="100" t="s">
        <v>20</v>
      </c>
      <c r="V99" s="17"/>
      <c r="W99" s="135"/>
    </row>
    <row r="100" spans="1:23" ht="52.3">
      <c r="A100" s="121"/>
      <c r="B100" s="113" t="s">
        <v>565</v>
      </c>
      <c r="C100" s="113" t="s">
        <v>90</v>
      </c>
      <c r="D100" s="113" t="s">
        <v>566</v>
      </c>
      <c r="E100" s="77" t="s">
        <v>50</v>
      </c>
      <c r="F100" s="76" t="str">
        <f t="shared" si="0"/>
        <v>O</v>
      </c>
      <c r="G100" s="76" t="s">
        <v>20</v>
      </c>
      <c r="H100" s="76" t="str">
        <f t="shared" si="1"/>
        <v>O</v>
      </c>
      <c r="I100" s="76" t="s">
        <v>20</v>
      </c>
      <c r="J100" s="97"/>
      <c r="K100" s="97"/>
      <c r="L100" s="15" t="s">
        <v>20</v>
      </c>
      <c r="M100" s="22" t="s">
        <v>20</v>
      </c>
      <c r="N100" s="100" t="s">
        <v>20</v>
      </c>
      <c r="O100" s="100" t="s">
        <v>20</v>
      </c>
      <c r="P100" s="22" t="s">
        <v>20</v>
      </c>
      <c r="Q100" s="22" t="s">
        <v>20</v>
      </c>
      <c r="R100" s="100" t="s">
        <v>20</v>
      </c>
      <c r="S100" s="22" t="s">
        <v>20</v>
      </c>
      <c r="T100" s="22" t="s">
        <v>20</v>
      </c>
      <c r="U100" s="100" t="s">
        <v>20</v>
      </c>
      <c r="V100" s="31" t="s">
        <v>567</v>
      </c>
      <c r="W100" s="136" t="s">
        <v>567</v>
      </c>
    </row>
    <row r="101" spans="1:23" ht="15.9">
      <c r="A101" s="121"/>
      <c r="B101" s="113" t="s">
        <v>568</v>
      </c>
      <c r="C101" s="113" t="s">
        <v>90</v>
      </c>
      <c r="D101" s="113" t="s">
        <v>569</v>
      </c>
      <c r="E101" s="77" t="s">
        <v>20</v>
      </c>
      <c r="F101" s="76" t="str">
        <f t="shared" si="0"/>
        <v>O</v>
      </c>
      <c r="G101" s="76" t="s">
        <v>20</v>
      </c>
      <c r="H101" s="76" t="str">
        <f t="shared" si="1"/>
        <v>O</v>
      </c>
      <c r="I101" s="76" t="s">
        <v>20</v>
      </c>
      <c r="J101" s="97"/>
      <c r="K101" s="97"/>
      <c r="L101" s="15" t="s">
        <v>20</v>
      </c>
      <c r="M101" s="22" t="s">
        <v>20</v>
      </c>
      <c r="N101" s="100" t="s">
        <v>20</v>
      </c>
      <c r="O101" s="100" t="s">
        <v>20</v>
      </c>
      <c r="P101" s="22" t="s">
        <v>20</v>
      </c>
      <c r="Q101" s="22" t="s">
        <v>20</v>
      </c>
      <c r="R101" s="100" t="s">
        <v>20</v>
      </c>
      <c r="S101" s="22" t="s">
        <v>20</v>
      </c>
      <c r="T101" s="22" t="s">
        <v>20</v>
      </c>
      <c r="U101" s="100" t="s">
        <v>20</v>
      </c>
      <c r="V101" s="17"/>
      <c r="W101" s="135"/>
    </row>
    <row r="102" spans="1:23" ht="15.9">
      <c r="A102" s="121"/>
      <c r="B102" s="113" t="s">
        <v>570</v>
      </c>
      <c r="C102" s="113" t="s">
        <v>31</v>
      </c>
      <c r="D102" s="113" t="s">
        <v>571</v>
      </c>
      <c r="E102" s="77" t="s">
        <v>20</v>
      </c>
      <c r="F102" s="76" t="str">
        <f t="shared" si="0"/>
        <v>O</v>
      </c>
      <c r="G102" s="76" t="s">
        <v>20</v>
      </c>
      <c r="H102" s="76" t="str">
        <f t="shared" si="1"/>
        <v>O</v>
      </c>
      <c r="I102" s="76" t="s">
        <v>20</v>
      </c>
      <c r="J102" s="97"/>
      <c r="K102" s="97"/>
      <c r="L102" s="15" t="s">
        <v>20</v>
      </c>
      <c r="M102" s="22" t="s">
        <v>20</v>
      </c>
      <c r="N102" s="100" t="s">
        <v>20</v>
      </c>
      <c r="O102" s="100" t="s">
        <v>20</v>
      </c>
      <c r="P102" s="22" t="s">
        <v>20</v>
      </c>
      <c r="Q102" s="22" t="s">
        <v>20</v>
      </c>
      <c r="R102" s="100" t="s">
        <v>20</v>
      </c>
      <c r="S102" s="22" t="s">
        <v>20</v>
      </c>
      <c r="T102" s="22" t="s">
        <v>20</v>
      </c>
      <c r="U102" s="100" t="s">
        <v>20</v>
      </c>
      <c r="V102" s="17"/>
      <c r="W102" s="135"/>
    </row>
    <row r="103" spans="1:23" ht="15.9">
      <c r="A103" s="121"/>
      <c r="B103" s="113" t="s">
        <v>451</v>
      </c>
      <c r="C103" s="113" t="s">
        <v>31</v>
      </c>
      <c r="D103" s="113" t="s">
        <v>572</v>
      </c>
      <c r="E103" s="77" t="s">
        <v>20</v>
      </c>
      <c r="F103" s="76" t="str">
        <f t="shared" si="0"/>
        <v>O</v>
      </c>
      <c r="G103" s="76" t="s">
        <v>20</v>
      </c>
      <c r="H103" s="76" t="str">
        <f t="shared" si="1"/>
        <v>O</v>
      </c>
      <c r="I103" s="76" t="s">
        <v>20</v>
      </c>
      <c r="J103" s="97"/>
      <c r="K103" s="97"/>
      <c r="L103" s="15" t="s">
        <v>20</v>
      </c>
      <c r="M103" s="22" t="s">
        <v>20</v>
      </c>
      <c r="N103" s="100" t="s">
        <v>20</v>
      </c>
      <c r="O103" s="100" t="s">
        <v>20</v>
      </c>
      <c r="P103" s="22" t="s">
        <v>20</v>
      </c>
      <c r="Q103" s="22" t="s">
        <v>20</v>
      </c>
      <c r="R103" s="100" t="s">
        <v>20</v>
      </c>
      <c r="S103" s="22" t="s">
        <v>20</v>
      </c>
      <c r="T103" s="22" t="s">
        <v>20</v>
      </c>
      <c r="U103" s="100" t="s">
        <v>20</v>
      </c>
      <c r="V103" s="17"/>
      <c r="W103" s="135"/>
    </row>
    <row r="104" spans="1:23" ht="22.75">
      <c r="A104" s="121"/>
      <c r="B104" s="113" t="s">
        <v>573</v>
      </c>
      <c r="C104" s="113" t="s">
        <v>90</v>
      </c>
      <c r="D104" s="113" t="s">
        <v>574</v>
      </c>
      <c r="E104" s="77" t="s">
        <v>21</v>
      </c>
      <c r="F104" s="76" t="str">
        <f t="shared" si="0"/>
        <v>O</v>
      </c>
      <c r="G104" s="76" t="s">
        <v>20</v>
      </c>
      <c r="H104" s="76" t="str">
        <f t="shared" si="1"/>
        <v>O</v>
      </c>
      <c r="I104" s="76" t="s">
        <v>20</v>
      </c>
      <c r="J104" s="97"/>
      <c r="K104" s="97"/>
      <c r="L104" s="15" t="s">
        <v>20</v>
      </c>
      <c r="M104" s="22" t="s">
        <v>20</v>
      </c>
      <c r="N104" s="100" t="s">
        <v>20</v>
      </c>
      <c r="O104" s="100" t="s">
        <v>20</v>
      </c>
      <c r="P104" s="22" t="s">
        <v>20</v>
      </c>
      <c r="Q104" s="22" t="s">
        <v>20</v>
      </c>
      <c r="R104" s="100" t="s">
        <v>20</v>
      </c>
      <c r="S104" s="22" t="s">
        <v>20</v>
      </c>
      <c r="T104" s="22" t="s">
        <v>20</v>
      </c>
      <c r="U104" s="100" t="s">
        <v>20</v>
      </c>
      <c r="V104" s="39" t="s">
        <v>575</v>
      </c>
      <c r="W104" s="135"/>
    </row>
    <row r="105" spans="1:23" ht="26.6">
      <c r="A105" s="121"/>
      <c r="B105" s="113" t="s">
        <v>454</v>
      </c>
      <c r="C105" s="113" t="s">
        <v>576</v>
      </c>
      <c r="D105" s="113"/>
      <c r="E105" s="77" t="s">
        <v>50</v>
      </c>
      <c r="F105" s="76" t="str">
        <f t="shared" si="0"/>
        <v>O</v>
      </c>
      <c r="G105" s="76" t="s">
        <v>20</v>
      </c>
      <c r="H105" s="76" t="str">
        <f t="shared" si="1"/>
        <v>O</v>
      </c>
      <c r="I105" s="76" t="s">
        <v>20</v>
      </c>
      <c r="J105" s="97"/>
      <c r="K105" s="97"/>
      <c r="L105" s="15" t="s">
        <v>20</v>
      </c>
      <c r="M105" s="22" t="s">
        <v>20</v>
      </c>
      <c r="N105" s="100" t="s">
        <v>20</v>
      </c>
      <c r="O105" s="100" t="s">
        <v>20</v>
      </c>
      <c r="P105" s="22" t="s">
        <v>20</v>
      </c>
      <c r="Q105" s="22" t="s">
        <v>20</v>
      </c>
      <c r="R105" s="100" t="s">
        <v>20</v>
      </c>
      <c r="S105" s="22" t="s">
        <v>20</v>
      </c>
      <c r="T105" s="22" t="s">
        <v>20</v>
      </c>
      <c r="U105" s="100" t="s">
        <v>20</v>
      </c>
      <c r="V105" s="17"/>
      <c r="W105" s="135"/>
    </row>
    <row r="106" spans="1:23" ht="42.9" customHeight="1">
      <c r="A106" s="133" t="s">
        <v>577</v>
      </c>
      <c r="B106" s="24"/>
      <c r="C106" s="24"/>
      <c r="D106" s="129" t="s">
        <v>578</v>
      </c>
      <c r="E106" s="77" t="s">
        <v>20</v>
      </c>
      <c r="F106" s="76" t="str">
        <f t="shared" si="0"/>
        <v>C</v>
      </c>
      <c r="G106" s="76" t="s">
        <v>50</v>
      </c>
      <c r="H106" s="76" t="str">
        <f t="shared" si="1"/>
        <v>C</v>
      </c>
      <c r="I106" s="76" t="s">
        <v>50</v>
      </c>
      <c r="J106" s="97"/>
      <c r="K106" s="97"/>
      <c r="L106" s="15" t="s">
        <v>50</v>
      </c>
      <c r="M106" s="22" t="s">
        <v>50</v>
      </c>
      <c r="N106" s="100" t="s">
        <v>50</v>
      </c>
      <c r="O106" s="100" t="s">
        <v>50</v>
      </c>
      <c r="P106" s="22" t="s">
        <v>50</v>
      </c>
      <c r="Q106" s="22" t="s">
        <v>50</v>
      </c>
      <c r="R106" s="100" t="s">
        <v>50</v>
      </c>
      <c r="S106" s="22" t="s">
        <v>50</v>
      </c>
      <c r="T106" s="22" t="s">
        <v>50</v>
      </c>
      <c r="U106" s="100" t="s">
        <v>50</v>
      </c>
      <c r="V106" s="16" t="s">
        <v>579</v>
      </c>
      <c r="W106" s="135"/>
    </row>
    <row r="107" spans="1:23" ht="15.9">
      <c r="A107" s="117"/>
      <c r="B107" s="32" t="s">
        <v>432</v>
      </c>
      <c r="C107" s="32" t="s">
        <v>31</v>
      </c>
      <c r="D107" s="32" t="s">
        <v>433</v>
      </c>
      <c r="E107" s="77" t="s">
        <v>21</v>
      </c>
      <c r="F107" s="76" t="str">
        <f t="shared" si="0"/>
        <v>R</v>
      </c>
      <c r="G107" s="76" t="s">
        <v>21</v>
      </c>
      <c r="H107" s="76" t="str">
        <f t="shared" si="1"/>
        <v>R</v>
      </c>
      <c r="I107" s="76" t="s">
        <v>21</v>
      </c>
      <c r="J107" s="97"/>
      <c r="K107" s="97"/>
      <c r="L107" s="15" t="s">
        <v>21</v>
      </c>
      <c r="M107" s="22" t="s">
        <v>21</v>
      </c>
      <c r="N107" s="100" t="s">
        <v>21</v>
      </c>
      <c r="O107" s="100" t="s">
        <v>21</v>
      </c>
      <c r="P107" s="22" t="s">
        <v>21</v>
      </c>
      <c r="Q107" s="22" t="s">
        <v>21</v>
      </c>
      <c r="R107" s="100" t="s">
        <v>21</v>
      </c>
      <c r="S107" s="22" t="s">
        <v>21</v>
      </c>
      <c r="T107" s="22" t="s">
        <v>21</v>
      </c>
      <c r="U107" s="100" t="s">
        <v>21</v>
      </c>
      <c r="V107" s="17"/>
      <c r="W107" s="135"/>
    </row>
    <row r="108" spans="1:23" ht="22.75">
      <c r="A108" s="117"/>
      <c r="B108" s="32" t="s">
        <v>580</v>
      </c>
      <c r="C108" s="32" t="s">
        <v>90</v>
      </c>
      <c r="D108" s="32" t="s">
        <v>581</v>
      </c>
      <c r="E108" s="77" t="s">
        <v>21</v>
      </c>
      <c r="F108" s="76" t="str">
        <f t="shared" si="0"/>
        <v>O</v>
      </c>
      <c r="G108" s="76" t="s">
        <v>20</v>
      </c>
      <c r="H108" s="76" t="str">
        <f t="shared" si="1"/>
        <v>O</v>
      </c>
      <c r="I108" s="76" t="s">
        <v>20</v>
      </c>
      <c r="J108" s="97"/>
      <c r="K108" s="97"/>
      <c r="L108" s="15" t="s">
        <v>20</v>
      </c>
      <c r="M108" s="22" t="s">
        <v>20</v>
      </c>
      <c r="N108" s="100" t="s">
        <v>20</v>
      </c>
      <c r="O108" s="100" t="s">
        <v>20</v>
      </c>
      <c r="P108" s="22" t="s">
        <v>20</v>
      </c>
      <c r="Q108" s="22" t="s">
        <v>20</v>
      </c>
      <c r="R108" s="100" t="s">
        <v>20</v>
      </c>
      <c r="S108" s="22" t="s">
        <v>20</v>
      </c>
      <c r="T108" s="22" t="s">
        <v>20</v>
      </c>
      <c r="U108" s="100" t="s">
        <v>20</v>
      </c>
      <c r="V108" s="39" t="s">
        <v>582</v>
      </c>
      <c r="W108" s="135"/>
    </row>
    <row r="109" spans="1:23" ht="22.75">
      <c r="A109" s="117"/>
      <c r="B109" s="32" t="s">
        <v>583</v>
      </c>
      <c r="C109" s="32" t="s">
        <v>90</v>
      </c>
      <c r="D109" s="32" t="s">
        <v>584</v>
      </c>
      <c r="E109" s="77" t="s">
        <v>21</v>
      </c>
      <c r="F109" s="76" t="str">
        <f t="shared" si="0"/>
        <v>O</v>
      </c>
      <c r="G109" s="76" t="s">
        <v>20</v>
      </c>
      <c r="H109" s="76" t="str">
        <f t="shared" si="1"/>
        <v>O</v>
      </c>
      <c r="I109" s="76" t="s">
        <v>20</v>
      </c>
      <c r="J109" s="97"/>
      <c r="K109" s="97"/>
      <c r="L109" s="15" t="s">
        <v>20</v>
      </c>
      <c r="M109" s="22" t="s">
        <v>20</v>
      </c>
      <c r="N109" s="100" t="s">
        <v>20</v>
      </c>
      <c r="O109" s="100" t="s">
        <v>20</v>
      </c>
      <c r="P109" s="22" t="s">
        <v>20</v>
      </c>
      <c r="Q109" s="22" t="s">
        <v>20</v>
      </c>
      <c r="R109" s="100" t="s">
        <v>20</v>
      </c>
      <c r="S109" s="22" t="s">
        <v>20</v>
      </c>
      <c r="T109" s="22" t="s">
        <v>20</v>
      </c>
      <c r="U109" s="100" t="s">
        <v>20</v>
      </c>
      <c r="V109" s="39" t="s">
        <v>585</v>
      </c>
      <c r="W109" s="135"/>
    </row>
    <row r="110" spans="1:23" ht="15.9">
      <c r="A110" s="117"/>
      <c r="B110" s="32" t="s">
        <v>558</v>
      </c>
      <c r="C110" s="32" t="s">
        <v>90</v>
      </c>
      <c r="D110" s="32" t="s">
        <v>559</v>
      </c>
      <c r="E110" s="77" t="s">
        <v>21</v>
      </c>
      <c r="F110" s="76" t="str">
        <f t="shared" si="0"/>
        <v>O</v>
      </c>
      <c r="G110" s="76" t="s">
        <v>20</v>
      </c>
      <c r="H110" s="76" t="str">
        <f t="shared" si="1"/>
        <v>O</v>
      </c>
      <c r="I110" s="76" t="s">
        <v>20</v>
      </c>
      <c r="J110" s="97"/>
      <c r="K110" s="97"/>
      <c r="L110" s="15" t="s">
        <v>20</v>
      </c>
      <c r="M110" s="22" t="s">
        <v>20</v>
      </c>
      <c r="N110" s="100" t="s">
        <v>20</v>
      </c>
      <c r="O110" s="100" t="s">
        <v>20</v>
      </c>
      <c r="P110" s="22" t="s">
        <v>20</v>
      </c>
      <c r="Q110" s="22" t="s">
        <v>20</v>
      </c>
      <c r="R110" s="100" t="s">
        <v>20</v>
      </c>
      <c r="S110" s="22" t="s">
        <v>20</v>
      </c>
      <c r="T110" s="22" t="s">
        <v>20</v>
      </c>
      <c r="U110" s="100" t="s">
        <v>20</v>
      </c>
      <c r="V110" s="39" t="s">
        <v>586</v>
      </c>
      <c r="W110" s="136"/>
    </row>
    <row r="111" spans="1:23" ht="15.9">
      <c r="A111" s="117"/>
      <c r="B111" s="32" t="s">
        <v>560</v>
      </c>
      <c r="C111" s="32" t="s">
        <v>31</v>
      </c>
      <c r="D111" s="32" t="s">
        <v>561</v>
      </c>
      <c r="E111" s="77" t="s">
        <v>21</v>
      </c>
      <c r="F111" s="76" t="str">
        <f t="shared" si="0"/>
        <v>O</v>
      </c>
      <c r="G111" s="76" t="s">
        <v>20</v>
      </c>
      <c r="H111" s="76" t="str">
        <f t="shared" si="1"/>
        <v>O</v>
      </c>
      <c r="I111" s="76" t="s">
        <v>20</v>
      </c>
      <c r="J111" s="97"/>
      <c r="K111" s="97"/>
      <c r="L111" s="15" t="s">
        <v>20</v>
      </c>
      <c r="M111" s="22" t="s">
        <v>20</v>
      </c>
      <c r="N111" s="100" t="s">
        <v>20</v>
      </c>
      <c r="O111" s="100" t="s">
        <v>20</v>
      </c>
      <c r="P111" s="22" t="s">
        <v>20</v>
      </c>
      <c r="Q111" s="22" t="s">
        <v>20</v>
      </c>
      <c r="R111" s="100" t="s">
        <v>20</v>
      </c>
      <c r="S111" s="22" t="s">
        <v>20</v>
      </c>
      <c r="T111" s="22" t="s">
        <v>20</v>
      </c>
      <c r="U111" s="100" t="s">
        <v>20</v>
      </c>
      <c r="V111" s="39" t="s">
        <v>586</v>
      </c>
      <c r="W111" s="136"/>
    </row>
    <row r="112" spans="1:23" ht="39.450000000000003">
      <c r="A112" s="117"/>
      <c r="B112" s="32" t="s">
        <v>543</v>
      </c>
      <c r="C112" s="32" t="s">
        <v>90</v>
      </c>
      <c r="D112" s="32" t="s">
        <v>587</v>
      </c>
      <c r="E112" s="77" t="s">
        <v>50</v>
      </c>
      <c r="F112" s="76" t="str">
        <f t="shared" si="0"/>
        <v>O</v>
      </c>
      <c r="G112" s="76" t="s">
        <v>20</v>
      </c>
      <c r="H112" s="76" t="str">
        <f t="shared" si="1"/>
        <v>O</v>
      </c>
      <c r="I112" s="76" t="s">
        <v>20</v>
      </c>
      <c r="J112" s="97"/>
      <c r="K112" s="97"/>
      <c r="L112" s="15" t="s">
        <v>20</v>
      </c>
      <c r="M112" s="22" t="s">
        <v>20</v>
      </c>
      <c r="N112" s="100" t="s">
        <v>20</v>
      </c>
      <c r="O112" s="100" t="s">
        <v>20</v>
      </c>
      <c r="P112" s="22" t="s">
        <v>20</v>
      </c>
      <c r="Q112" s="22" t="s">
        <v>20</v>
      </c>
      <c r="R112" s="100" t="s">
        <v>20</v>
      </c>
      <c r="S112" s="22" t="s">
        <v>20</v>
      </c>
      <c r="T112" s="22" t="s">
        <v>20</v>
      </c>
      <c r="U112" s="100" t="s">
        <v>20</v>
      </c>
      <c r="V112" s="39" t="s">
        <v>586</v>
      </c>
      <c r="W112" s="136" t="s">
        <v>588</v>
      </c>
    </row>
    <row r="113" spans="1:23" ht="15.9">
      <c r="A113" s="117"/>
      <c r="B113" s="32" t="s">
        <v>434</v>
      </c>
      <c r="C113" s="32" t="s">
        <v>90</v>
      </c>
      <c r="D113" s="32" t="s">
        <v>589</v>
      </c>
      <c r="E113" s="77" t="s">
        <v>21</v>
      </c>
      <c r="F113" s="76" t="str">
        <f t="shared" si="0"/>
        <v>R</v>
      </c>
      <c r="G113" s="76" t="s">
        <v>21</v>
      </c>
      <c r="H113" s="76" t="str">
        <f t="shared" si="1"/>
        <v>R</v>
      </c>
      <c r="I113" s="76" t="s">
        <v>21</v>
      </c>
      <c r="J113" s="97"/>
      <c r="K113" s="97"/>
      <c r="L113" s="15" t="s">
        <v>21</v>
      </c>
      <c r="M113" s="22" t="s">
        <v>21</v>
      </c>
      <c r="N113" s="100" t="s">
        <v>21</v>
      </c>
      <c r="O113" s="100" t="s">
        <v>21</v>
      </c>
      <c r="P113" s="22" t="s">
        <v>21</v>
      </c>
      <c r="Q113" s="22" t="s">
        <v>21</v>
      </c>
      <c r="R113" s="100" t="s">
        <v>21</v>
      </c>
      <c r="S113" s="22" t="s">
        <v>21</v>
      </c>
      <c r="T113" s="22" t="s">
        <v>21</v>
      </c>
      <c r="U113" s="100" t="s">
        <v>21</v>
      </c>
      <c r="V113" s="17"/>
      <c r="W113" s="135"/>
    </row>
    <row r="114" spans="1:23" ht="15.9">
      <c r="A114" s="117"/>
      <c r="B114" s="32" t="s">
        <v>590</v>
      </c>
      <c r="C114" s="32" t="s">
        <v>90</v>
      </c>
      <c r="D114" s="32" t="s">
        <v>591</v>
      </c>
      <c r="E114" s="77" t="s">
        <v>21</v>
      </c>
      <c r="F114" s="76" t="str">
        <f t="shared" si="0"/>
        <v>O</v>
      </c>
      <c r="G114" s="76" t="s">
        <v>20</v>
      </c>
      <c r="H114" s="76" t="str">
        <f t="shared" si="1"/>
        <v>O</v>
      </c>
      <c r="I114" s="76" t="s">
        <v>20</v>
      </c>
      <c r="J114" s="97"/>
      <c r="K114" s="97"/>
      <c r="L114" s="15" t="s">
        <v>20</v>
      </c>
      <c r="M114" s="22" t="s">
        <v>20</v>
      </c>
      <c r="N114" s="100" t="s">
        <v>20</v>
      </c>
      <c r="O114" s="100" t="s">
        <v>20</v>
      </c>
      <c r="P114" s="22" t="s">
        <v>20</v>
      </c>
      <c r="Q114" s="22" t="s">
        <v>20</v>
      </c>
      <c r="R114" s="100" t="s">
        <v>20</v>
      </c>
      <c r="S114" s="22" t="s">
        <v>20</v>
      </c>
      <c r="T114" s="22" t="s">
        <v>20</v>
      </c>
      <c r="U114" s="100" t="s">
        <v>20</v>
      </c>
      <c r="V114" s="39" t="s">
        <v>586</v>
      </c>
      <c r="W114" s="136" t="s">
        <v>592</v>
      </c>
    </row>
    <row r="115" spans="1:23" ht="15.9">
      <c r="A115" s="117"/>
      <c r="B115" s="32" t="s">
        <v>568</v>
      </c>
      <c r="C115" s="32" t="s">
        <v>90</v>
      </c>
      <c r="D115" s="32" t="s">
        <v>569</v>
      </c>
      <c r="E115" s="77" t="s">
        <v>20</v>
      </c>
      <c r="F115" s="76" t="str">
        <f t="shared" si="0"/>
        <v>O</v>
      </c>
      <c r="G115" s="76" t="s">
        <v>20</v>
      </c>
      <c r="H115" s="76" t="str">
        <f t="shared" si="1"/>
        <v>O</v>
      </c>
      <c r="I115" s="76" t="s">
        <v>20</v>
      </c>
      <c r="J115" s="97"/>
      <c r="K115" s="97"/>
      <c r="L115" s="15" t="s">
        <v>20</v>
      </c>
      <c r="M115" s="22" t="s">
        <v>20</v>
      </c>
      <c r="N115" s="99" t="s">
        <v>20</v>
      </c>
      <c r="O115" s="100" t="s">
        <v>20</v>
      </c>
      <c r="P115" s="22" t="s">
        <v>20</v>
      </c>
      <c r="Q115" s="22" t="s">
        <v>20</v>
      </c>
      <c r="R115" s="100" t="s">
        <v>20</v>
      </c>
      <c r="S115" s="22" t="s">
        <v>20</v>
      </c>
      <c r="T115" s="22" t="s">
        <v>20</v>
      </c>
      <c r="U115" s="100" t="s">
        <v>20</v>
      </c>
      <c r="V115" s="39" t="s">
        <v>586</v>
      </c>
      <c r="W115" s="135"/>
    </row>
    <row r="116" spans="1:23" ht="15.9">
      <c r="A116" s="117"/>
      <c r="B116" s="32" t="s">
        <v>570</v>
      </c>
      <c r="C116" s="32" t="s">
        <v>31</v>
      </c>
      <c r="D116" s="32" t="s">
        <v>571</v>
      </c>
      <c r="E116" s="77" t="s">
        <v>20</v>
      </c>
      <c r="F116" s="76" t="str">
        <f t="shared" si="0"/>
        <v>O</v>
      </c>
      <c r="G116" s="76" t="s">
        <v>20</v>
      </c>
      <c r="H116" s="76" t="str">
        <f t="shared" si="1"/>
        <v>O</v>
      </c>
      <c r="I116" s="76" t="s">
        <v>20</v>
      </c>
      <c r="J116" s="97"/>
      <c r="K116" s="97"/>
      <c r="L116" s="15" t="s">
        <v>20</v>
      </c>
      <c r="M116" s="22" t="s">
        <v>20</v>
      </c>
      <c r="N116" s="99" t="s">
        <v>20</v>
      </c>
      <c r="O116" s="100" t="s">
        <v>20</v>
      </c>
      <c r="P116" s="22" t="s">
        <v>20</v>
      </c>
      <c r="Q116" s="22" t="s">
        <v>20</v>
      </c>
      <c r="R116" s="100" t="s">
        <v>20</v>
      </c>
      <c r="S116" s="22" t="s">
        <v>20</v>
      </c>
      <c r="T116" s="22" t="s">
        <v>20</v>
      </c>
      <c r="U116" s="100" t="s">
        <v>20</v>
      </c>
      <c r="V116" s="39" t="s">
        <v>586</v>
      </c>
      <c r="W116" s="135"/>
    </row>
    <row r="117" spans="1:23" ht="15.9">
      <c r="A117" s="117"/>
      <c r="B117" s="44" t="s">
        <v>593</v>
      </c>
      <c r="C117" s="57" t="s">
        <v>90</v>
      </c>
      <c r="D117" s="44" t="s">
        <v>594</v>
      </c>
      <c r="E117" s="77" t="s">
        <v>21</v>
      </c>
      <c r="F117" s="76" t="str">
        <f t="shared" si="0"/>
        <v>O</v>
      </c>
      <c r="G117" s="76" t="s">
        <v>20</v>
      </c>
      <c r="H117" s="76" t="str">
        <f t="shared" si="1"/>
        <v>O</v>
      </c>
      <c r="I117" s="76" t="s">
        <v>20</v>
      </c>
      <c r="J117" s="97"/>
      <c r="K117" s="97"/>
      <c r="L117" s="15" t="s">
        <v>20</v>
      </c>
      <c r="M117" s="22" t="s">
        <v>20</v>
      </c>
      <c r="N117" s="99" t="s">
        <v>20</v>
      </c>
      <c r="O117" s="100" t="s">
        <v>20</v>
      </c>
      <c r="P117" s="22" t="s">
        <v>20</v>
      </c>
      <c r="Q117" s="22" t="s">
        <v>20</v>
      </c>
      <c r="R117" s="100" t="s">
        <v>20</v>
      </c>
      <c r="S117" s="22" t="s">
        <v>20</v>
      </c>
      <c r="T117" s="22" t="s">
        <v>20</v>
      </c>
      <c r="U117" s="100" t="s">
        <v>20</v>
      </c>
      <c r="V117" s="39" t="s">
        <v>586</v>
      </c>
      <c r="W117" s="135"/>
    </row>
    <row r="118" spans="1:23" ht="26.6">
      <c r="A118" s="117"/>
      <c r="B118" s="44" t="s">
        <v>595</v>
      </c>
      <c r="C118" s="57" t="s">
        <v>90</v>
      </c>
      <c r="D118" s="44" t="s">
        <v>596</v>
      </c>
      <c r="E118" s="77" t="s">
        <v>21</v>
      </c>
      <c r="F118" s="76" t="str">
        <f t="shared" si="0"/>
        <v>O</v>
      </c>
      <c r="G118" s="76" t="s">
        <v>20</v>
      </c>
      <c r="H118" s="76" t="str">
        <f t="shared" si="1"/>
        <v>O</v>
      </c>
      <c r="I118" s="76" t="s">
        <v>20</v>
      </c>
      <c r="J118" s="97"/>
      <c r="K118" s="97"/>
      <c r="L118" s="15" t="s">
        <v>20</v>
      </c>
      <c r="M118" s="22" t="s">
        <v>20</v>
      </c>
      <c r="N118" s="99" t="s">
        <v>20</v>
      </c>
      <c r="O118" s="100" t="s">
        <v>20</v>
      </c>
      <c r="P118" s="22" t="s">
        <v>20</v>
      </c>
      <c r="Q118" s="22" t="s">
        <v>20</v>
      </c>
      <c r="R118" s="100" t="s">
        <v>20</v>
      </c>
      <c r="S118" s="22" t="s">
        <v>20</v>
      </c>
      <c r="T118" s="22" t="s">
        <v>20</v>
      </c>
      <c r="U118" s="100" t="s">
        <v>20</v>
      </c>
      <c r="V118" s="39" t="s">
        <v>597</v>
      </c>
      <c r="W118" s="136" t="s">
        <v>598</v>
      </c>
    </row>
    <row r="119" spans="1:23" ht="26.6">
      <c r="A119" s="117"/>
      <c r="B119" s="44" t="s">
        <v>599</v>
      </c>
      <c r="C119" s="57" t="s">
        <v>31</v>
      </c>
      <c r="D119" s="44" t="s">
        <v>600</v>
      </c>
      <c r="E119" s="77" t="s">
        <v>21</v>
      </c>
      <c r="F119" s="76" t="str">
        <f t="shared" si="0"/>
        <v>O</v>
      </c>
      <c r="G119" s="76" t="s">
        <v>20</v>
      </c>
      <c r="H119" s="76" t="str">
        <f t="shared" si="1"/>
        <v>O</v>
      </c>
      <c r="I119" s="76" t="s">
        <v>20</v>
      </c>
      <c r="J119" s="97"/>
      <c r="K119" s="97"/>
      <c r="L119" s="15" t="s">
        <v>20</v>
      </c>
      <c r="M119" s="22" t="s">
        <v>20</v>
      </c>
      <c r="N119" s="99" t="s">
        <v>20</v>
      </c>
      <c r="O119" s="100" t="s">
        <v>20</v>
      </c>
      <c r="P119" s="22" t="s">
        <v>20</v>
      </c>
      <c r="Q119" s="22" t="s">
        <v>20</v>
      </c>
      <c r="R119" s="100" t="s">
        <v>20</v>
      </c>
      <c r="S119" s="22" t="s">
        <v>20</v>
      </c>
      <c r="T119" s="22" t="s">
        <v>20</v>
      </c>
      <c r="U119" s="100" t="s">
        <v>20</v>
      </c>
      <c r="V119" s="39" t="s">
        <v>586</v>
      </c>
      <c r="W119" s="136" t="s">
        <v>598</v>
      </c>
    </row>
    <row r="120" spans="1:23" ht="15.9">
      <c r="A120" s="117"/>
      <c r="B120" s="113" t="s">
        <v>601</v>
      </c>
      <c r="C120" s="113" t="s">
        <v>90</v>
      </c>
      <c r="D120" s="113" t="s">
        <v>1308</v>
      </c>
      <c r="E120" s="77" t="s">
        <v>20</v>
      </c>
      <c r="F120" s="76" t="str">
        <f t="shared" si="0"/>
        <v>O</v>
      </c>
      <c r="G120" s="76" t="s">
        <v>20</v>
      </c>
      <c r="H120" s="76" t="str">
        <f t="shared" si="1"/>
        <v>O</v>
      </c>
      <c r="I120" s="76" t="s">
        <v>20</v>
      </c>
      <c r="J120" s="97"/>
      <c r="K120" s="97"/>
      <c r="L120" s="15" t="s">
        <v>20</v>
      </c>
      <c r="M120" s="22" t="s">
        <v>20</v>
      </c>
      <c r="N120" s="99" t="s">
        <v>20</v>
      </c>
      <c r="O120" s="100" t="s">
        <v>20</v>
      </c>
      <c r="P120" s="22" t="s">
        <v>20</v>
      </c>
      <c r="Q120" s="22" t="s">
        <v>20</v>
      </c>
      <c r="R120" s="100" t="s">
        <v>20</v>
      </c>
      <c r="S120" s="22" t="s">
        <v>20</v>
      </c>
      <c r="T120" s="22" t="s">
        <v>20</v>
      </c>
      <c r="U120" s="100" t="s">
        <v>20</v>
      </c>
      <c r="V120" s="31"/>
      <c r="W120" s="136" t="s">
        <v>603</v>
      </c>
    </row>
    <row r="121" spans="1:23" ht="78">
      <c r="A121" s="117"/>
      <c r="B121" s="113" t="s">
        <v>604</v>
      </c>
      <c r="C121" s="113" t="s">
        <v>90</v>
      </c>
      <c r="D121" s="113" t="s">
        <v>1309</v>
      </c>
      <c r="E121" s="77" t="s">
        <v>50</v>
      </c>
      <c r="F121" s="76" t="str">
        <f t="shared" si="0"/>
        <v>O</v>
      </c>
      <c r="G121" s="76" t="s">
        <v>20</v>
      </c>
      <c r="H121" s="76" t="str">
        <f t="shared" si="1"/>
        <v>O</v>
      </c>
      <c r="I121" s="76" t="s">
        <v>20</v>
      </c>
      <c r="J121" s="97"/>
      <c r="K121" s="97"/>
      <c r="L121" s="15" t="s">
        <v>20</v>
      </c>
      <c r="M121" s="22" t="s">
        <v>20</v>
      </c>
      <c r="N121" s="99" t="s">
        <v>20</v>
      </c>
      <c r="O121" s="100" t="s">
        <v>20</v>
      </c>
      <c r="P121" s="22" t="s">
        <v>20</v>
      </c>
      <c r="Q121" s="22" t="s">
        <v>20</v>
      </c>
      <c r="R121" s="100" t="s">
        <v>20</v>
      </c>
      <c r="S121" s="22" t="s">
        <v>20</v>
      </c>
      <c r="T121" s="22" t="s">
        <v>20</v>
      </c>
      <c r="U121" s="100" t="s">
        <v>20</v>
      </c>
      <c r="V121" s="31"/>
      <c r="W121" s="136" t="s">
        <v>606</v>
      </c>
    </row>
    <row r="122" spans="1:23" ht="15.9">
      <c r="A122" s="117"/>
      <c r="B122" s="113" t="s">
        <v>607</v>
      </c>
      <c r="C122" s="113" t="s">
        <v>90</v>
      </c>
      <c r="D122" s="122" t="s">
        <v>1310</v>
      </c>
      <c r="E122" s="77" t="s">
        <v>20</v>
      </c>
      <c r="F122" s="76" t="str">
        <f t="shared" si="0"/>
        <v>O</v>
      </c>
      <c r="G122" s="76" t="s">
        <v>20</v>
      </c>
      <c r="H122" s="76" t="str">
        <f t="shared" si="1"/>
        <v>O</v>
      </c>
      <c r="I122" s="76" t="s">
        <v>20</v>
      </c>
      <c r="J122" s="97"/>
      <c r="K122" s="97"/>
      <c r="L122" s="15" t="s">
        <v>20</v>
      </c>
      <c r="M122" s="22" t="s">
        <v>20</v>
      </c>
      <c r="N122" s="99" t="s">
        <v>20</v>
      </c>
      <c r="O122" s="100" t="s">
        <v>20</v>
      </c>
      <c r="P122" s="22" t="s">
        <v>20</v>
      </c>
      <c r="Q122" s="22" t="s">
        <v>20</v>
      </c>
      <c r="R122" s="100" t="s">
        <v>20</v>
      </c>
      <c r="S122" s="22" t="s">
        <v>20</v>
      </c>
      <c r="T122" s="22" t="s">
        <v>20</v>
      </c>
      <c r="U122" s="100" t="s">
        <v>20</v>
      </c>
      <c r="V122" s="31"/>
      <c r="W122" s="136" t="s">
        <v>603</v>
      </c>
    </row>
    <row r="123" spans="1:23" ht="15.9">
      <c r="A123" s="117"/>
      <c r="B123" s="32" t="s">
        <v>609</v>
      </c>
      <c r="C123" s="32" t="s">
        <v>90</v>
      </c>
      <c r="D123" s="32" t="s">
        <v>610</v>
      </c>
      <c r="E123" s="77" t="s">
        <v>21</v>
      </c>
      <c r="F123" s="76" t="str">
        <f t="shared" si="0"/>
        <v>O</v>
      </c>
      <c r="G123" s="76" t="s">
        <v>20</v>
      </c>
      <c r="H123" s="76" t="str">
        <f t="shared" si="1"/>
        <v>O</v>
      </c>
      <c r="I123" s="76" t="s">
        <v>20</v>
      </c>
      <c r="J123" s="97"/>
      <c r="K123" s="97"/>
      <c r="L123" s="15" t="s">
        <v>20</v>
      </c>
      <c r="M123" s="22" t="s">
        <v>20</v>
      </c>
      <c r="N123" s="99" t="s">
        <v>20</v>
      </c>
      <c r="O123" s="100" t="s">
        <v>20</v>
      </c>
      <c r="P123" s="22" t="s">
        <v>20</v>
      </c>
      <c r="Q123" s="22" t="s">
        <v>20</v>
      </c>
      <c r="R123" s="100" t="s">
        <v>20</v>
      </c>
      <c r="S123" s="22" t="s">
        <v>20</v>
      </c>
      <c r="T123" s="22" t="s">
        <v>20</v>
      </c>
      <c r="U123" s="100" t="s">
        <v>20</v>
      </c>
      <c r="V123" s="17"/>
      <c r="W123" s="135"/>
    </row>
    <row r="124" spans="1:23" ht="15.9">
      <c r="A124" s="117"/>
      <c r="B124" s="32" t="s">
        <v>611</v>
      </c>
      <c r="C124" s="32" t="s">
        <v>90</v>
      </c>
      <c r="D124" s="32" t="s">
        <v>612</v>
      </c>
      <c r="E124" s="77" t="s">
        <v>20</v>
      </c>
      <c r="F124" s="76" t="str">
        <f t="shared" si="0"/>
        <v>O</v>
      </c>
      <c r="G124" s="76" t="s">
        <v>20</v>
      </c>
      <c r="H124" s="76" t="str">
        <f t="shared" si="1"/>
        <v>O</v>
      </c>
      <c r="I124" s="76" t="s">
        <v>20</v>
      </c>
      <c r="J124" s="97"/>
      <c r="K124" s="97"/>
      <c r="L124" s="15" t="s">
        <v>20</v>
      </c>
      <c r="M124" s="22" t="s">
        <v>20</v>
      </c>
      <c r="N124" s="99" t="s">
        <v>20</v>
      </c>
      <c r="O124" s="100" t="s">
        <v>20</v>
      </c>
      <c r="P124" s="22" t="s">
        <v>20</v>
      </c>
      <c r="Q124" s="22" t="s">
        <v>20</v>
      </c>
      <c r="R124" s="100" t="s">
        <v>20</v>
      </c>
      <c r="S124" s="22" t="s">
        <v>20</v>
      </c>
      <c r="T124" s="22" t="s">
        <v>20</v>
      </c>
      <c r="U124" s="100" t="s">
        <v>20</v>
      </c>
      <c r="V124" s="17"/>
      <c r="W124" s="135"/>
    </row>
    <row r="125" spans="1:23" ht="15.9">
      <c r="A125" s="117"/>
      <c r="B125" s="32" t="s">
        <v>613</v>
      </c>
      <c r="C125" s="32" t="s">
        <v>90</v>
      </c>
      <c r="D125" s="32" t="s">
        <v>614</v>
      </c>
      <c r="E125" s="77" t="s">
        <v>20</v>
      </c>
      <c r="F125" s="76" t="str">
        <f t="shared" si="0"/>
        <v>O</v>
      </c>
      <c r="G125" s="76" t="s">
        <v>20</v>
      </c>
      <c r="H125" s="76" t="str">
        <f t="shared" si="1"/>
        <v>O</v>
      </c>
      <c r="I125" s="76" t="s">
        <v>20</v>
      </c>
      <c r="J125" s="97"/>
      <c r="K125" s="97"/>
      <c r="L125" s="15" t="s">
        <v>20</v>
      </c>
      <c r="M125" s="22" t="s">
        <v>20</v>
      </c>
      <c r="N125" s="99" t="s">
        <v>20</v>
      </c>
      <c r="O125" s="100" t="s">
        <v>20</v>
      </c>
      <c r="P125" s="22" t="s">
        <v>20</v>
      </c>
      <c r="Q125" s="22" t="s">
        <v>20</v>
      </c>
      <c r="R125" s="100" t="s">
        <v>20</v>
      </c>
      <c r="S125" s="22" t="s">
        <v>20</v>
      </c>
      <c r="T125" s="22" t="s">
        <v>20</v>
      </c>
      <c r="U125" s="100" t="s">
        <v>20</v>
      </c>
      <c r="V125" s="17"/>
      <c r="W125" s="135"/>
    </row>
    <row r="126" spans="1:23" ht="15.9">
      <c r="A126" s="117"/>
      <c r="B126" s="32" t="s">
        <v>615</v>
      </c>
      <c r="C126" s="32" t="s">
        <v>90</v>
      </c>
      <c r="D126" s="32" t="s">
        <v>616</v>
      </c>
      <c r="E126" s="77" t="s">
        <v>20</v>
      </c>
      <c r="F126" s="76" t="str">
        <f t="shared" si="0"/>
        <v>O</v>
      </c>
      <c r="G126" s="76" t="s">
        <v>20</v>
      </c>
      <c r="H126" s="76" t="str">
        <f t="shared" si="1"/>
        <v>O</v>
      </c>
      <c r="I126" s="76" t="s">
        <v>20</v>
      </c>
      <c r="J126" s="97"/>
      <c r="K126" s="97"/>
      <c r="L126" s="15" t="s">
        <v>20</v>
      </c>
      <c r="M126" s="22" t="s">
        <v>20</v>
      </c>
      <c r="N126" s="99" t="s">
        <v>20</v>
      </c>
      <c r="O126" s="100" t="s">
        <v>20</v>
      </c>
      <c r="P126" s="22" t="s">
        <v>20</v>
      </c>
      <c r="Q126" s="22" t="s">
        <v>20</v>
      </c>
      <c r="R126" s="100" t="s">
        <v>20</v>
      </c>
      <c r="S126" s="22" t="s">
        <v>20</v>
      </c>
      <c r="T126" s="22" t="s">
        <v>20</v>
      </c>
      <c r="U126" s="100" t="s">
        <v>20</v>
      </c>
      <c r="V126" s="17"/>
      <c r="W126" s="135"/>
    </row>
    <row r="127" spans="1:23" ht="15.9">
      <c r="A127" s="117"/>
      <c r="B127" s="32" t="s">
        <v>617</v>
      </c>
      <c r="C127" s="32" t="s">
        <v>90</v>
      </c>
      <c r="D127" s="32" t="s">
        <v>618</v>
      </c>
      <c r="E127" s="77" t="s">
        <v>20</v>
      </c>
      <c r="F127" s="76" t="str">
        <f t="shared" si="0"/>
        <v>O</v>
      </c>
      <c r="G127" s="76" t="s">
        <v>20</v>
      </c>
      <c r="H127" s="76" t="str">
        <f t="shared" si="1"/>
        <v>O</v>
      </c>
      <c r="I127" s="76" t="s">
        <v>20</v>
      </c>
      <c r="J127" s="97"/>
      <c r="K127" s="97"/>
      <c r="L127" s="15" t="s">
        <v>20</v>
      </c>
      <c r="M127" s="22" t="s">
        <v>20</v>
      </c>
      <c r="N127" s="99" t="s">
        <v>20</v>
      </c>
      <c r="O127" s="100" t="s">
        <v>20</v>
      </c>
      <c r="P127" s="22" t="s">
        <v>20</v>
      </c>
      <c r="Q127" s="22" t="s">
        <v>20</v>
      </c>
      <c r="R127" s="100" t="s">
        <v>20</v>
      </c>
      <c r="S127" s="22" t="s">
        <v>20</v>
      </c>
      <c r="T127" s="22" t="s">
        <v>20</v>
      </c>
      <c r="U127" s="100" t="s">
        <v>20</v>
      </c>
      <c r="V127" s="17"/>
      <c r="W127" s="135"/>
    </row>
    <row r="128" spans="1:23" ht="42.45" customHeight="1">
      <c r="A128" s="117"/>
      <c r="B128" s="130" t="s">
        <v>454</v>
      </c>
      <c r="C128" s="130" t="s">
        <v>619</v>
      </c>
      <c r="D128" s="131"/>
      <c r="E128" s="77" t="s">
        <v>50</v>
      </c>
      <c r="F128" s="76" t="str">
        <f t="shared" si="0"/>
        <v>C</v>
      </c>
      <c r="G128" s="76" t="s">
        <v>50</v>
      </c>
      <c r="H128" s="76" t="str">
        <f t="shared" si="1"/>
        <v>C</v>
      </c>
      <c r="I128" s="76" t="s">
        <v>50</v>
      </c>
      <c r="J128" s="97"/>
      <c r="K128" s="97"/>
      <c r="L128" s="15" t="s">
        <v>50</v>
      </c>
      <c r="M128" s="22" t="s">
        <v>50</v>
      </c>
      <c r="N128" s="100" t="s">
        <v>50</v>
      </c>
      <c r="O128" s="100" t="s">
        <v>50</v>
      </c>
      <c r="P128" s="22" t="s">
        <v>50</v>
      </c>
      <c r="Q128" s="22" t="s">
        <v>50</v>
      </c>
      <c r="R128" s="100" t="s">
        <v>50</v>
      </c>
      <c r="S128" s="22" t="s">
        <v>50</v>
      </c>
      <c r="T128" s="22" t="s">
        <v>50</v>
      </c>
      <c r="U128" s="100" t="s">
        <v>50</v>
      </c>
      <c r="V128" s="34" t="s">
        <v>621</v>
      </c>
      <c r="W128" s="137" t="s">
        <v>536</v>
      </c>
    </row>
    <row r="129" spans="1:23" ht="15.9">
      <c r="A129" s="132" t="s">
        <v>483</v>
      </c>
      <c r="B129" s="24"/>
      <c r="C129" s="24"/>
      <c r="D129" s="43" t="s">
        <v>369</v>
      </c>
      <c r="E129" s="77" t="s">
        <v>20</v>
      </c>
      <c r="F129" s="76" t="str">
        <f t="shared" si="0"/>
        <v>R</v>
      </c>
      <c r="G129" s="76" t="s">
        <v>21</v>
      </c>
      <c r="H129" s="76" t="str">
        <f t="shared" si="1"/>
        <v>R</v>
      </c>
      <c r="I129" s="76" t="s">
        <v>21</v>
      </c>
      <c r="J129" s="97"/>
      <c r="K129" s="97"/>
      <c r="L129" s="14" t="s">
        <v>21</v>
      </c>
      <c r="M129" s="22" t="s">
        <v>21</v>
      </c>
      <c r="N129" s="100" t="s">
        <v>21</v>
      </c>
      <c r="O129" s="100" t="s">
        <v>21</v>
      </c>
      <c r="P129" s="22" t="s">
        <v>21</v>
      </c>
      <c r="Q129" s="22" t="s">
        <v>21</v>
      </c>
      <c r="R129" s="100" t="s">
        <v>21</v>
      </c>
      <c r="S129" s="22" t="s">
        <v>21</v>
      </c>
      <c r="T129" s="22" t="s">
        <v>21</v>
      </c>
      <c r="U129" s="100" t="s">
        <v>21</v>
      </c>
      <c r="V129" s="16"/>
      <c r="W129" s="135"/>
    </row>
    <row r="130" spans="1:23" ht="15.9">
      <c r="A130" s="117"/>
      <c r="B130" s="32" t="s">
        <v>432</v>
      </c>
      <c r="C130" s="32" t="s">
        <v>31</v>
      </c>
      <c r="D130" s="32" t="s">
        <v>485</v>
      </c>
      <c r="E130" s="77" t="s">
        <v>21</v>
      </c>
      <c r="F130" s="76" t="str">
        <f t="shared" si="0"/>
        <v>R</v>
      </c>
      <c r="G130" s="76" t="s">
        <v>21</v>
      </c>
      <c r="H130" s="76" t="str">
        <f t="shared" si="1"/>
        <v>R</v>
      </c>
      <c r="I130" s="76" t="s">
        <v>21</v>
      </c>
      <c r="J130" s="97"/>
      <c r="K130" s="97"/>
      <c r="L130" s="14" t="s">
        <v>21</v>
      </c>
      <c r="M130" s="22" t="s">
        <v>21</v>
      </c>
      <c r="N130" s="100" t="s">
        <v>21</v>
      </c>
      <c r="O130" s="100" t="s">
        <v>21</v>
      </c>
      <c r="P130" s="22" t="s">
        <v>21</v>
      </c>
      <c r="Q130" s="22" t="s">
        <v>21</v>
      </c>
      <c r="R130" s="100" t="s">
        <v>21</v>
      </c>
      <c r="S130" s="22" t="s">
        <v>21</v>
      </c>
      <c r="T130" s="22" t="s">
        <v>21</v>
      </c>
      <c r="U130" s="100" t="s">
        <v>21</v>
      </c>
      <c r="V130" s="17"/>
      <c r="W130" s="135"/>
    </row>
    <row r="131" spans="1:23" ht="15.9">
      <c r="A131" s="117"/>
      <c r="B131" s="32" t="s">
        <v>486</v>
      </c>
      <c r="C131" s="32" t="s">
        <v>253</v>
      </c>
      <c r="D131" s="32" t="s">
        <v>487</v>
      </c>
      <c r="E131" s="77" t="s">
        <v>20</v>
      </c>
      <c r="F131" s="76" t="str">
        <f t="shared" si="0"/>
        <v>O</v>
      </c>
      <c r="G131" s="76" t="s">
        <v>20</v>
      </c>
      <c r="H131" s="76" t="str">
        <f t="shared" si="1"/>
        <v>O</v>
      </c>
      <c r="I131" s="76" t="s">
        <v>20</v>
      </c>
      <c r="J131" s="97"/>
      <c r="K131" s="97"/>
      <c r="L131" s="15" t="s">
        <v>20</v>
      </c>
      <c r="M131" s="22" t="s">
        <v>20</v>
      </c>
      <c r="N131" s="100" t="s">
        <v>20</v>
      </c>
      <c r="O131" s="100" t="s">
        <v>20</v>
      </c>
      <c r="P131" s="22" t="s">
        <v>20</v>
      </c>
      <c r="Q131" s="22" t="s">
        <v>20</v>
      </c>
      <c r="R131" s="100" t="s">
        <v>20</v>
      </c>
      <c r="S131" s="22" t="s">
        <v>20</v>
      </c>
      <c r="T131" s="22" t="s">
        <v>20</v>
      </c>
      <c r="U131" s="100" t="s">
        <v>20</v>
      </c>
      <c r="V131" s="17"/>
      <c r="W131" s="135"/>
    </row>
    <row r="132" spans="1:23" ht="15.9">
      <c r="A132" s="117"/>
      <c r="B132" s="32" t="s">
        <v>488</v>
      </c>
      <c r="C132" s="32" t="s">
        <v>253</v>
      </c>
      <c r="D132" s="32" t="s">
        <v>489</v>
      </c>
      <c r="E132" s="77" t="s">
        <v>20</v>
      </c>
      <c r="F132" s="76" t="str">
        <f t="shared" si="0"/>
        <v>O</v>
      </c>
      <c r="G132" s="76" t="s">
        <v>20</v>
      </c>
      <c r="H132" s="76" t="str">
        <f t="shared" si="1"/>
        <v>O</v>
      </c>
      <c r="I132" s="76" t="s">
        <v>20</v>
      </c>
      <c r="J132" s="97"/>
      <c r="K132" s="97"/>
      <c r="L132" s="15" t="s">
        <v>20</v>
      </c>
      <c r="M132" s="22" t="s">
        <v>20</v>
      </c>
      <c r="N132" s="100" t="s">
        <v>20</v>
      </c>
      <c r="O132" s="100" t="s">
        <v>20</v>
      </c>
      <c r="P132" s="22" t="s">
        <v>20</v>
      </c>
      <c r="Q132" s="22" t="s">
        <v>20</v>
      </c>
      <c r="R132" s="100" t="s">
        <v>20</v>
      </c>
      <c r="S132" s="22" t="s">
        <v>20</v>
      </c>
      <c r="T132" s="22" t="s">
        <v>20</v>
      </c>
      <c r="U132" s="100" t="s">
        <v>20</v>
      </c>
      <c r="V132" s="17"/>
      <c r="W132" s="135"/>
    </row>
    <row r="133" spans="1:23" ht="76.3">
      <c r="A133" s="117"/>
      <c r="B133" s="120" t="s">
        <v>490</v>
      </c>
      <c r="C133" s="120" t="s">
        <v>90</v>
      </c>
      <c r="D133" s="120" t="s">
        <v>491</v>
      </c>
      <c r="E133" s="77" t="s">
        <v>21</v>
      </c>
      <c r="F133" s="76" t="str">
        <f t="shared" si="0"/>
        <v>R</v>
      </c>
      <c r="G133" s="76" t="s">
        <v>21</v>
      </c>
      <c r="H133" s="76" t="str">
        <f t="shared" si="1"/>
        <v>R</v>
      </c>
      <c r="I133" s="76" t="s">
        <v>21</v>
      </c>
      <c r="J133" s="97"/>
      <c r="K133" s="97"/>
      <c r="L133" s="14" t="s">
        <v>21</v>
      </c>
      <c r="M133" s="22" t="s">
        <v>21</v>
      </c>
      <c r="N133" s="100" t="s">
        <v>21</v>
      </c>
      <c r="O133" s="100" t="s">
        <v>21</v>
      </c>
      <c r="P133" s="22" t="s">
        <v>21</v>
      </c>
      <c r="Q133" s="22" t="s">
        <v>21</v>
      </c>
      <c r="R133" s="100" t="s">
        <v>21</v>
      </c>
      <c r="S133" s="22" t="s">
        <v>21</v>
      </c>
      <c r="T133" s="22" t="s">
        <v>21</v>
      </c>
      <c r="U133" s="100" t="s">
        <v>21</v>
      </c>
      <c r="V133" s="16" t="s">
        <v>492</v>
      </c>
      <c r="W133" s="135"/>
    </row>
    <row r="134" spans="1:23" ht="15.9">
      <c r="A134" s="117"/>
      <c r="B134" s="121" t="s">
        <v>493</v>
      </c>
      <c r="C134" s="120" t="s">
        <v>1376</v>
      </c>
      <c r="D134" s="120" t="s">
        <v>494</v>
      </c>
      <c r="E134" s="77" t="s">
        <v>21</v>
      </c>
      <c r="F134" s="76" t="str">
        <f t="shared" si="0"/>
        <v>O</v>
      </c>
      <c r="G134" s="76" t="s">
        <v>20</v>
      </c>
      <c r="H134" s="76" t="str">
        <f t="shared" si="1"/>
        <v>O</v>
      </c>
      <c r="I134" s="76" t="s">
        <v>20</v>
      </c>
      <c r="J134" s="97"/>
      <c r="K134" s="97"/>
      <c r="L134" s="15" t="s">
        <v>20</v>
      </c>
      <c r="M134" s="22" t="s">
        <v>20</v>
      </c>
      <c r="N134" s="100" t="s">
        <v>20</v>
      </c>
      <c r="O134" s="100" t="s">
        <v>20</v>
      </c>
      <c r="P134" s="22" t="s">
        <v>20</v>
      </c>
      <c r="Q134" s="22" t="s">
        <v>20</v>
      </c>
      <c r="R134" s="100" t="s">
        <v>20</v>
      </c>
      <c r="S134" s="22" t="s">
        <v>20</v>
      </c>
      <c r="T134" s="22" t="s">
        <v>20</v>
      </c>
      <c r="U134" s="100" t="s">
        <v>20</v>
      </c>
      <c r="V134" s="17"/>
      <c r="W134" s="135"/>
    </row>
    <row r="135" spans="1:23" ht="15.9">
      <c r="A135" s="117"/>
      <c r="B135" s="120" t="s">
        <v>495</v>
      </c>
      <c r="C135" s="120" t="s">
        <v>1377</v>
      </c>
      <c r="D135" s="120" t="s">
        <v>496</v>
      </c>
      <c r="E135" s="77" t="s">
        <v>20</v>
      </c>
      <c r="F135" s="76" t="str">
        <f t="shared" si="0"/>
        <v>O</v>
      </c>
      <c r="G135" s="76" t="s">
        <v>20</v>
      </c>
      <c r="H135" s="76" t="str">
        <f t="shared" si="1"/>
        <v>O</v>
      </c>
      <c r="I135" s="76" t="s">
        <v>20</v>
      </c>
      <c r="J135" s="97"/>
      <c r="K135" s="97"/>
      <c r="L135" s="15" t="s">
        <v>20</v>
      </c>
      <c r="M135" s="22" t="s">
        <v>20</v>
      </c>
      <c r="N135" s="100" t="s">
        <v>20</v>
      </c>
      <c r="O135" s="100" t="s">
        <v>20</v>
      </c>
      <c r="P135" s="22" t="s">
        <v>20</v>
      </c>
      <c r="Q135" s="22" t="s">
        <v>20</v>
      </c>
      <c r="R135" s="100" t="s">
        <v>20</v>
      </c>
      <c r="S135" s="22" t="s">
        <v>20</v>
      </c>
      <c r="T135" s="22" t="s">
        <v>20</v>
      </c>
      <c r="U135" s="100" t="s">
        <v>20</v>
      </c>
      <c r="V135" s="17"/>
      <c r="W135" s="135"/>
    </row>
    <row r="136" spans="1:23" ht="26.6">
      <c r="A136" s="117"/>
      <c r="B136" s="120" t="s">
        <v>497</v>
      </c>
      <c r="C136" s="120" t="s">
        <v>1378</v>
      </c>
      <c r="D136" s="120" t="s">
        <v>498</v>
      </c>
      <c r="E136" s="77" t="s">
        <v>50</v>
      </c>
      <c r="F136" s="76" t="str">
        <f t="shared" si="0"/>
        <v>O</v>
      </c>
      <c r="G136" s="76" t="s">
        <v>20</v>
      </c>
      <c r="H136" s="76" t="str">
        <f t="shared" si="1"/>
        <v>O</v>
      </c>
      <c r="I136" s="76" t="s">
        <v>20</v>
      </c>
      <c r="J136" s="97"/>
      <c r="K136" s="97"/>
      <c r="L136" s="15" t="s">
        <v>20</v>
      </c>
      <c r="M136" s="22" t="s">
        <v>20</v>
      </c>
      <c r="N136" s="100" t="s">
        <v>20</v>
      </c>
      <c r="O136" s="100" t="s">
        <v>20</v>
      </c>
      <c r="P136" s="22" t="s">
        <v>20</v>
      </c>
      <c r="Q136" s="22" t="s">
        <v>20</v>
      </c>
      <c r="R136" s="100" t="s">
        <v>20</v>
      </c>
      <c r="S136" s="22" t="s">
        <v>20</v>
      </c>
      <c r="T136" s="22" t="s">
        <v>20</v>
      </c>
      <c r="U136" s="100" t="s">
        <v>20</v>
      </c>
      <c r="V136" s="17"/>
      <c r="W136" s="135"/>
    </row>
    <row r="137" spans="1:23" ht="26.6">
      <c r="A137" s="117"/>
      <c r="B137" s="120" t="s">
        <v>499</v>
      </c>
      <c r="C137" s="120" t="s">
        <v>1379</v>
      </c>
      <c r="D137" s="120" t="s">
        <v>500</v>
      </c>
      <c r="E137" s="77" t="s">
        <v>50</v>
      </c>
      <c r="F137" s="76" t="str">
        <f t="shared" si="0"/>
        <v>O</v>
      </c>
      <c r="G137" s="76" t="s">
        <v>20</v>
      </c>
      <c r="H137" s="76" t="str">
        <f t="shared" si="1"/>
        <v>O</v>
      </c>
      <c r="I137" s="76" t="s">
        <v>20</v>
      </c>
      <c r="J137" s="97"/>
      <c r="K137" s="97"/>
      <c r="L137" s="15" t="s">
        <v>20</v>
      </c>
      <c r="M137" s="22" t="s">
        <v>20</v>
      </c>
      <c r="N137" s="100" t="s">
        <v>20</v>
      </c>
      <c r="O137" s="100" t="s">
        <v>20</v>
      </c>
      <c r="P137" s="22" t="s">
        <v>20</v>
      </c>
      <c r="Q137" s="22" t="s">
        <v>20</v>
      </c>
      <c r="R137" s="100" t="s">
        <v>20</v>
      </c>
      <c r="S137" s="22" t="s">
        <v>20</v>
      </c>
      <c r="T137" s="22" t="s">
        <v>20</v>
      </c>
      <c r="U137" s="100" t="s">
        <v>20</v>
      </c>
      <c r="V137" s="16"/>
      <c r="W137" s="135"/>
    </row>
    <row r="138" spans="1:23" ht="87">
      <c r="A138" s="117"/>
      <c r="B138" s="120" t="s">
        <v>501</v>
      </c>
      <c r="C138" s="120" t="s">
        <v>1380</v>
      </c>
      <c r="D138" s="120" t="s">
        <v>502</v>
      </c>
      <c r="E138" s="77" t="s">
        <v>20</v>
      </c>
      <c r="F138" s="76" t="str">
        <f t="shared" si="0"/>
        <v>N</v>
      </c>
      <c r="G138" s="76" t="s">
        <v>78</v>
      </c>
      <c r="H138" s="76" t="str">
        <f t="shared" si="1"/>
        <v>R</v>
      </c>
      <c r="I138" s="76" t="s">
        <v>21</v>
      </c>
      <c r="J138" s="97"/>
      <c r="K138" s="98" t="s">
        <v>20</v>
      </c>
      <c r="L138" s="15" t="s">
        <v>20</v>
      </c>
      <c r="M138" s="22" t="s">
        <v>21</v>
      </c>
      <c r="N138" s="100" t="s">
        <v>21</v>
      </c>
      <c r="O138" s="100" t="s">
        <v>21</v>
      </c>
      <c r="P138" s="22" t="s">
        <v>21</v>
      </c>
      <c r="Q138" s="22" t="s">
        <v>21</v>
      </c>
      <c r="R138" s="100" t="s">
        <v>21</v>
      </c>
      <c r="S138" s="22" t="s">
        <v>21</v>
      </c>
      <c r="T138" s="22" t="s">
        <v>21</v>
      </c>
      <c r="U138" s="100" t="s">
        <v>21</v>
      </c>
      <c r="V138" s="16" t="s">
        <v>503</v>
      </c>
      <c r="W138" s="135"/>
    </row>
    <row r="139" spans="1:23" ht="52.3">
      <c r="A139" s="117"/>
      <c r="B139" s="120" t="s">
        <v>504</v>
      </c>
      <c r="C139" s="120" t="s">
        <v>90</v>
      </c>
      <c r="D139" s="120" t="s">
        <v>505</v>
      </c>
      <c r="E139" s="77" t="s">
        <v>21</v>
      </c>
      <c r="F139" s="76" t="str">
        <f t="shared" si="0"/>
        <v>R</v>
      </c>
      <c r="G139" s="76" t="s">
        <v>21</v>
      </c>
      <c r="H139" s="76" t="str">
        <f t="shared" si="1"/>
        <v>R</v>
      </c>
      <c r="I139" s="76" t="s">
        <v>21</v>
      </c>
      <c r="J139" s="97"/>
      <c r="K139" s="97"/>
      <c r="L139" s="14" t="s">
        <v>21</v>
      </c>
      <c r="M139" s="22" t="s">
        <v>21</v>
      </c>
      <c r="N139" s="100" t="s">
        <v>21</v>
      </c>
      <c r="O139" s="100" t="s">
        <v>21</v>
      </c>
      <c r="P139" s="22" t="s">
        <v>21</v>
      </c>
      <c r="Q139" s="22" t="s">
        <v>21</v>
      </c>
      <c r="R139" s="100" t="s">
        <v>21</v>
      </c>
      <c r="S139" s="22" t="s">
        <v>21</v>
      </c>
      <c r="T139" s="22" t="s">
        <v>21</v>
      </c>
      <c r="U139" s="100" t="s">
        <v>21</v>
      </c>
      <c r="V139" s="34" t="s">
        <v>506</v>
      </c>
      <c r="W139" s="136" t="s">
        <v>507</v>
      </c>
    </row>
    <row r="140" spans="1:23" ht="15.9">
      <c r="A140" s="117"/>
      <c r="B140" s="120" t="s">
        <v>508</v>
      </c>
      <c r="C140" s="120" t="s">
        <v>253</v>
      </c>
      <c r="D140" s="120" t="s">
        <v>509</v>
      </c>
      <c r="E140" s="77" t="s">
        <v>20</v>
      </c>
      <c r="F140" s="76" t="str">
        <f t="shared" si="0"/>
        <v>O</v>
      </c>
      <c r="G140" s="76" t="s">
        <v>20</v>
      </c>
      <c r="H140" s="76" t="str">
        <f t="shared" si="1"/>
        <v>O</v>
      </c>
      <c r="I140" s="76" t="s">
        <v>20</v>
      </c>
      <c r="J140" s="97"/>
      <c r="K140" s="97"/>
      <c r="L140" s="15" t="s">
        <v>20</v>
      </c>
      <c r="M140" s="22" t="s">
        <v>20</v>
      </c>
      <c r="N140" s="100" t="s">
        <v>20</v>
      </c>
      <c r="O140" s="100" t="s">
        <v>20</v>
      </c>
      <c r="P140" s="22" t="s">
        <v>20</v>
      </c>
      <c r="Q140" s="22" t="s">
        <v>20</v>
      </c>
      <c r="R140" s="100" t="s">
        <v>20</v>
      </c>
      <c r="S140" s="22" t="s">
        <v>20</v>
      </c>
      <c r="T140" s="22" t="s">
        <v>20</v>
      </c>
      <c r="U140" s="100" t="s">
        <v>20</v>
      </c>
      <c r="V140" s="31"/>
      <c r="W140" s="136"/>
    </row>
    <row r="141" spans="1:23" ht="44.15">
      <c r="A141" s="117"/>
      <c r="B141" s="120" t="s">
        <v>510</v>
      </c>
      <c r="C141" s="120" t="s">
        <v>90</v>
      </c>
      <c r="D141" s="120" t="s">
        <v>511</v>
      </c>
      <c r="E141" s="77" t="s">
        <v>21</v>
      </c>
      <c r="F141" s="76" t="str">
        <f t="shared" si="0"/>
        <v>R</v>
      </c>
      <c r="G141" s="76" t="s">
        <v>21</v>
      </c>
      <c r="H141" s="76" t="str">
        <f t="shared" si="1"/>
        <v>R</v>
      </c>
      <c r="I141" s="76" t="s">
        <v>21</v>
      </c>
      <c r="J141" s="97"/>
      <c r="K141" s="97"/>
      <c r="L141" s="14" t="s">
        <v>21</v>
      </c>
      <c r="M141" s="22" t="s">
        <v>21</v>
      </c>
      <c r="N141" s="100" t="s">
        <v>21</v>
      </c>
      <c r="O141" s="100" t="s">
        <v>21</v>
      </c>
      <c r="P141" s="22" t="s">
        <v>21</v>
      </c>
      <c r="Q141" s="22" t="s">
        <v>21</v>
      </c>
      <c r="R141" s="100" t="s">
        <v>21</v>
      </c>
      <c r="S141" s="22" t="s">
        <v>21</v>
      </c>
      <c r="T141" s="22" t="s">
        <v>21</v>
      </c>
      <c r="U141" s="100" t="s">
        <v>21</v>
      </c>
      <c r="V141" s="34" t="s">
        <v>512</v>
      </c>
      <c r="W141" s="136"/>
    </row>
    <row r="142" spans="1:23" ht="54.9">
      <c r="A142" s="117"/>
      <c r="B142" s="120" t="s">
        <v>513</v>
      </c>
      <c r="C142" s="120" t="s">
        <v>90</v>
      </c>
      <c r="D142" s="120" t="s">
        <v>514</v>
      </c>
      <c r="E142" s="77" t="s">
        <v>20</v>
      </c>
      <c r="F142" s="76" t="str">
        <f t="shared" si="0"/>
        <v>R</v>
      </c>
      <c r="G142" s="76" t="s">
        <v>21</v>
      </c>
      <c r="H142" s="76" t="str">
        <f t="shared" si="1"/>
        <v>R</v>
      </c>
      <c r="I142" s="76" t="s">
        <v>21</v>
      </c>
      <c r="J142" s="97"/>
      <c r="K142" s="97"/>
      <c r="L142" s="14" t="s">
        <v>21</v>
      </c>
      <c r="M142" s="22" t="s">
        <v>21</v>
      </c>
      <c r="N142" s="100" t="s">
        <v>21</v>
      </c>
      <c r="O142" s="100" t="s">
        <v>21</v>
      </c>
      <c r="P142" s="22" t="s">
        <v>21</v>
      </c>
      <c r="Q142" s="22" t="s">
        <v>21</v>
      </c>
      <c r="R142" s="100" t="s">
        <v>21</v>
      </c>
      <c r="S142" s="22" t="s">
        <v>21</v>
      </c>
      <c r="T142" s="22" t="s">
        <v>21</v>
      </c>
      <c r="U142" s="100" t="s">
        <v>21</v>
      </c>
      <c r="V142" s="34" t="s">
        <v>515</v>
      </c>
      <c r="W142" s="135"/>
    </row>
    <row r="143" spans="1:23" ht="15.9">
      <c r="A143" s="117"/>
      <c r="B143" s="120" t="s">
        <v>516</v>
      </c>
      <c r="C143" s="120" t="s">
        <v>90</v>
      </c>
      <c r="D143" s="120" t="s">
        <v>517</v>
      </c>
      <c r="E143" s="77" t="s">
        <v>20</v>
      </c>
      <c r="F143" s="76" t="str">
        <f t="shared" si="0"/>
        <v>O</v>
      </c>
      <c r="G143" s="76" t="s">
        <v>20</v>
      </c>
      <c r="H143" s="76" t="str">
        <f t="shared" si="1"/>
        <v>O</v>
      </c>
      <c r="I143" s="76" t="s">
        <v>20</v>
      </c>
      <c r="J143" s="97"/>
      <c r="K143" s="97"/>
      <c r="L143" s="15" t="s">
        <v>20</v>
      </c>
      <c r="M143" s="22" t="s">
        <v>20</v>
      </c>
      <c r="N143" s="100" t="s">
        <v>20</v>
      </c>
      <c r="O143" s="100" t="s">
        <v>20</v>
      </c>
      <c r="P143" s="22" t="s">
        <v>20</v>
      </c>
      <c r="Q143" s="22" t="s">
        <v>20</v>
      </c>
      <c r="R143" s="100" t="s">
        <v>20</v>
      </c>
      <c r="S143" s="22" t="s">
        <v>20</v>
      </c>
      <c r="T143" s="22" t="s">
        <v>20</v>
      </c>
      <c r="U143" s="100" t="s">
        <v>20</v>
      </c>
      <c r="V143" s="17"/>
      <c r="W143" s="135"/>
    </row>
    <row r="144" spans="1:23" ht="119.15">
      <c r="A144" s="117"/>
      <c r="B144" s="120" t="s">
        <v>518</v>
      </c>
      <c r="C144" s="120" t="s">
        <v>35</v>
      </c>
      <c r="D144" s="120" t="s">
        <v>519</v>
      </c>
      <c r="E144" s="77" t="s">
        <v>20</v>
      </c>
      <c r="F144" s="76" t="str">
        <f t="shared" si="0"/>
        <v>N</v>
      </c>
      <c r="G144" s="76" t="s">
        <v>78</v>
      </c>
      <c r="H144" s="76" t="str">
        <f t="shared" si="1"/>
        <v>N</v>
      </c>
      <c r="I144" s="76" t="s">
        <v>50</v>
      </c>
      <c r="J144" s="97"/>
      <c r="K144" s="98" t="s">
        <v>20</v>
      </c>
      <c r="L144" s="15" t="s">
        <v>20</v>
      </c>
      <c r="M144" s="22" t="s">
        <v>20</v>
      </c>
      <c r="N144" s="100" t="s">
        <v>20</v>
      </c>
      <c r="O144" s="100" t="s">
        <v>20</v>
      </c>
      <c r="P144" s="22" t="s">
        <v>50</v>
      </c>
      <c r="Q144" s="22" t="s">
        <v>50</v>
      </c>
      <c r="R144" s="100" t="s">
        <v>50</v>
      </c>
      <c r="S144" s="22" t="s">
        <v>50</v>
      </c>
      <c r="T144" s="22" t="s">
        <v>50</v>
      </c>
      <c r="U144" s="100" t="s">
        <v>50</v>
      </c>
      <c r="V144" s="16" t="s">
        <v>1356</v>
      </c>
      <c r="W144" s="135"/>
    </row>
    <row r="145" spans="1:23" ht="15.9">
      <c r="A145" s="117"/>
      <c r="B145" s="120" t="s">
        <v>520</v>
      </c>
      <c r="C145" s="120" t="s">
        <v>35</v>
      </c>
      <c r="D145" s="120" t="s">
        <v>521</v>
      </c>
      <c r="E145" s="77" t="s">
        <v>20</v>
      </c>
      <c r="F145" s="76" t="str">
        <f t="shared" si="0"/>
        <v>O</v>
      </c>
      <c r="G145" s="76" t="s">
        <v>20</v>
      </c>
      <c r="H145" s="76" t="str">
        <f t="shared" si="1"/>
        <v>O</v>
      </c>
      <c r="I145" s="76" t="s">
        <v>20</v>
      </c>
      <c r="J145" s="97"/>
      <c r="K145" s="97"/>
      <c r="L145" s="15" t="s">
        <v>20</v>
      </c>
      <c r="M145" s="22" t="s">
        <v>20</v>
      </c>
      <c r="N145" s="100" t="s">
        <v>20</v>
      </c>
      <c r="O145" s="100" t="s">
        <v>20</v>
      </c>
      <c r="P145" s="22" t="s">
        <v>20</v>
      </c>
      <c r="Q145" s="22" t="s">
        <v>20</v>
      </c>
      <c r="R145" s="100" t="s">
        <v>20</v>
      </c>
      <c r="S145" s="22" t="s">
        <v>20</v>
      </c>
      <c r="T145" s="22" t="s">
        <v>20</v>
      </c>
      <c r="U145" s="100" t="s">
        <v>20</v>
      </c>
      <c r="V145" s="17"/>
      <c r="W145" s="135"/>
    </row>
    <row r="146" spans="1:23" ht="15.9">
      <c r="A146" s="117"/>
      <c r="B146" s="120" t="s">
        <v>522</v>
      </c>
      <c r="C146" s="120" t="s">
        <v>35</v>
      </c>
      <c r="D146" s="120" t="s">
        <v>523</v>
      </c>
      <c r="E146" s="77" t="s">
        <v>20</v>
      </c>
      <c r="F146" s="76" t="str">
        <f t="shared" si="0"/>
        <v>O</v>
      </c>
      <c r="G146" s="76" t="s">
        <v>20</v>
      </c>
      <c r="H146" s="76" t="str">
        <f t="shared" si="1"/>
        <v>O</v>
      </c>
      <c r="I146" s="76" t="s">
        <v>20</v>
      </c>
      <c r="J146" s="97"/>
      <c r="K146" s="97"/>
      <c r="L146" s="15" t="s">
        <v>20</v>
      </c>
      <c r="M146" s="22" t="s">
        <v>20</v>
      </c>
      <c r="N146" s="100" t="s">
        <v>20</v>
      </c>
      <c r="O146" s="100" t="s">
        <v>20</v>
      </c>
      <c r="P146" s="22" t="s">
        <v>20</v>
      </c>
      <c r="Q146" s="22" t="s">
        <v>20</v>
      </c>
      <c r="R146" s="100" t="s">
        <v>20</v>
      </c>
      <c r="S146" s="22" t="s">
        <v>20</v>
      </c>
      <c r="T146" s="22" t="s">
        <v>20</v>
      </c>
      <c r="U146" s="100" t="s">
        <v>20</v>
      </c>
      <c r="V146" s="17"/>
      <c r="W146" s="135"/>
    </row>
    <row r="147" spans="1:23" ht="15.9">
      <c r="A147" s="117"/>
      <c r="B147" s="120" t="s">
        <v>524</v>
      </c>
      <c r="C147" s="120" t="s">
        <v>31</v>
      </c>
      <c r="D147" s="120" t="s">
        <v>525</v>
      </c>
      <c r="E147" s="77" t="s">
        <v>20</v>
      </c>
      <c r="F147" s="76" t="str">
        <f t="shared" si="0"/>
        <v>O</v>
      </c>
      <c r="G147" s="76" t="s">
        <v>20</v>
      </c>
      <c r="H147" s="76" t="str">
        <f t="shared" si="1"/>
        <v>O</v>
      </c>
      <c r="I147" s="76" t="s">
        <v>20</v>
      </c>
      <c r="J147" s="97"/>
      <c r="K147" s="97"/>
      <c r="L147" s="15" t="s">
        <v>20</v>
      </c>
      <c r="M147" s="22" t="s">
        <v>20</v>
      </c>
      <c r="N147" s="100" t="s">
        <v>20</v>
      </c>
      <c r="O147" s="100" t="s">
        <v>20</v>
      </c>
      <c r="P147" s="22" t="s">
        <v>20</v>
      </c>
      <c r="Q147" s="22" t="s">
        <v>20</v>
      </c>
      <c r="R147" s="100" t="s">
        <v>20</v>
      </c>
      <c r="S147" s="22" t="s">
        <v>20</v>
      </c>
      <c r="T147" s="22" t="s">
        <v>20</v>
      </c>
      <c r="U147" s="100" t="s">
        <v>20</v>
      </c>
      <c r="V147" s="17"/>
      <c r="W147" s="135"/>
    </row>
    <row r="148" spans="1:23" ht="26.15">
      <c r="A148" s="117"/>
      <c r="B148" s="120" t="s">
        <v>526</v>
      </c>
      <c r="C148" s="120" t="s">
        <v>1375</v>
      </c>
      <c r="D148" s="120" t="s">
        <v>527</v>
      </c>
      <c r="E148" s="77" t="s">
        <v>20</v>
      </c>
      <c r="F148" s="76" t="str">
        <f t="shared" si="0"/>
        <v>C</v>
      </c>
      <c r="G148" s="76" t="s">
        <v>50</v>
      </c>
      <c r="H148" s="76" t="str">
        <f t="shared" si="1"/>
        <v>C</v>
      </c>
      <c r="I148" s="76" t="s">
        <v>50</v>
      </c>
      <c r="J148" s="97"/>
      <c r="K148" s="97"/>
      <c r="L148" s="14" t="s">
        <v>50</v>
      </c>
      <c r="M148" s="22" t="s">
        <v>50</v>
      </c>
      <c r="N148" s="100" t="s">
        <v>50</v>
      </c>
      <c r="O148" s="100" t="s">
        <v>50</v>
      </c>
      <c r="P148" s="22" t="s">
        <v>50</v>
      </c>
      <c r="Q148" s="22" t="s">
        <v>50</v>
      </c>
      <c r="R148" s="100" t="s">
        <v>50</v>
      </c>
      <c r="S148" s="22" t="s">
        <v>50</v>
      </c>
      <c r="T148" s="22" t="s">
        <v>50</v>
      </c>
      <c r="U148" s="100" t="s">
        <v>50</v>
      </c>
      <c r="V148" s="16" t="s">
        <v>528</v>
      </c>
      <c r="W148" s="135"/>
    </row>
    <row r="149" spans="1:23" ht="15.9">
      <c r="A149" s="117"/>
      <c r="B149" s="120" t="s">
        <v>529</v>
      </c>
      <c r="C149" s="120" t="s">
        <v>90</v>
      </c>
      <c r="D149" s="120" t="s">
        <v>530</v>
      </c>
      <c r="E149" s="77" t="s">
        <v>20</v>
      </c>
      <c r="F149" s="76" t="str">
        <f t="shared" si="0"/>
        <v>O</v>
      </c>
      <c r="G149" s="76" t="s">
        <v>20</v>
      </c>
      <c r="H149" s="76" t="str">
        <f t="shared" si="1"/>
        <v>O</v>
      </c>
      <c r="I149" s="76" t="s">
        <v>20</v>
      </c>
      <c r="J149" s="97"/>
      <c r="K149" s="97"/>
      <c r="L149" s="15" t="s">
        <v>20</v>
      </c>
      <c r="M149" s="22" t="s">
        <v>20</v>
      </c>
      <c r="N149" s="100" t="s">
        <v>20</v>
      </c>
      <c r="O149" s="100" t="s">
        <v>20</v>
      </c>
      <c r="P149" s="22" t="s">
        <v>20</v>
      </c>
      <c r="Q149" s="22" t="s">
        <v>20</v>
      </c>
      <c r="R149" s="100" t="s">
        <v>20</v>
      </c>
      <c r="S149" s="22" t="s">
        <v>20</v>
      </c>
      <c r="T149" s="22" t="s">
        <v>20</v>
      </c>
      <c r="U149" s="100" t="s">
        <v>20</v>
      </c>
      <c r="V149" s="17"/>
      <c r="W149" s="135"/>
    </row>
    <row r="150" spans="1:23" ht="15.9">
      <c r="A150" s="117"/>
      <c r="B150" s="120" t="s">
        <v>531</v>
      </c>
      <c r="C150" s="120" t="s">
        <v>90</v>
      </c>
      <c r="D150" s="120" t="s">
        <v>532</v>
      </c>
      <c r="E150" s="77" t="s">
        <v>20</v>
      </c>
      <c r="F150" s="76" t="str">
        <f t="shared" si="0"/>
        <v>O</v>
      </c>
      <c r="G150" s="76" t="s">
        <v>20</v>
      </c>
      <c r="H150" s="76" t="str">
        <f t="shared" si="1"/>
        <v>O</v>
      </c>
      <c r="I150" s="76" t="s">
        <v>20</v>
      </c>
      <c r="J150" s="97"/>
      <c r="K150" s="97"/>
      <c r="L150" s="15" t="s">
        <v>20</v>
      </c>
      <c r="M150" s="22" t="s">
        <v>20</v>
      </c>
      <c r="N150" s="100" t="s">
        <v>20</v>
      </c>
      <c r="O150" s="100" t="s">
        <v>20</v>
      </c>
      <c r="P150" s="22" t="s">
        <v>20</v>
      </c>
      <c r="Q150" s="22" t="s">
        <v>20</v>
      </c>
      <c r="R150" s="100" t="s">
        <v>20</v>
      </c>
      <c r="S150" s="22" t="s">
        <v>20</v>
      </c>
      <c r="T150" s="22" t="s">
        <v>20</v>
      </c>
      <c r="U150" s="100" t="s">
        <v>20</v>
      </c>
      <c r="V150" s="17"/>
      <c r="W150" s="135"/>
    </row>
    <row r="151" spans="1:23" ht="44.15">
      <c r="A151" s="117"/>
      <c r="B151" s="120" t="s">
        <v>454</v>
      </c>
      <c r="C151" s="120" t="s">
        <v>533</v>
      </c>
      <c r="D151" s="120"/>
      <c r="E151" s="77" t="s">
        <v>50</v>
      </c>
      <c r="F151" s="76" t="str">
        <f t="shared" si="0"/>
        <v>R</v>
      </c>
      <c r="G151" s="76" t="s">
        <v>21</v>
      </c>
      <c r="H151" s="76" t="str">
        <f t="shared" si="1"/>
        <v>R</v>
      </c>
      <c r="I151" s="76" t="s">
        <v>21</v>
      </c>
      <c r="J151" s="97"/>
      <c r="K151" s="97"/>
      <c r="L151" s="14" t="s">
        <v>21</v>
      </c>
      <c r="M151" s="22" t="s">
        <v>21</v>
      </c>
      <c r="N151" s="100" t="s">
        <v>21</v>
      </c>
      <c r="O151" s="100" t="s">
        <v>21</v>
      </c>
      <c r="P151" s="22" t="s">
        <v>21</v>
      </c>
      <c r="Q151" s="22" t="s">
        <v>21</v>
      </c>
      <c r="R151" s="100" t="s">
        <v>21</v>
      </c>
      <c r="S151" s="22" t="s">
        <v>21</v>
      </c>
      <c r="T151" s="22" t="s">
        <v>21</v>
      </c>
      <c r="U151" s="100" t="s">
        <v>21</v>
      </c>
      <c r="V151" s="34" t="s">
        <v>535</v>
      </c>
      <c r="W151" s="136" t="s">
        <v>536</v>
      </c>
    </row>
    <row r="152" spans="1:23" ht="15.9">
      <c r="A152" s="132" t="s">
        <v>1357</v>
      </c>
      <c r="B152" s="24"/>
      <c r="C152" s="24"/>
      <c r="D152" s="43" t="s">
        <v>369</v>
      </c>
      <c r="E152" s="77" t="s">
        <v>20</v>
      </c>
      <c r="F152" s="76" t="str">
        <f t="shared" si="0"/>
        <v>O</v>
      </c>
      <c r="G152" s="76" t="s">
        <v>20</v>
      </c>
      <c r="H152" s="76" t="str">
        <f t="shared" si="1"/>
        <v>O</v>
      </c>
      <c r="I152" s="76" t="s">
        <v>20</v>
      </c>
      <c r="J152" s="97" t="s">
        <v>20</v>
      </c>
      <c r="K152" s="97" t="s">
        <v>20</v>
      </c>
      <c r="L152" s="15" t="s">
        <v>20</v>
      </c>
      <c r="M152" s="28" t="s">
        <v>20</v>
      </c>
      <c r="N152" s="99" t="s">
        <v>20</v>
      </c>
      <c r="O152" s="99" t="s">
        <v>20</v>
      </c>
      <c r="P152" s="28" t="s">
        <v>20</v>
      </c>
      <c r="Q152" s="28" t="s">
        <v>20</v>
      </c>
      <c r="R152" s="99" t="s">
        <v>20</v>
      </c>
      <c r="S152" s="28" t="s">
        <v>20</v>
      </c>
      <c r="T152" s="28" t="s">
        <v>20</v>
      </c>
      <c r="U152" s="99" t="s">
        <v>20</v>
      </c>
      <c r="V152" s="17"/>
      <c r="W152" s="135"/>
    </row>
    <row r="153" spans="1:23" ht="39.450000000000003">
      <c r="A153" s="117"/>
      <c r="B153" s="49" t="s">
        <v>148</v>
      </c>
      <c r="C153" s="49" t="s">
        <v>23</v>
      </c>
      <c r="D153" s="49" t="s">
        <v>184</v>
      </c>
      <c r="E153" s="77" t="s">
        <v>20</v>
      </c>
      <c r="F153" s="76" t="str">
        <f t="shared" si="0"/>
        <v>O</v>
      </c>
      <c r="G153" s="76" t="s">
        <v>20</v>
      </c>
      <c r="H153" s="76" t="str">
        <f t="shared" si="1"/>
        <v>O</v>
      </c>
      <c r="I153" s="76" t="s">
        <v>20</v>
      </c>
      <c r="J153" s="97" t="s">
        <v>20</v>
      </c>
      <c r="K153" s="97" t="s">
        <v>20</v>
      </c>
      <c r="L153" s="15" t="s">
        <v>20</v>
      </c>
      <c r="M153" s="28" t="s">
        <v>20</v>
      </c>
      <c r="N153" s="99" t="s">
        <v>20</v>
      </c>
      <c r="O153" s="99" t="s">
        <v>20</v>
      </c>
      <c r="P153" s="28" t="s">
        <v>20</v>
      </c>
      <c r="Q153" s="28" t="s">
        <v>20</v>
      </c>
      <c r="R153" s="99" t="s">
        <v>20</v>
      </c>
      <c r="S153" s="28" t="s">
        <v>20</v>
      </c>
      <c r="T153" s="28" t="s">
        <v>20</v>
      </c>
      <c r="U153" s="99" t="s">
        <v>20</v>
      </c>
      <c r="V153" s="17"/>
      <c r="W153" s="135"/>
    </row>
    <row r="154" spans="1:23" ht="15.9">
      <c r="A154" s="117"/>
      <c r="B154" s="49" t="s">
        <v>190</v>
      </c>
      <c r="C154" s="49" t="s">
        <v>191</v>
      </c>
      <c r="D154" s="49"/>
      <c r="E154" s="77" t="s">
        <v>20</v>
      </c>
      <c r="F154" s="76" t="str">
        <f t="shared" si="0"/>
        <v>O</v>
      </c>
      <c r="G154" s="76" t="s">
        <v>20</v>
      </c>
      <c r="H154" s="76" t="str">
        <f t="shared" si="1"/>
        <v>O</v>
      </c>
      <c r="I154" s="76" t="s">
        <v>20</v>
      </c>
      <c r="J154" s="97" t="s">
        <v>20</v>
      </c>
      <c r="K154" s="97" t="s">
        <v>20</v>
      </c>
      <c r="L154" s="15" t="s">
        <v>20</v>
      </c>
      <c r="M154" s="28" t="s">
        <v>20</v>
      </c>
      <c r="N154" s="99" t="s">
        <v>20</v>
      </c>
      <c r="O154" s="99" t="s">
        <v>20</v>
      </c>
      <c r="P154" s="28" t="s">
        <v>20</v>
      </c>
      <c r="Q154" s="28" t="s">
        <v>20</v>
      </c>
      <c r="R154" s="99" t="s">
        <v>20</v>
      </c>
      <c r="S154" s="28" t="s">
        <v>20</v>
      </c>
      <c r="T154" s="28" t="s">
        <v>20</v>
      </c>
      <c r="U154" s="99" t="s">
        <v>20</v>
      </c>
      <c r="V154" s="17"/>
      <c r="W154" s="135"/>
    </row>
    <row r="155" spans="1:23" ht="54.9">
      <c r="A155" s="132" t="s">
        <v>368</v>
      </c>
      <c r="B155" s="24"/>
      <c r="C155" s="24"/>
      <c r="D155" s="43" t="s">
        <v>369</v>
      </c>
      <c r="E155" s="77" t="s">
        <v>20</v>
      </c>
      <c r="F155" s="76" t="str">
        <f t="shared" si="0"/>
        <v>N</v>
      </c>
      <c r="G155" s="76" t="s">
        <v>78</v>
      </c>
      <c r="H155" s="76" t="str">
        <f t="shared" si="1"/>
        <v>R</v>
      </c>
      <c r="I155" s="76" t="s">
        <v>21</v>
      </c>
      <c r="J155" s="97"/>
      <c r="K155" s="98" t="s">
        <v>20</v>
      </c>
      <c r="L155" s="15" t="s">
        <v>20</v>
      </c>
      <c r="M155" s="22" t="s">
        <v>21</v>
      </c>
      <c r="N155" s="100" t="s">
        <v>21</v>
      </c>
      <c r="O155" s="100" t="s">
        <v>21</v>
      </c>
      <c r="P155" s="22" t="s">
        <v>21</v>
      </c>
      <c r="Q155" s="22" t="s">
        <v>21</v>
      </c>
      <c r="R155" s="100" t="s">
        <v>21</v>
      </c>
      <c r="S155" s="22" t="s">
        <v>21</v>
      </c>
      <c r="T155" s="22" t="s">
        <v>21</v>
      </c>
      <c r="U155" s="100" t="s">
        <v>21</v>
      </c>
      <c r="V155" s="16" t="s">
        <v>370</v>
      </c>
      <c r="W155" s="135"/>
    </row>
    <row r="156" spans="1:23" ht="76.3">
      <c r="A156" s="117"/>
      <c r="B156" s="49" t="s">
        <v>371</v>
      </c>
      <c r="C156" s="49" t="s">
        <v>372</v>
      </c>
      <c r="D156" s="49" t="s">
        <v>373</v>
      </c>
      <c r="E156" s="77" t="s">
        <v>21</v>
      </c>
      <c r="F156" s="76" t="str">
        <f t="shared" si="0"/>
        <v>N</v>
      </c>
      <c r="G156" s="76" t="s">
        <v>78</v>
      </c>
      <c r="H156" s="76" t="str">
        <f t="shared" si="1"/>
        <v>R</v>
      </c>
      <c r="I156" s="76" t="s">
        <v>21</v>
      </c>
      <c r="J156" s="97"/>
      <c r="K156" s="97"/>
      <c r="L156" s="15" t="s">
        <v>20</v>
      </c>
      <c r="M156" s="22" t="s">
        <v>21</v>
      </c>
      <c r="N156" s="100" t="s">
        <v>21</v>
      </c>
      <c r="O156" s="100" t="s">
        <v>21</v>
      </c>
      <c r="P156" s="22" t="s">
        <v>21</v>
      </c>
      <c r="Q156" s="22" t="s">
        <v>21</v>
      </c>
      <c r="R156" s="100" t="s">
        <v>21</v>
      </c>
      <c r="S156" s="22" t="s">
        <v>21</v>
      </c>
      <c r="T156" s="22" t="s">
        <v>21</v>
      </c>
      <c r="U156" s="100" t="s">
        <v>21</v>
      </c>
      <c r="V156" s="16" t="s">
        <v>374</v>
      </c>
      <c r="W156" s="135"/>
    </row>
    <row r="157" spans="1:23" ht="33.450000000000003">
      <c r="A157" s="117"/>
      <c r="B157" s="49" t="s">
        <v>375</v>
      </c>
      <c r="C157" s="49" t="s">
        <v>376</v>
      </c>
      <c r="D157" s="49" t="s">
        <v>1358</v>
      </c>
      <c r="E157" s="77" t="s">
        <v>21</v>
      </c>
      <c r="F157" s="76" t="str">
        <f t="shared" si="0"/>
        <v>N</v>
      </c>
      <c r="G157" s="76" t="s">
        <v>78</v>
      </c>
      <c r="H157" s="76" t="str">
        <f t="shared" si="1"/>
        <v>R</v>
      </c>
      <c r="I157" s="76" t="s">
        <v>21</v>
      </c>
      <c r="J157" s="97"/>
      <c r="K157" s="97"/>
      <c r="L157" s="15" t="s">
        <v>20</v>
      </c>
      <c r="M157" s="22" t="s">
        <v>21</v>
      </c>
      <c r="N157" s="100" t="s">
        <v>21</v>
      </c>
      <c r="O157" s="100" t="s">
        <v>21</v>
      </c>
      <c r="P157" s="22" t="s">
        <v>21</v>
      </c>
      <c r="Q157" s="22" t="s">
        <v>21</v>
      </c>
      <c r="R157" s="100" t="s">
        <v>21</v>
      </c>
      <c r="S157" s="22" t="s">
        <v>21</v>
      </c>
      <c r="T157" s="22" t="s">
        <v>21</v>
      </c>
      <c r="U157" s="100" t="s">
        <v>21</v>
      </c>
      <c r="V157" s="39" t="s">
        <v>378</v>
      </c>
      <c r="W157" s="135"/>
    </row>
    <row r="158" spans="1:23" ht="33.450000000000003">
      <c r="A158" s="117"/>
      <c r="B158" s="49" t="s">
        <v>379</v>
      </c>
      <c r="C158" s="49" t="s">
        <v>90</v>
      </c>
      <c r="D158" s="49" t="s">
        <v>380</v>
      </c>
      <c r="E158" s="77" t="s">
        <v>21</v>
      </c>
      <c r="F158" s="76" t="str">
        <f t="shared" si="0"/>
        <v>N</v>
      </c>
      <c r="G158" s="76" t="s">
        <v>78</v>
      </c>
      <c r="H158" s="76" t="str">
        <f t="shared" si="1"/>
        <v>R</v>
      </c>
      <c r="I158" s="76" t="s">
        <v>21</v>
      </c>
      <c r="J158" s="97"/>
      <c r="K158" s="97"/>
      <c r="L158" s="15" t="s">
        <v>20</v>
      </c>
      <c r="M158" s="22" t="s">
        <v>21</v>
      </c>
      <c r="N158" s="100" t="s">
        <v>21</v>
      </c>
      <c r="O158" s="100" t="s">
        <v>21</v>
      </c>
      <c r="P158" s="22" t="s">
        <v>21</v>
      </c>
      <c r="Q158" s="22" t="s">
        <v>21</v>
      </c>
      <c r="R158" s="100" t="s">
        <v>21</v>
      </c>
      <c r="S158" s="22" t="s">
        <v>21</v>
      </c>
      <c r="T158" s="22" t="s">
        <v>21</v>
      </c>
      <c r="U158" s="100" t="s">
        <v>21</v>
      </c>
      <c r="V158" s="39" t="s">
        <v>378</v>
      </c>
      <c r="W158" s="135"/>
    </row>
    <row r="159" spans="1:23" ht="33.450000000000003">
      <c r="A159" s="117"/>
      <c r="B159" s="49" t="s">
        <v>381</v>
      </c>
      <c r="C159" s="49" t="s">
        <v>382</v>
      </c>
      <c r="D159" s="49" t="s">
        <v>1359</v>
      </c>
      <c r="E159" s="77" t="s">
        <v>21</v>
      </c>
      <c r="F159" s="76" t="str">
        <f t="shared" si="0"/>
        <v>N</v>
      </c>
      <c r="G159" s="76" t="s">
        <v>78</v>
      </c>
      <c r="H159" s="76" t="str">
        <f t="shared" si="1"/>
        <v>R</v>
      </c>
      <c r="I159" s="76" t="s">
        <v>21</v>
      </c>
      <c r="J159" s="97"/>
      <c r="K159" s="97"/>
      <c r="L159" s="15" t="s">
        <v>20</v>
      </c>
      <c r="M159" s="22" t="s">
        <v>21</v>
      </c>
      <c r="N159" s="100" t="s">
        <v>21</v>
      </c>
      <c r="O159" s="100" t="s">
        <v>21</v>
      </c>
      <c r="P159" s="22" t="s">
        <v>21</v>
      </c>
      <c r="Q159" s="22" t="s">
        <v>21</v>
      </c>
      <c r="R159" s="100" t="s">
        <v>21</v>
      </c>
      <c r="S159" s="22" t="s">
        <v>21</v>
      </c>
      <c r="T159" s="22" t="s">
        <v>21</v>
      </c>
      <c r="U159" s="100" t="s">
        <v>21</v>
      </c>
      <c r="V159" s="39" t="s">
        <v>378</v>
      </c>
      <c r="W159" s="135"/>
    </row>
    <row r="160" spans="1:23" ht="33.450000000000003">
      <c r="A160" s="117"/>
      <c r="B160" s="49" t="s">
        <v>384</v>
      </c>
      <c r="C160" s="49" t="s">
        <v>385</v>
      </c>
      <c r="D160" s="49" t="s">
        <v>386</v>
      </c>
      <c r="E160" s="77" t="s">
        <v>21</v>
      </c>
      <c r="F160" s="76" t="str">
        <f t="shared" si="0"/>
        <v>N</v>
      </c>
      <c r="G160" s="76" t="s">
        <v>78</v>
      </c>
      <c r="H160" s="76" t="str">
        <f t="shared" si="1"/>
        <v>R</v>
      </c>
      <c r="I160" s="76" t="s">
        <v>21</v>
      </c>
      <c r="J160" s="97"/>
      <c r="K160" s="97"/>
      <c r="L160" s="15" t="s">
        <v>20</v>
      </c>
      <c r="M160" s="22" t="s">
        <v>21</v>
      </c>
      <c r="N160" s="100" t="s">
        <v>21</v>
      </c>
      <c r="O160" s="100" t="s">
        <v>21</v>
      </c>
      <c r="P160" s="22" t="s">
        <v>21</v>
      </c>
      <c r="Q160" s="22" t="s">
        <v>21</v>
      </c>
      <c r="R160" s="100" t="s">
        <v>21</v>
      </c>
      <c r="S160" s="22" t="s">
        <v>21</v>
      </c>
      <c r="T160" s="22" t="s">
        <v>21</v>
      </c>
      <c r="U160" s="100" t="s">
        <v>21</v>
      </c>
      <c r="V160" s="39" t="s">
        <v>378</v>
      </c>
      <c r="W160" s="135"/>
    </row>
    <row r="161" spans="1:23" ht="33.450000000000003">
      <c r="A161" s="121"/>
      <c r="B161" s="122" t="s">
        <v>387</v>
      </c>
      <c r="C161" s="122" t="s">
        <v>385</v>
      </c>
      <c r="D161" s="122" t="s">
        <v>388</v>
      </c>
      <c r="E161" s="77" t="s">
        <v>21</v>
      </c>
      <c r="F161" s="76" t="str">
        <f t="shared" si="0"/>
        <v>N</v>
      </c>
      <c r="G161" s="76" t="s">
        <v>78</v>
      </c>
      <c r="H161" s="76" t="str">
        <f t="shared" si="1"/>
        <v>R</v>
      </c>
      <c r="I161" s="76" t="s">
        <v>21</v>
      </c>
      <c r="J161" s="97"/>
      <c r="K161" s="97"/>
      <c r="L161" s="15" t="s">
        <v>20</v>
      </c>
      <c r="M161" s="22" t="s">
        <v>21</v>
      </c>
      <c r="N161" s="100" t="s">
        <v>21</v>
      </c>
      <c r="O161" s="100" t="s">
        <v>21</v>
      </c>
      <c r="P161" s="22" t="s">
        <v>21</v>
      </c>
      <c r="Q161" s="22" t="s">
        <v>21</v>
      </c>
      <c r="R161" s="100" t="s">
        <v>21</v>
      </c>
      <c r="S161" s="22" t="s">
        <v>21</v>
      </c>
      <c r="T161" s="22" t="s">
        <v>21</v>
      </c>
      <c r="U161" s="100" t="s">
        <v>21</v>
      </c>
      <c r="V161" s="39" t="s">
        <v>378</v>
      </c>
      <c r="W161" s="135"/>
    </row>
    <row r="162" spans="1:23" ht="26.6">
      <c r="A162" s="121"/>
      <c r="B162" s="122" t="s">
        <v>389</v>
      </c>
      <c r="C162" s="122" t="s">
        <v>90</v>
      </c>
      <c r="D162" s="122" t="s">
        <v>390</v>
      </c>
      <c r="E162" s="77" t="s">
        <v>20</v>
      </c>
      <c r="F162" s="76" t="str">
        <f t="shared" si="0"/>
        <v>O</v>
      </c>
      <c r="G162" s="76" t="s">
        <v>20</v>
      </c>
      <c r="H162" s="76" t="str">
        <f t="shared" si="1"/>
        <v>O</v>
      </c>
      <c r="I162" s="76" t="s">
        <v>20</v>
      </c>
      <c r="J162" s="97"/>
      <c r="K162" s="97"/>
      <c r="L162" s="15" t="s">
        <v>20</v>
      </c>
      <c r="M162" s="22" t="s">
        <v>20</v>
      </c>
      <c r="N162" s="99" t="s">
        <v>20</v>
      </c>
      <c r="O162" s="100" t="s">
        <v>20</v>
      </c>
      <c r="P162" s="22" t="s">
        <v>20</v>
      </c>
      <c r="Q162" s="22" t="s">
        <v>20</v>
      </c>
      <c r="R162" s="100" t="s">
        <v>20</v>
      </c>
      <c r="S162" s="22" t="s">
        <v>20</v>
      </c>
      <c r="T162" s="22" t="s">
        <v>20</v>
      </c>
      <c r="U162" s="100" t="s">
        <v>20</v>
      </c>
      <c r="V162" s="17"/>
      <c r="W162" s="135"/>
    </row>
    <row r="163" spans="1:23" ht="54.9">
      <c r="A163" s="121"/>
      <c r="B163" s="122" t="s">
        <v>391</v>
      </c>
      <c r="C163" s="122" t="s">
        <v>90</v>
      </c>
      <c r="D163" s="122" t="s">
        <v>392</v>
      </c>
      <c r="E163" s="77" t="s">
        <v>20</v>
      </c>
      <c r="F163" s="76" t="str">
        <f t="shared" si="0"/>
        <v>N</v>
      </c>
      <c r="G163" s="76" t="s">
        <v>78</v>
      </c>
      <c r="H163" s="76" t="str">
        <f t="shared" si="1"/>
        <v>R</v>
      </c>
      <c r="I163" s="76" t="s">
        <v>21</v>
      </c>
      <c r="J163" s="97"/>
      <c r="K163" s="97"/>
      <c r="L163" s="15" t="s">
        <v>20</v>
      </c>
      <c r="M163" s="22" t="s">
        <v>21</v>
      </c>
      <c r="N163" s="100" t="s">
        <v>21</v>
      </c>
      <c r="O163" s="100" t="s">
        <v>21</v>
      </c>
      <c r="P163" s="22" t="s">
        <v>21</v>
      </c>
      <c r="Q163" s="22" t="s">
        <v>21</v>
      </c>
      <c r="R163" s="100" t="s">
        <v>21</v>
      </c>
      <c r="S163" s="22" t="s">
        <v>21</v>
      </c>
      <c r="T163" s="22" t="s">
        <v>21</v>
      </c>
      <c r="U163" s="100" t="s">
        <v>21</v>
      </c>
      <c r="V163" s="16" t="s">
        <v>393</v>
      </c>
      <c r="W163" s="135"/>
    </row>
    <row r="164" spans="1:23" ht="26.6">
      <c r="A164" s="121"/>
      <c r="B164" s="122" t="s">
        <v>394</v>
      </c>
      <c r="C164" s="122" t="s">
        <v>90</v>
      </c>
      <c r="D164" s="122" t="s">
        <v>395</v>
      </c>
      <c r="E164" s="77" t="s">
        <v>20</v>
      </c>
      <c r="F164" s="76" t="str">
        <f t="shared" si="0"/>
        <v>O</v>
      </c>
      <c r="G164" s="76" t="s">
        <v>20</v>
      </c>
      <c r="H164" s="76" t="str">
        <f t="shared" si="1"/>
        <v>O</v>
      </c>
      <c r="I164" s="76" t="s">
        <v>20</v>
      </c>
      <c r="J164" s="97"/>
      <c r="K164" s="97"/>
      <c r="L164" s="15" t="s">
        <v>20</v>
      </c>
      <c r="M164" s="22" t="s">
        <v>20</v>
      </c>
      <c r="N164" s="99" t="s">
        <v>20</v>
      </c>
      <c r="O164" s="100" t="s">
        <v>20</v>
      </c>
      <c r="P164" s="28" t="s">
        <v>20</v>
      </c>
      <c r="Q164" s="22" t="s">
        <v>20</v>
      </c>
      <c r="R164" s="99" t="s">
        <v>20</v>
      </c>
      <c r="S164" s="22" t="s">
        <v>20</v>
      </c>
      <c r="T164" s="22" t="s">
        <v>20</v>
      </c>
      <c r="U164" s="100" t="s">
        <v>20</v>
      </c>
      <c r="V164" s="17"/>
      <c r="W164" s="135"/>
    </row>
    <row r="165" spans="1:23" ht="15.9">
      <c r="A165" s="121"/>
      <c r="B165" s="122" t="s">
        <v>396</v>
      </c>
      <c r="C165" s="122" t="s">
        <v>397</v>
      </c>
      <c r="D165" s="122" t="s">
        <v>1360</v>
      </c>
      <c r="E165" s="77" t="s">
        <v>20</v>
      </c>
      <c r="F165" s="76" t="str">
        <f t="shared" si="0"/>
        <v>O</v>
      </c>
      <c r="G165" s="76" t="s">
        <v>20</v>
      </c>
      <c r="H165" s="76" t="str">
        <f t="shared" si="1"/>
        <v>O</v>
      </c>
      <c r="I165" s="76" t="s">
        <v>20</v>
      </c>
      <c r="J165" s="97"/>
      <c r="K165" s="97"/>
      <c r="L165" s="15" t="s">
        <v>20</v>
      </c>
      <c r="M165" s="22" t="s">
        <v>20</v>
      </c>
      <c r="N165" s="99" t="s">
        <v>20</v>
      </c>
      <c r="O165" s="100" t="s">
        <v>20</v>
      </c>
      <c r="P165" s="28" t="s">
        <v>20</v>
      </c>
      <c r="Q165" s="22" t="s">
        <v>20</v>
      </c>
      <c r="R165" s="99" t="s">
        <v>20</v>
      </c>
      <c r="S165" s="22" t="s">
        <v>20</v>
      </c>
      <c r="T165" s="22" t="s">
        <v>20</v>
      </c>
      <c r="U165" s="100" t="s">
        <v>20</v>
      </c>
      <c r="V165" s="17"/>
      <c r="W165" s="135"/>
    </row>
    <row r="166" spans="1:23" ht="26.6">
      <c r="A166" s="121"/>
      <c r="B166" s="122" t="s">
        <v>399</v>
      </c>
      <c r="C166" s="122" t="s">
        <v>400</v>
      </c>
      <c r="D166" s="122" t="s">
        <v>1361</v>
      </c>
      <c r="E166" s="77" t="s">
        <v>20</v>
      </c>
      <c r="F166" s="76" t="str">
        <f t="shared" si="0"/>
        <v>O</v>
      </c>
      <c r="G166" s="76" t="s">
        <v>20</v>
      </c>
      <c r="H166" s="76" t="str">
        <f t="shared" si="1"/>
        <v>O</v>
      </c>
      <c r="I166" s="76" t="s">
        <v>20</v>
      </c>
      <c r="J166" s="97"/>
      <c r="K166" s="97"/>
      <c r="L166" s="15" t="s">
        <v>20</v>
      </c>
      <c r="M166" s="22" t="s">
        <v>20</v>
      </c>
      <c r="N166" s="99" t="s">
        <v>20</v>
      </c>
      <c r="O166" s="100" t="s">
        <v>20</v>
      </c>
      <c r="P166" s="28" t="s">
        <v>20</v>
      </c>
      <c r="Q166" s="22" t="s">
        <v>20</v>
      </c>
      <c r="R166" s="99" t="s">
        <v>20</v>
      </c>
      <c r="S166" s="22" t="s">
        <v>20</v>
      </c>
      <c r="T166" s="22" t="s">
        <v>20</v>
      </c>
      <c r="U166" s="100" t="s">
        <v>20</v>
      </c>
      <c r="V166" s="17"/>
      <c r="W166" s="135"/>
    </row>
    <row r="167" spans="1:23" ht="65.150000000000006">
      <c r="A167" s="132" t="s">
        <v>6</v>
      </c>
      <c r="B167" s="24"/>
      <c r="C167" s="24"/>
      <c r="D167" s="43" t="s">
        <v>369</v>
      </c>
      <c r="E167" s="77" t="s">
        <v>20</v>
      </c>
      <c r="F167" s="76" t="str">
        <f t="shared" si="0"/>
        <v>O</v>
      </c>
      <c r="G167" s="76" t="s">
        <v>20</v>
      </c>
      <c r="H167" s="76" t="str">
        <f t="shared" si="1"/>
        <v>O</v>
      </c>
      <c r="I167" s="76" t="s">
        <v>20</v>
      </c>
      <c r="J167" s="97" t="s">
        <v>20</v>
      </c>
      <c r="K167" s="97" t="s">
        <v>20</v>
      </c>
      <c r="L167" s="15" t="s">
        <v>20</v>
      </c>
      <c r="M167" s="28" t="s">
        <v>20</v>
      </c>
      <c r="N167" s="99" t="s">
        <v>20</v>
      </c>
      <c r="O167" s="99" t="s">
        <v>20</v>
      </c>
      <c r="P167" s="28" t="s">
        <v>20</v>
      </c>
      <c r="Q167" s="28" t="s">
        <v>20</v>
      </c>
      <c r="R167" s="99" t="s">
        <v>20</v>
      </c>
      <c r="S167" s="28" t="s">
        <v>20</v>
      </c>
      <c r="T167" s="28" t="s">
        <v>20</v>
      </c>
      <c r="U167" s="99" t="s">
        <v>20</v>
      </c>
      <c r="V167" s="31"/>
      <c r="W167" s="136" t="s">
        <v>941</v>
      </c>
    </row>
    <row r="168" spans="1:23" ht="26.6">
      <c r="A168" s="117"/>
      <c r="B168" s="122" t="s">
        <v>942</v>
      </c>
      <c r="C168" s="122" t="s">
        <v>349</v>
      </c>
      <c r="D168" s="122" t="s">
        <v>943</v>
      </c>
      <c r="E168" s="77" t="s">
        <v>20</v>
      </c>
      <c r="F168" s="76" t="str">
        <f t="shared" si="0"/>
        <v>O</v>
      </c>
      <c r="G168" s="76" t="s">
        <v>20</v>
      </c>
      <c r="H168" s="76" t="str">
        <f t="shared" si="1"/>
        <v>O</v>
      </c>
      <c r="I168" s="76" t="s">
        <v>20</v>
      </c>
      <c r="J168" s="97" t="s">
        <v>20</v>
      </c>
      <c r="K168" s="97" t="s">
        <v>20</v>
      </c>
      <c r="L168" s="15" t="s">
        <v>20</v>
      </c>
      <c r="M168" s="28" t="s">
        <v>20</v>
      </c>
      <c r="N168" s="99" t="s">
        <v>20</v>
      </c>
      <c r="O168" s="99" t="s">
        <v>20</v>
      </c>
      <c r="P168" s="28" t="s">
        <v>20</v>
      </c>
      <c r="Q168" s="28" t="s">
        <v>20</v>
      </c>
      <c r="R168" s="99" t="s">
        <v>20</v>
      </c>
      <c r="S168" s="28" t="s">
        <v>20</v>
      </c>
      <c r="T168" s="28" t="s">
        <v>20</v>
      </c>
      <c r="U168" s="99" t="s">
        <v>20</v>
      </c>
      <c r="V168" s="31"/>
      <c r="W168" s="136" t="s">
        <v>944</v>
      </c>
    </row>
    <row r="169" spans="1:23" ht="26.6">
      <c r="A169" s="117"/>
      <c r="B169" s="122" t="s">
        <v>945</v>
      </c>
      <c r="C169" s="122" t="s">
        <v>349</v>
      </c>
      <c r="D169" s="122"/>
      <c r="E169" s="77" t="s">
        <v>20</v>
      </c>
      <c r="F169" s="76" t="str">
        <f t="shared" si="0"/>
        <v>O</v>
      </c>
      <c r="G169" s="76" t="s">
        <v>20</v>
      </c>
      <c r="H169" s="76" t="str">
        <f t="shared" si="1"/>
        <v>O</v>
      </c>
      <c r="I169" s="76" t="s">
        <v>20</v>
      </c>
      <c r="J169" s="97" t="s">
        <v>20</v>
      </c>
      <c r="K169" s="97" t="s">
        <v>20</v>
      </c>
      <c r="L169" s="15" t="s">
        <v>20</v>
      </c>
      <c r="M169" s="28" t="s">
        <v>20</v>
      </c>
      <c r="N169" s="99" t="s">
        <v>20</v>
      </c>
      <c r="O169" s="99" t="s">
        <v>20</v>
      </c>
      <c r="P169" s="28" t="s">
        <v>20</v>
      </c>
      <c r="Q169" s="28" t="s">
        <v>20</v>
      </c>
      <c r="R169" s="99" t="s">
        <v>20</v>
      </c>
      <c r="S169" s="28" t="s">
        <v>20</v>
      </c>
      <c r="T169" s="28" t="s">
        <v>20</v>
      </c>
      <c r="U169" s="99" t="s">
        <v>20</v>
      </c>
      <c r="V169" s="31"/>
      <c r="W169" s="136" t="s">
        <v>944</v>
      </c>
    </row>
    <row r="170" spans="1:23" ht="26.6">
      <c r="A170" s="117"/>
      <c r="B170" s="122" t="s">
        <v>947</v>
      </c>
      <c r="C170" s="122" t="s">
        <v>31</v>
      </c>
      <c r="D170" s="122" t="s">
        <v>948</v>
      </c>
      <c r="E170" s="77" t="s">
        <v>20</v>
      </c>
      <c r="F170" s="76" t="str">
        <f t="shared" si="0"/>
        <v>O</v>
      </c>
      <c r="G170" s="76" t="s">
        <v>20</v>
      </c>
      <c r="H170" s="76" t="str">
        <f t="shared" si="1"/>
        <v>O</v>
      </c>
      <c r="I170" s="76" t="s">
        <v>20</v>
      </c>
      <c r="J170" s="97" t="s">
        <v>20</v>
      </c>
      <c r="K170" s="97" t="s">
        <v>20</v>
      </c>
      <c r="L170" s="15" t="s">
        <v>20</v>
      </c>
      <c r="M170" s="28" t="s">
        <v>20</v>
      </c>
      <c r="N170" s="99" t="s">
        <v>20</v>
      </c>
      <c r="O170" s="99" t="s">
        <v>20</v>
      </c>
      <c r="P170" s="28" t="s">
        <v>20</v>
      </c>
      <c r="Q170" s="28" t="s">
        <v>20</v>
      </c>
      <c r="R170" s="99" t="s">
        <v>20</v>
      </c>
      <c r="S170" s="28" t="s">
        <v>20</v>
      </c>
      <c r="T170" s="28" t="s">
        <v>20</v>
      </c>
      <c r="U170" s="99" t="s">
        <v>20</v>
      </c>
      <c r="V170" s="31"/>
      <c r="W170" s="136" t="s">
        <v>944</v>
      </c>
    </row>
    <row r="171" spans="1:23" ht="26.6">
      <c r="A171" s="117"/>
      <c r="B171" s="122" t="s">
        <v>949</v>
      </c>
      <c r="C171" s="122" t="s">
        <v>171</v>
      </c>
      <c r="D171" s="122" t="s">
        <v>950</v>
      </c>
      <c r="E171" s="77" t="s">
        <v>20</v>
      </c>
      <c r="F171" s="76" t="str">
        <f t="shared" si="0"/>
        <v>O</v>
      </c>
      <c r="G171" s="76" t="s">
        <v>20</v>
      </c>
      <c r="H171" s="76" t="str">
        <f t="shared" si="1"/>
        <v>O</v>
      </c>
      <c r="I171" s="76" t="s">
        <v>20</v>
      </c>
      <c r="J171" s="97" t="s">
        <v>20</v>
      </c>
      <c r="K171" s="97" t="s">
        <v>20</v>
      </c>
      <c r="L171" s="15" t="s">
        <v>20</v>
      </c>
      <c r="M171" s="28" t="s">
        <v>20</v>
      </c>
      <c r="N171" s="99" t="s">
        <v>20</v>
      </c>
      <c r="O171" s="99" t="s">
        <v>20</v>
      </c>
      <c r="P171" s="28" t="s">
        <v>20</v>
      </c>
      <c r="Q171" s="28" t="s">
        <v>20</v>
      </c>
      <c r="R171" s="99" t="s">
        <v>20</v>
      </c>
      <c r="S171" s="28" t="s">
        <v>20</v>
      </c>
      <c r="T171" s="28" t="s">
        <v>20</v>
      </c>
      <c r="U171" s="99" t="s">
        <v>20</v>
      </c>
      <c r="V171" s="31"/>
      <c r="W171" s="136" t="s">
        <v>951</v>
      </c>
    </row>
    <row r="172" spans="1:23" ht="26.6">
      <c r="A172" s="117"/>
      <c r="B172" s="122" t="s">
        <v>952</v>
      </c>
      <c r="C172" s="122" t="s">
        <v>349</v>
      </c>
      <c r="D172" s="122" t="s">
        <v>953</v>
      </c>
      <c r="E172" s="77" t="s">
        <v>20</v>
      </c>
      <c r="F172" s="76" t="str">
        <f t="shared" si="0"/>
        <v>O</v>
      </c>
      <c r="G172" s="76" t="s">
        <v>20</v>
      </c>
      <c r="H172" s="76" t="str">
        <f t="shared" si="1"/>
        <v>O</v>
      </c>
      <c r="I172" s="76" t="s">
        <v>20</v>
      </c>
      <c r="J172" s="97" t="s">
        <v>20</v>
      </c>
      <c r="K172" s="97" t="s">
        <v>20</v>
      </c>
      <c r="L172" s="15" t="s">
        <v>20</v>
      </c>
      <c r="M172" s="28" t="s">
        <v>20</v>
      </c>
      <c r="N172" s="99" t="s">
        <v>20</v>
      </c>
      <c r="O172" s="99" t="s">
        <v>20</v>
      </c>
      <c r="P172" s="28" t="s">
        <v>20</v>
      </c>
      <c r="Q172" s="28" t="s">
        <v>20</v>
      </c>
      <c r="R172" s="99" t="s">
        <v>20</v>
      </c>
      <c r="S172" s="28" t="s">
        <v>20</v>
      </c>
      <c r="T172" s="28" t="s">
        <v>20</v>
      </c>
      <c r="U172" s="99" t="s">
        <v>20</v>
      </c>
      <c r="V172" s="31"/>
      <c r="W172" s="136" t="s">
        <v>951</v>
      </c>
    </row>
    <row r="173" spans="1:23" ht="26.6">
      <c r="A173" s="117"/>
      <c r="B173" s="122" t="s">
        <v>954</v>
      </c>
      <c r="C173" s="122" t="s">
        <v>31</v>
      </c>
      <c r="D173" s="122" t="s">
        <v>955</v>
      </c>
      <c r="E173" s="77" t="s">
        <v>20</v>
      </c>
      <c r="F173" s="76" t="str">
        <f t="shared" si="0"/>
        <v>O</v>
      </c>
      <c r="G173" s="76" t="s">
        <v>20</v>
      </c>
      <c r="H173" s="76" t="str">
        <f t="shared" si="1"/>
        <v>O</v>
      </c>
      <c r="I173" s="76" t="s">
        <v>20</v>
      </c>
      <c r="J173" s="97" t="s">
        <v>20</v>
      </c>
      <c r="K173" s="97" t="s">
        <v>20</v>
      </c>
      <c r="L173" s="15" t="s">
        <v>20</v>
      </c>
      <c r="M173" s="28" t="s">
        <v>20</v>
      </c>
      <c r="N173" s="99" t="s">
        <v>20</v>
      </c>
      <c r="O173" s="99" t="s">
        <v>20</v>
      </c>
      <c r="P173" s="28" t="s">
        <v>20</v>
      </c>
      <c r="Q173" s="28" t="s">
        <v>20</v>
      </c>
      <c r="R173" s="99" t="s">
        <v>20</v>
      </c>
      <c r="S173" s="28" t="s">
        <v>20</v>
      </c>
      <c r="T173" s="28" t="s">
        <v>20</v>
      </c>
      <c r="U173" s="99" t="s">
        <v>20</v>
      </c>
      <c r="V173" s="31"/>
      <c r="W173" s="136" t="s">
        <v>951</v>
      </c>
    </row>
    <row r="174" spans="1:23" ht="26.6">
      <c r="A174" s="117"/>
      <c r="B174" s="122" t="s">
        <v>593</v>
      </c>
      <c r="C174" s="122" t="s">
        <v>349</v>
      </c>
      <c r="D174" s="122" t="s">
        <v>956</v>
      </c>
      <c r="E174" s="77" t="s">
        <v>20</v>
      </c>
      <c r="F174" s="76" t="str">
        <f t="shared" si="0"/>
        <v>O</v>
      </c>
      <c r="G174" s="76" t="s">
        <v>20</v>
      </c>
      <c r="H174" s="76" t="str">
        <f t="shared" si="1"/>
        <v>O</v>
      </c>
      <c r="I174" s="76" t="s">
        <v>20</v>
      </c>
      <c r="J174" s="97" t="s">
        <v>20</v>
      </c>
      <c r="K174" s="97" t="s">
        <v>20</v>
      </c>
      <c r="L174" s="15" t="s">
        <v>20</v>
      </c>
      <c r="M174" s="28" t="s">
        <v>20</v>
      </c>
      <c r="N174" s="99" t="s">
        <v>20</v>
      </c>
      <c r="O174" s="99" t="s">
        <v>20</v>
      </c>
      <c r="P174" s="28" t="s">
        <v>20</v>
      </c>
      <c r="Q174" s="28" t="s">
        <v>20</v>
      </c>
      <c r="R174" s="99" t="s">
        <v>20</v>
      </c>
      <c r="S174" s="28" t="s">
        <v>20</v>
      </c>
      <c r="T174" s="28" t="s">
        <v>20</v>
      </c>
      <c r="U174" s="99" t="s">
        <v>20</v>
      </c>
      <c r="V174" s="17"/>
      <c r="W174" s="135"/>
    </row>
    <row r="175" spans="1:23" ht="15.9">
      <c r="A175" s="117"/>
      <c r="B175" s="122" t="s">
        <v>568</v>
      </c>
      <c r="C175" s="122" t="s">
        <v>349</v>
      </c>
      <c r="D175" s="122"/>
      <c r="E175" s="77" t="s">
        <v>20</v>
      </c>
      <c r="F175" s="76" t="str">
        <f t="shared" si="0"/>
        <v>O</v>
      </c>
      <c r="G175" s="76" t="s">
        <v>20</v>
      </c>
      <c r="H175" s="76" t="str">
        <f t="shared" si="1"/>
        <v>O</v>
      </c>
      <c r="I175" s="76" t="s">
        <v>20</v>
      </c>
      <c r="J175" s="97" t="s">
        <v>20</v>
      </c>
      <c r="K175" s="97" t="s">
        <v>20</v>
      </c>
      <c r="L175" s="15" t="s">
        <v>20</v>
      </c>
      <c r="M175" s="28" t="s">
        <v>20</v>
      </c>
      <c r="N175" s="99" t="s">
        <v>20</v>
      </c>
      <c r="O175" s="99" t="s">
        <v>20</v>
      </c>
      <c r="P175" s="28" t="s">
        <v>20</v>
      </c>
      <c r="Q175" s="28" t="s">
        <v>20</v>
      </c>
      <c r="R175" s="99" t="s">
        <v>20</v>
      </c>
      <c r="S175" s="28" t="s">
        <v>20</v>
      </c>
      <c r="T175" s="28" t="s">
        <v>20</v>
      </c>
      <c r="U175" s="99" t="s">
        <v>20</v>
      </c>
      <c r="V175" s="17"/>
      <c r="W175" s="135"/>
    </row>
    <row r="176" spans="1:23" ht="15.9">
      <c r="A176" s="117"/>
      <c r="B176" s="122" t="s">
        <v>570</v>
      </c>
      <c r="C176" s="122" t="s">
        <v>31</v>
      </c>
      <c r="D176" s="122"/>
      <c r="E176" s="77" t="s">
        <v>20</v>
      </c>
      <c r="F176" s="76" t="str">
        <f t="shared" si="0"/>
        <v>O</v>
      </c>
      <c r="G176" s="76" t="s">
        <v>20</v>
      </c>
      <c r="H176" s="76" t="str">
        <f t="shared" si="1"/>
        <v>O</v>
      </c>
      <c r="I176" s="76" t="s">
        <v>20</v>
      </c>
      <c r="J176" s="97" t="s">
        <v>20</v>
      </c>
      <c r="K176" s="97" t="s">
        <v>20</v>
      </c>
      <c r="L176" s="15" t="s">
        <v>20</v>
      </c>
      <c r="M176" s="28" t="s">
        <v>20</v>
      </c>
      <c r="N176" s="99" t="s">
        <v>20</v>
      </c>
      <c r="O176" s="99" t="s">
        <v>20</v>
      </c>
      <c r="P176" s="28" t="s">
        <v>20</v>
      </c>
      <c r="Q176" s="28" t="s">
        <v>20</v>
      </c>
      <c r="R176" s="99" t="s">
        <v>20</v>
      </c>
      <c r="S176" s="28" t="s">
        <v>20</v>
      </c>
      <c r="T176" s="28" t="s">
        <v>20</v>
      </c>
      <c r="U176" s="99" t="s">
        <v>20</v>
      </c>
      <c r="V176" s="17"/>
      <c r="W176" s="135"/>
    </row>
    <row r="177" spans="1:23" ht="26.6">
      <c r="A177" s="117"/>
      <c r="B177" s="122" t="s">
        <v>959</v>
      </c>
      <c r="C177" s="122" t="s">
        <v>349</v>
      </c>
      <c r="D177" s="122" t="s">
        <v>960</v>
      </c>
      <c r="E177" s="77" t="s">
        <v>20</v>
      </c>
      <c r="F177" s="76" t="str">
        <f t="shared" si="0"/>
        <v>O</v>
      </c>
      <c r="G177" s="76" t="s">
        <v>20</v>
      </c>
      <c r="H177" s="76" t="str">
        <f t="shared" si="1"/>
        <v>O</v>
      </c>
      <c r="I177" s="76" t="s">
        <v>20</v>
      </c>
      <c r="J177" s="97" t="s">
        <v>20</v>
      </c>
      <c r="K177" s="97" t="s">
        <v>20</v>
      </c>
      <c r="L177" s="15" t="s">
        <v>20</v>
      </c>
      <c r="M177" s="28" t="s">
        <v>20</v>
      </c>
      <c r="N177" s="99" t="s">
        <v>20</v>
      </c>
      <c r="O177" s="99" t="s">
        <v>20</v>
      </c>
      <c r="P177" s="28" t="s">
        <v>20</v>
      </c>
      <c r="Q177" s="28" t="s">
        <v>20</v>
      </c>
      <c r="R177" s="99" t="s">
        <v>20</v>
      </c>
      <c r="S177" s="28" t="s">
        <v>20</v>
      </c>
      <c r="T177" s="28" t="s">
        <v>20</v>
      </c>
      <c r="U177" s="99" t="s">
        <v>20</v>
      </c>
      <c r="V177" s="17"/>
      <c r="W177" s="135"/>
    </row>
    <row r="178" spans="1:23" ht="15.9">
      <c r="A178" s="117"/>
      <c r="B178" s="122" t="s">
        <v>961</v>
      </c>
      <c r="C178" s="122" t="s">
        <v>31</v>
      </c>
      <c r="D178" s="122" t="s">
        <v>962</v>
      </c>
      <c r="E178" s="77" t="s">
        <v>20</v>
      </c>
      <c r="F178" s="76" t="str">
        <f t="shared" si="0"/>
        <v>O</v>
      </c>
      <c r="G178" s="76" t="s">
        <v>20</v>
      </c>
      <c r="H178" s="76" t="str">
        <f t="shared" si="1"/>
        <v>O</v>
      </c>
      <c r="I178" s="76" t="s">
        <v>20</v>
      </c>
      <c r="J178" s="97" t="s">
        <v>20</v>
      </c>
      <c r="K178" s="97" t="s">
        <v>20</v>
      </c>
      <c r="L178" s="15" t="s">
        <v>20</v>
      </c>
      <c r="M178" s="28" t="s">
        <v>20</v>
      </c>
      <c r="N178" s="99" t="s">
        <v>20</v>
      </c>
      <c r="O178" s="99" t="s">
        <v>20</v>
      </c>
      <c r="P178" s="28" t="s">
        <v>20</v>
      </c>
      <c r="Q178" s="28" t="s">
        <v>20</v>
      </c>
      <c r="R178" s="99" t="s">
        <v>20</v>
      </c>
      <c r="S178" s="28" t="s">
        <v>20</v>
      </c>
      <c r="T178" s="28" t="s">
        <v>20</v>
      </c>
      <c r="U178" s="99" t="s">
        <v>20</v>
      </c>
      <c r="V178" s="17"/>
      <c r="W178" s="135"/>
    </row>
    <row r="179" spans="1:23" ht="39.450000000000003">
      <c r="A179" s="132" t="s">
        <v>627</v>
      </c>
      <c r="B179" s="24"/>
      <c r="C179" s="24"/>
      <c r="D179" s="24"/>
      <c r="E179" s="77" t="s">
        <v>20</v>
      </c>
      <c r="F179" s="76" t="str">
        <f t="shared" si="0"/>
        <v>C</v>
      </c>
      <c r="G179" s="76" t="s">
        <v>50</v>
      </c>
      <c r="H179" s="76" t="str">
        <f t="shared" si="1"/>
        <v>C</v>
      </c>
      <c r="I179" s="76" t="s">
        <v>50</v>
      </c>
      <c r="J179" s="97"/>
      <c r="K179" s="97"/>
      <c r="L179" s="14" t="s">
        <v>50</v>
      </c>
      <c r="M179" s="22" t="s">
        <v>50</v>
      </c>
      <c r="N179" s="100" t="s">
        <v>50</v>
      </c>
      <c r="O179" s="100" t="s">
        <v>50</v>
      </c>
      <c r="P179" s="22" t="s">
        <v>50</v>
      </c>
      <c r="Q179" s="22" t="s">
        <v>50</v>
      </c>
      <c r="R179" s="100" t="s">
        <v>50</v>
      </c>
      <c r="S179" s="22" t="s">
        <v>50</v>
      </c>
      <c r="T179" s="22" t="s">
        <v>50</v>
      </c>
      <c r="U179" s="100" t="s">
        <v>50</v>
      </c>
      <c r="V179" s="58" t="s">
        <v>629</v>
      </c>
      <c r="W179" s="136" t="s">
        <v>630</v>
      </c>
    </row>
    <row r="180" spans="1:23" ht="15.9">
      <c r="A180" s="117"/>
      <c r="B180" s="32" t="s">
        <v>631</v>
      </c>
      <c r="C180" s="59" t="s">
        <v>35</v>
      </c>
      <c r="D180" s="32" t="s">
        <v>632</v>
      </c>
      <c r="E180" s="77" t="s">
        <v>21</v>
      </c>
      <c r="F180" s="76" t="str">
        <f t="shared" si="0"/>
        <v>R</v>
      </c>
      <c r="G180" s="76" t="s">
        <v>21</v>
      </c>
      <c r="H180" s="76" t="str">
        <f t="shared" si="1"/>
        <v>R</v>
      </c>
      <c r="I180" s="76" t="s">
        <v>21</v>
      </c>
      <c r="J180" s="97"/>
      <c r="K180" s="97"/>
      <c r="L180" s="14" t="s">
        <v>21</v>
      </c>
      <c r="M180" s="28" t="s">
        <v>21</v>
      </c>
      <c r="N180" s="99" t="s">
        <v>21</v>
      </c>
      <c r="O180" s="99" t="s">
        <v>21</v>
      </c>
      <c r="P180" s="28" t="s">
        <v>21</v>
      </c>
      <c r="Q180" s="22" t="s">
        <v>21</v>
      </c>
      <c r="R180" s="100" t="s">
        <v>21</v>
      </c>
      <c r="S180" s="22" t="s">
        <v>21</v>
      </c>
      <c r="T180" s="22" t="s">
        <v>21</v>
      </c>
      <c r="U180" s="100" t="s">
        <v>21</v>
      </c>
      <c r="V180" s="17"/>
      <c r="W180" s="135"/>
    </row>
    <row r="181" spans="1:23" ht="15.9">
      <c r="A181" s="117"/>
      <c r="B181" s="32" t="s">
        <v>633</v>
      </c>
      <c r="C181" s="59" t="s">
        <v>35</v>
      </c>
      <c r="D181" s="32" t="s">
        <v>634</v>
      </c>
      <c r="E181" s="77" t="s">
        <v>20</v>
      </c>
      <c r="F181" s="76" t="str">
        <f t="shared" si="0"/>
        <v>O</v>
      </c>
      <c r="G181" s="76" t="s">
        <v>20</v>
      </c>
      <c r="H181" s="76" t="str">
        <f t="shared" si="1"/>
        <v>O</v>
      </c>
      <c r="I181" s="76" t="s">
        <v>20</v>
      </c>
      <c r="J181" s="97"/>
      <c r="K181" s="97"/>
      <c r="L181" s="14" t="s">
        <v>20</v>
      </c>
      <c r="M181" s="28" t="s">
        <v>20</v>
      </c>
      <c r="N181" s="99" t="s">
        <v>20</v>
      </c>
      <c r="O181" s="99" t="s">
        <v>20</v>
      </c>
      <c r="P181" s="22" t="s">
        <v>20</v>
      </c>
      <c r="Q181" s="22" t="s">
        <v>20</v>
      </c>
      <c r="R181" s="100" t="s">
        <v>20</v>
      </c>
      <c r="S181" s="22" t="s">
        <v>20</v>
      </c>
      <c r="T181" s="22" t="s">
        <v>20</v>
      </c>
      <c r="U181" s="100" t="s">
        <v>20</v>
      </c>
      <c r="V181" s="17"/>
      <c r="W181" s="135"/>
    </row>
    <row r="182" spans="1:23" ht="15.9">
      <c r="A182" s="117"/>
      <c r="B182" s="32" t="s">
        <v>236</v>
      </c>
      <c r="C182" s="59" t="s">
        <v>635</v>
      </c>
      <c r="D182" s="32" t="s">
        <v>636</v>
      </c>
      <c r="E182" s="77" t="s">
        <v>21</v>
      </c>
      <c r="F182" s="76" t="str">
        <f t="shared" si="0"/>
        <v>R</v>
      </c>
      <c r="G182" s="76" t="s">
        <v>21</v>
      </c>
      <c r="H182" s="76" t="str">
        <f t="shared" si="1"/>
        <v>R</v>
      </c>
      <c r="I182" s="76" t="s">
        <v>21</v>
      </c>
      <c r="J182" s="97"/>
      <c r="K182" s="97"/>
      <c r="L182" s="14" t="s">
        <v>21</v>
      </c>
      <c r="M182" s="28" t="s">
        <v>21</v>
      </c>
      <c r="N182" s="99" t="s">
        <v>21</v>
      </c>
      <c r="O182" s="99" t="s">
        <v>21</v>
      </c>
      <c r="P182" s="28" t="s">
        <v>21</v>
      </c>
      <c r="Q182" s="22" t="s">
        <v>21</v>
      </c>
      <c r="R182" s="100" t="s">
        <v>21</v>
      </c>
      <c r="S182" s="22" t="s">
        <v>21</v>
      </c>
      <c r="T182" s="22" t="s">
        <v>21</v>
      </c>
      <c r="U182" s="100" t="s">
        <v>21</v>
      </c>
      <c r="V182" s="17"/>
      <c r="W182" s="135"/>
    </row>
    <row r="183" spans="1:23" ht="15.9">
      <c r="A183" s="117"/>
      <c r="B183" s="32" t="s">
        <v>637</v>
      </c>
      <c r="C183" s="59" t="s">
        <v>90</v>
      </c>
      <c r="D183" s="32" t="s">
        <v>638</v>
      </c>
      <c r="E183" s="77" t="s">
        <v>21</v>
      </c>
      <c r="F183" s="76" t="str">
        <f t="shared" si="0"/>
        <v>R</v>
      </c>
      <c r="G183" s="76" t="s">
        <v>21</v>
      </c>
      <c r="H183" s="76" t="str">
        <f t="shared" si="1"/>
        <v>R</v>
      </c>
      <c r="I183" s="76" t="s">
        <v>21</v>
      </c>
      <c r="J183" s="97"/>
      <c r="K183" s="97"/>
      <c r="L183" s="14" t="s">
        <v>21</v>
      </c>
      <c r="M183" s="28" t="s">
        <v>21</v>
      </c>
      <c r="N183" s="99" t="s">
        <v>21</v>
      </c>
      <c r="O183" s="99" t="s">
        <v>21</v>
      </c>
      <c r="P183" s="28" t="s">
        <v>21</v>
      </c>
      <c r="Q183" s="22" t="s">
        <v>21</v>
      </c>
      <c r="R183" s="100" t="s">
        <v>21</v>
      </c>
      <c r="S183" s="22" t="s">
        <v>21</v>
      </c>
      <c r="T183" s="22" t="s">
        <v>21</v>
      </c>
      <c r="U183" s="100" t="s">
        <v>21</v>
      </c>
      <c r="V183" s="17"/>
      <c r="W183" s="135"/>
    </row>
    <row r="184" spans="1:23" ht="15.9">
      <c r="A184" s="117"/>
      <c r="B184" s="32" t="s">
        <v>639</v>
      </c>
      <c r="C184" s="59" t="s">
        <v>31</v>
      </c>
      <c r="D184" s="32" t="s">
        <v>640</v>
      </c>
      <c r="E184" s="77" t="s">
        <v>21</v>
      </c>
      <c r="F184" s="76" t="str">
        <f t="shared" si="0"/>
        <v>R</v>
      </c>
      <c r="G184" s="76" t="s">
        <v>21</v>
      </c>
      <c r="H184" s="76" t="str">
        <f t="shared" si="1"/>
        <v>R</v>
      </c>
      <c r="I184" s="76" t="s">
        <v>21</v>
      </c>
      <c r="J184" s="97"/>
      <c r="K184" s="97"/>
      <c r="L184" s="14" t="s">
        <v>21</v>
      </c>
      <c r="M184" s="28" t="s">
        <v>21</v>
      </c>
      <c r="N184" s="99" t="s">
        <v>21</v>
      </c>
      <c r="O184" s="99" t="s">
        <v>21</v>
      </c>
      <c r="P184" s="28" t="s">
        <v>21</v>
      </c>
      <c r="Q184" s="22" t="s">
        <v>21</v>
      </c>
      <c r="R184" s="100" t="s">
        <v>21</v>
      </c>
      <c r="S184" s="22" t="s">
        <v>21</v>
      </c>
      <c r="T184" s="22" t="s">
        <v>21</v>
      </c>
      <c r="U184" s="100" t="s">
        <v>21</v>
      </c>
      <c r="V184" s="17"/>
      <c r="W184" s="135"/>
    </row>
    <row r="185" spans="1:23" ht="26.6">
      <c r="A185" s="117"/>
      <c r="B185" s="32" t="s">
        <v>211</v>
      </c>
      <c r="C185" s="123" t="s">
        <v>212</v>
      </c>
      <c r="D185" s="32" t="s">
        <v>641</v>
      </c>
      <c r="E185" s="77" t="s">
        <v>50</v>
      </c>
      <c r="F185" s="76" t="str">
        <f t="shared" si="0"/>
        <v>C</v>
      </c>
      <c r="G185" s="76" t="s">
        <v>50</v>
      </c>
      <c r="H185" s="76" t="str">
        <f t="shared" si="1"/>
        <v>C</v>
      </c>
      <c r="I185" s="76" t="s">
        <v>50</v>
      </c>
      <c r="J185" s="97"/>
      <c r="K185" s="97"/>
      <c r="L185" s="14" t="s">
        <v>50</v>
      </c>
      <c r="M185" s="28" t="s">
        <v>50</v>
      </c>
      <c r="N185" s="99" t="s">
        <v>50</v>
      </c>
      <c r="O185" s="99" t="s">
        <v>50</v>
      </c>
      <c r="P185" s="22" t="s">
        <v>50</v>
      </c>
      <c r="Q185" s="22" t="s">
        <v>50</v>
      </c>
      <c r="R185" s="100" t="s">
        <v>50</v>
      </c>
      <c r="S185" s="22" t="s">
        <v>50</v>
      </c>
      <c r="T185" s="22" t="s">
        <v>50</v>
      </c>
      <c r="U185" s="100" t="s">
        <v>50</v>
      </c>
      <c r="V185" s="34" t="s">
        <v>642</v>
      </c>
      <c r="W185" s="136" t="s">
        <v>643</v>
      </c>
    </row>
    <row r="186" spans="1:23" ht="15.9">
      <c r="A186" s="132" t="s">
        <v>644</v>
      </c>
      <c r="B186" s="24"/>
      <c r="C186" s="24"/>
      <c r="D186" s="24"/>
      <c r="E186" s="77" t="s">
        <v>20</v>
      </c>
      <c r="F186" s="76" t="str">
        <f t="shared" si="0"/>
        <v>R</v>
      </c>
      <c r="G186" s="76" t="s">
        <v>21</v>
      </c>
      <c r="H186" s="76" t="str">
        <f t="shared" si="1"/>
        <v>R</v>
      </c>
      <c r="I186" s="76" t="s">
        <v>21</v>
      </c>
      <c r="J186" s="97"/>
      <c r="K186" s="97"/>
      <c r="L186" s="14" t="s">
        <v>21</v>
      </c>
      <c r="M186" s="22" t="s">
        <v>21</v>
      </c>
      <c r="N186" s="100" t="s">
        <v>21</v>
      </c>
      <c r="O186" s="100" t="s">
        <v>21</v>
      </c>
      <c r="P186" s="22" t="s">
        <v>21</v>
      </c>
      <c r="Q186" s="22" t="s">
        <v>21</v>
      </c>
      <c r="R186" s="100" t="s">
        <v>21</v>
      </c>
      <c r="S186" s="22" t="s">
        <v>21</v>
      </c>
      <c r="T186" s="22" t="s">
        <v>21</v>
      </c>
      <c r="U186" s="100" t="s">
        <v>21</v>
      </c>
      <c r="V186" s="34"/>
      <c r="W186" s="136" t="s">
        <v>646</v>
      </c>
    </row>
    <row r="187" spans="1:23" ht="15.9">
      <c r="A187" s="117"/>
      <c r="B187" s="32" t="s">
        <v>647</v>
      </c>
      <c r="C187" s="32" t="s">
        <v>35</v>
      </c>
      <c r="D187" s="32" t="s">
        <v>648</v>
      </c>
      <c r="E187" s="77" t="s">
        <v>21</v>
      </c>
      <c r="F187" s="76" t="str">
        <f t="shared" si="0"/>
        <v>R</v>
      </c>
      <c r="G187" s="76" t="s">
        <v>21</v>
      </c>
      <c r="H187" s="76" t="str">
        <f t="shared" si="1"/>
        <v>R</v>
      </c>
      <c r="I187" s="76" t="s">
        <v>21</v>
      </c>
      <c r="J187" s="97"/>
      <c r="K187" s="97"/>
      <c r="L187" s="14" t="s">
        <v>21</v>
      </c>
      <c r="M187" s="22" t="s">
        <v>21</v>
      </c>
      <c r="N187" s="100" t="s">
        <v>21</v>
      </c>
      <c r="O187" s="100" t="s">
        <v>21</v>
      </c>
      <c r="P187" s="28" t="s">
        <v>21</v>
      </c>
      <c r="Q187" s="22" t="s">
        <v>21</v>
      </c>
      <c r="R187" s="99" t="s">
        <v>21</v>
      </c>
      <c r="S187" s="22" t="s">
        <v>21</v>
      </c>
      <c r="T187" s="22" t="s">
        <v>21</v>
      </c>
      <c r="U187" s="100" t="s">
        <v>21</v>
      </c>
      <c r="V187" s="34"/>
      <c r="W187" s="135"/>
    </row>
    <row r="188" spans="1:23" ht="15.9">
      <c r="A188" s="117"/>
      <c r="B188" s="32" t="s">
        <v>649</v>
      </c>
      <c r="C188" s="32" t="s">
        <v>35</v>
      </c>
      <c r="D188" s="32" t="s">
        <v>3</v>
      </c>
      <c r="E188" s="77" t="s">
        <v>21</v>
      </c>
      <c r="F188" s="76" t="str">
        <f t="shared" si="0"/>
        <v>O</v>
      </c>
      <c r="G188" s="76" t="s">
        <v>20</v>
      </c>
      <c r="H188" s="76" t="str">
        <f t="shared" si="1"/>
        <v>O</v>
      </c>
      <c r="I188" s="76" t="s">
        <v>20</v>
      </c>
      <c r="J188" s="97"/>
      <c r="K188" s="97"/>
      <c r="L188" s="14" t="s">
        <v>20</v>
      </c>
      <c r="M188" s="22" t="s">
        <v>20</v>
      </c>
      <c r="N188" s="99" t="s">
        <v>20</v>
      </c>
      <c r="O188" s="99" t="s">
        <v>20</v>
      </c>
      <c r="P188" s="22" t="s">
        <v>20</v>
      </c>
      <c r="Q188" s="22" t="s">
        <v>20</v>
      </c>
      <c r="R188" s="100" t="s">
        <v>20</v>
      </c>
      <c r="S188" s="22" t="s">
        <v>20</v>
      </c>
      <c r="T188" s="28" t="s">
        <v>20</v>
      </c>
      <c r="U188" s="99" t="s">
        <v>20</v>
      </c>
      <c r="V188" s="17"/>
      <c r="W188" s="135"/>
    </row>
    <row r="189" spans="1:23" ht="15.9">
      <c r="A189" s="117"/>
      <c r="B189" s="32" t="s">
        <v>650</v>
      </c>
      <c r="C189" s="32" t="s">
        <v>90</v>
      </c>
      <c r="D189" s="32" t="s">
        <v>651</v>
      </c>
      <c r="E189" s="77" t="s">
        <v>21</v>
      </c>
      <c r="F189" s="76" t="str">
        <f t="shared" si="0"/>
        <v>O</v>
      </c>
      <c r="G189" s="76" t="s">
        <v>20</v>
      </c>
      <c r="H189" s="76" t="str">
        <f t="shared" si="1"/>
        <v>O</v>
      </c>
      <c r="I189" s="76" t="s">
        <v>20</v>
      </c>
      <c r="J189" s="97"/>
      <c r="K189" s="97"/>
      <c r="L189" s="14" t="s">
        <v>20</v>
      </c>
      <c r="M189" s="22" t="s">
        <v>20</v>
      </c>
      <c r="N189" s="99" t="s">
        <v>20</v>
      </c>
      <c r="O189" s="99" t="s">
        <v>20</v>
      </c>
      <c r="P189" s="22" t="s">
        <v>20</v>
      </c>
      <c r="Q189" s="22" t="s">
        <v>20</v>
      </c>
      <c r="R189" s="100" t="s">
        <v>20</v>
      </c>
      <c r="S189" s="22" t="s">
        <v>20</v>
      </c>
      <c r="T189" s="22" t="s">
        <v>20</v>
      </c>
      <c r="U189" s="100" t="s">
        <v>20</v>
      </c>
      <c r="V189" s="31"/>
      <c r="W189" s="136" t="s">
        <v>652</v>
      </c>
    </row>
    <row r="190" spans="1:23" ht="15.9">
      <c r="A190" s="117"/>
      <c r="B190" s="32" t="s">
        <v>653</v>
      </c>
      <c r="C190" s="32" t="s">
        <v>31</v>
      </c>
      <c r="D190" s="32" t="s">
        <v>654</v>
      </c>
      <c r="E190" s="77" t="s">
        <v>20</v>
      </c>
      <c r="F190" s="76" t="str">
        <f t="shared" si="0"/>
        <v>O</v>
      </c>
      <c r="G190" s="76" t="s">
        <v>20</v>
      </c>
      <c r="H190" s="76" t="str">
        <f t="shared" si="1"/>
        <v>O</v>
      </c>
      <c r="I190" s="76" t="s">
        <v>20</v>
      </c>
      <c r="J190" s="97"/>
      <c r="K190" s="97"/>
      <c r="L190" s="14" t="s">
        <v>20</v>
      </c>
      <c r="M190" s="22" t="s">
        <v>20</v>
      </c>
      <c r="N190" s="99" t="s">
        <v>20</v>
      </c>
      <c r="O190" s="99" t="s">
        <v>20</v>
      </c>
      <c r="P190" s="22" t="s">
        <v>20</v>
      </c>
      <c r="Q190" s="22" t="s">
        <v>20</v>
      </c>
      <c r="R190" s="100" t="s">
        <v>20</v>
      </c>
      <c r="S190" s="22" t="s">
        <v>20</v>
      </c>
      <c r="T190" s="28" t="s">
        <v>20</v>
      </c>
      <c r="U190" s="99" t="s">
        <v>20</v>
      </c>
      <c r="V190" s="17"/>
      <c r="W190" s="135"/>
    </row>
    <row r="191" spans="1:23" ht="15.9">
      <c r="A191" s="117"/>
      <c r="B191" s="32" t="s">
        <v>655</v>
      </c>
      <c r="C191" s="32" t="s">
        <v>90</v>
      </c>
      <c r="D191" s="32" t="s">
        <v>656</v>
      </c>
      <c r="E191" s="77" t="s">
        <v>21</v>
      </c>
      <c r="F191" s="76" t="str">
        <f t="shared" si="0"/>
        <v>R</v>
      </c>
      <c r="G191" s="76" t="s">
        <v>21</v>
      </c>
      <c r="H191" s="76" t="str">
        <f t="shared" si="1"/>
        <v>R</v>
      </c>
      <c r="I191" s="76" t="s">
        <v>21</v>
      </c>
      <c r="J191" s="97"/>
      <c r="K191" s="97"/>
      <c r="L191" s="14" t="s">
        <v>21</v>
      </c>
      <c r="M191" s="22" t="s">
        <v>21</v>
      </c>
      <c r="N191" s="100" t="s">
        <v>21</v>
      </c>
      <c r="O191" s="100" t="s">
        <v>21</v>
      </c>
      <c r="P191" s="28" t="s">
        <v>21</v>
      </c>
      <c r="Q191" s="22" t="s">
        <v>21</v>
      </c>
      <c r="R191" s="99" t="s">
        <v>21</v>
      </c>
      <c r="S191" s="28" t="s">
        <v>21</v>
      </c>
      <c r="T191" s="22" t="s">
        <v>21</v>
      </c>
      <c r="U191" s="100" t="s">
        <v>21</v>
      </c>
      <c r="V191" s="34"/>
      <c r="W191" s="135"/>
    </row>
    <row r="192" spans="1:23" ht="15.9">
      <c r="A192" s="117"/>
      <c r="B192" s="32" t="s">
        <v>657</v>
      </c>
      <c r="C192" s="32" t="s">
        <v>31</v>
      </c>
      <c r="D192" s="32" t="s">
        <v>658</v>
      </c>
      <c r="E192" s="77" t="s">
        <v>21</v>
      </c>
      <c r="F192" s="76" t="str">
        <f t="shared" si="0"/>
        <v>R</v>
      </c>
      <c r="G192" s="76" t="s">
        <v>21</v>
      </c>
      <c r="H192" s="76" t="str">
        <f t="shared" si="1"/>
        <v>R</v>
      </c>
      <c r="I192" s="76" t="s">
        <v>21</v>
      </c>
      <c r="J192" s="97"/>
      <c r="K192" s="97"/>
      <c r="L192" s="14" t="s">
        <v>21</v>
      </c>
      <c r="M192" s="22" t="s">
        <v>21</v>
      </c>
      <c r="N192" s="100" t="s">
        <v>21</v>
      </c>
      <c r="O192" s="100" t="s">
        <v>21</v>
      </c>
      <c r="P192" s="28" t="s">
        <v>21</v>
      </c>
      <c r="Q192" s="22" t="s">
        <v>21</v>
      </c>
      <c r="R192" s="99" t="s">
        <v>21</v>
      </c>
      <c r="S192" s="22" t="s">
        <v>21</v>
      </c>
      <c r="T192" s="22" t="s">
        <v>21</v>
      </c>
      <c r="U192" s="100" t="s">
        <v>21</v>
      </c>
      <c r="V192" s="34"/>
      <c r="W192" s="135"/>
    </row>
    <row r="193" spans="1:23" ht="15.9">
      <c r="A193" s="117"/>
      <c r="B193" s="32" t="s">
        <v>659</v>
      </c>
      <c r="C193" s="59" t="s">
        <v>90</v>
      </c>
      <c r="D193" s="32" t="s">
        <v>660</v>
      </c>
      <c r="E193" s="77" t="s">
        <v>21</v>
      </c>
      <c r="F193" s="76" t="str">
        <f t="shared" si="0"/>
        <v>O</v>
      </c>
      <c r="G193" s="76" t="s">
        <v>20</v>
      </c>
      <c r="H193" s="76" t="str">
        <f t="shared" si="1"/>
        <v>O</v>
      </c>
      <c r="I193" s="76" t="s">
        <v>20</v>
      </c>
      <c r="J193" s="97"/>
      <c r="K193" s="97"/>
      <c r="L193" s="14" t="s">
        <v>20</v>
      </c>
      <c r="M193" s="22" t="s">
        <v>20</v>
      </c>
      <c r="N193" s="99" t="s">
        <v>20</v>
      </c>
      <c r="O193" s="99" t="s">
        <v>20</v>
      </c>
      <c r="P193" s="22" t="s">
        <v>20</v>
      </c>
      <c r="Q193" s="22" t="s">
        <v>20</v>
      </c>
      <c r="R193" s="100" t="s">
        <v>20</v>
      </c>
      <c r="S193" s="22" t="s">
        <v>20</v>
      </c>
      <c r="T193" s="22" t="s">
        <v>20</v>
      </c>
      <c r="U193" s="100" t="s">
        <v>20</v>
      </c>
      <c r="V193" s="31"/>
      <c r="W193" s="136" t="s">
        <v>661</v>
      </c>
    </row>
    <row r="194" spans="1:23" ht="15.9">
      <c r="A194" s="117"/>
      <c r="B194" s="32" t="s">
        <v>662</v>
      </c>
      <c r="C194" s="59" t="s">
        <v>90</v>
      </c>
      <c r="D194" s="32" t="s">
        <v>663</v>
      </c>
      <c r="E194" s="77" t="s">
        <v>21</v>
      </c>
      <c r="F194" s="76" t="str">
        <f t="shared" si="0"/>
        <v>R</v>
      </c>
      <c r="G194" s="76" t="s">
        <v>21</v>
      </c>
      <c r="H194" s="76" t="str">
        <f t="shared" si="1"/>
        <v>R</v>
      </c>
      <c r="I194" s="76" t="s">
        <v>21</v>
      </c>
      <c r="J194" s="97"/>
      <c r="K194" s="97"/>
      <c r="L194" s="14" t="s">
        <v>21</v>
      </c>
      <c r="M194" s="22" t="s">
        <v>21</v>
      </c>
      <c r="N194" s="100" t="s">
        <v>21</v>
      </c>
      <c r="O194" s="100" t="s">
        <v>21</v>
      </c>
      <c r="P194" s="28" t="s">
        <v>21</v>
      </c>
      <c r="Q194" s="22" t="s">
        <v>21</v>
      </c>
      <c r="R194" s="99" t="s">
        <v>21</v>
      </c>
      <c r="S194" s="22" t="s">
        <v>21</v>
      </c>
      <c r="T194" s="22" t="s">
        <v>21</v>
      </c>
      <c r="U194" s="100" t="s">
        <v>21</v>
      </c>
      <c r="V194" s="34"/>
      <c r="W194" s="136" t="s">
        <v>661</v>
      </c>
    </row>
    <row r="195" spans="1:23" ht="52.3">
      <c r="A195" s="117"/>
      <c r="B195" s="32" t="s">
        <v>664</v>
      </c>
      <c r="C195" s="59" t="s">
        <v>665</v>
      </c>
      <c r="D195" s="32" t="s">
        <v>666</v>
      </c>
      <c r="E195" s="77" t="s">
        <v>21</v>
      </c>
      <c r="F195" s="76" t="str">
        <f t="shared" si="0"/>
        <v>R</v>
      </c>
      <c r="G195" s="76" t="s">
        <v>21</v>
      </c>
      <c r="H195" s="76" t="str">
        <f t="shared" si="1"/>
        <v>R</v>
      </c>
      <c r="I195" s="76" t="s">
        <v>21</v>
      </c>
      <c r="J195" s="97"/>
      <c r="K195" s="97"/>
      <c r="L195" s="14" t="s">
        <v>21</v>
      </c>
      <c r="M195" s="22" t="s">
        <v>21</v>
      </c>
      <c r="N195" s="100" t="s">
        <v>21</v>
      </c>
      <c r="O195" s="100" t="s">
        <v>21</v>
      </c>
      <c r="P195" s="22" t="s">
        <v>21</v>
      </c>
      <c r="Q195" s="22" t="s">
        <v>21</v>
      </c>
      <c r="R195" s="99" t="s">
        <v>21</v>
      </c>
      <c r="S195" s="22" t="s">
        <v>21</v>
      </c>
      <c r="T195" s="22" t="s">
        <v>21</v>
      </c>
      <c r="U195" s="100" t="s">
        <v>21</v>
      </c>
      <c r="V195" s="31"/>
      <c r="W195" s="136" t="s">
        <v>661</v>
      </c>
    </row>
    <row r="196" spans="1:23" ht="15.9">
      <c r="A196" s="117"/>
      <c r="B196" s="32" t="s">
        <v>667</v>
      </c>
      <c r="C196" s="59" t="s">
        <v>90</v>
      </c>
      <c r="D196" s="32" t="s">
        <v>668</v>
      </c>
      <c r="E196" s="77" t="s">
        <v>20</v>
      </c>
      <c r="F196" s="76" t="str">
        <f t="shared" si="0"/>
        <v>O</v>
      </c>
      <c r="G196" s="76" t="s">
        <v>20</v>
      </c>
      <c r="H196" s="76" t="str">
        <f t="shared" si="1"/>
        <v>O</v>
      </c>
      <c r="I196" s="76" t="s">
        <v>20</v>
      </c>
      <c r="J196" s="97"/>
      <c r="K196" s="97"/>
      <c r="L196" s="14" t="s">
        <v>20</v>
      </c>
      <c r="M196" s="22" t="s">
        <v>20</v>
      </c>
      <c r="N196" s="99" t="s">
        <v>20</v>
      </c>
      <c r="O196" s="99" t="s">
        <v>20</v>
      </c>
      <c r="P196" s="22" t="s">
        <v>20</v>
      </c>
      <c r="Q196" s="22" t="s">
        <v>20</v>
      </c>
      <c r="R196" s="99" t="s">
        <v>20</v>
      </c>
      <c r="S196" s="22" t="s">
        <v>20</v>
      </c>
      <c r="T196" s="28" t="s">
        <v>20</v>
      </c>
      <c r="U196" s="99" t="s">
        <v>20</v>
      </c>
      <c r="V196" s="17"/>
      <c r="W196" s="135"/>
    </row>
    <row r="197" spans="1:23" ht="15.9">
      <c r="A197" s="117"/>
      <c r="B197" s="32" t="s">
        <v>669</v>
      </c>
      <c r="C197" s="59" t="s">
        <v>278</v>
      </c>
      <c r="D197" s="32" t="s">
        <v>670</v>
      </c>
      <c r="E197" s="77" t="s">
        <v>20</v>
      </c>
      <c r="F197" s="76" t="str">
        <f t="shared" si="0"/>
        <v>R</v>
      </c>
      <c r="G197" s="76" t="s">
        <v>21</v>
      </c>
      <c r="H197" s="76" t="str">
        <f t="shared" si="1"/>
        <v>R</v>
      </c>
      <c r="I197" s="76" t="s">
        <v>21</v>
      </c>
      <c r="J197" s="97"/>
      <c r="K197" s="97"/>
      <c r="L197" s="14" t="s">
        <v>21</v>
      </c>
      <c r="M197" s="22" t="s">
        <v>21</v>
      </c>
      <c r="N197" s="100" t="s">
        <v>21</v>
      </c>
      <c r="O197" s="100" t="s">
        <v>21</v>
      </c>
      <c r="P197" s="28" t="s">
        <v>21</v>
      </c>
      <c r="Q197" s="22" t="s">
        <v>21</v>
      </c>
      <c r="R197" s="99" t="s">
        <v>21</v>
      </c>
      <c r="S197" s="22" t="s">
        <v>21</v>
      </c>
      <c r="T197" s="22" t="s">
        <v>21</v>
      </c>
      <c r="U197" s="100" t="s">
        <v>21</v>
      </c>
      <c r="V197" s="17"/>
      <c r="W197" s="135"/>
    </row>
    <row r="198" spans="1:23" ht="15.9">
      <c r="A198" s="117"/>
      <c r="B198" s="32" t="s">
        <v>671</v>
      </c>
      <c r="C198" s="59" t="s">
        <v>31</v>
      </c>
      <c r="D198" s="32" t="s">
        <v>672</v>
      </c>
      <c r="E198" s="77" t="s">
        <v>20</v>
      </c>
      <c r="F198" s="76" t="str">
        <f t="shared" si="0"/>
        <v>R</v>
      </c>
      <c r="G198" s="76" t="s">
        <v>21</v>
      </c>
      <c r="H198" s="76" t="str">
        <f t="shared" si="1"/>
        <v>R</v>
      </c>
      <c r="I198" s="76" t="s">
        <v>21</v>
      </c>
      <c r="J198" s="97"/>
      <c r="K198" s="97"/>
      <c r="L198" s="14" t="s">
        <v>21</v>
      </c>
      <c r="M198" s="22" t="s">
        <v>21</v>
      </c>
      <c r="N198" s="100" t="s">
        <v>21</v>
      </c>
      <c r="O198" s="100" t="s">
        <v>21</v>
      </c>
      <c r="P198" s="28" t="s">
        <v>21</v>
      </c>
      <c r="Q198" s="22" t="s">
        <v>21</v>
      </c>
      <c r="R198" s="99" t="s">
        <v>21</v>
      </c>
      <c r="S198" s="22" t="s">
        <v>21</v>
      </c>
      <c r="T198" s="22" t="s">
        <v>21</v>
      </c>
      <c r="U198" s="100" t="s">
        <v>21</v>
      </c>
      <c r="V198" s="17"/>
      <c r="W198" s="135"/>
    </row>
    <row r="199" spans="1:23" ht="15.9">
      <c r="A199" s="117"/>
      <c r="B199" s="32" t="s">
        <v>673</v>
      </c>
      <c r="C199" s="59" t="s">
        <v>90</v>
      </c>
      <c r="D199" s="32" t="s">
        <v>674</v>
      </c>
      <c r="E199" s="77" t="s">
        <v>21</v>
      </c>
      <c r="F199" s="76" t="str">
        <f t="shared" si="0"/>
        <v>O</v>
      </c>
      <c r="G199" s="76" t="s">
        <v>20</v>
      </c>
      <c r="H199" s="76" t="str">
        <f t="shared" si="1"/>
        <v>O</v>
      </c>
      <c r="I199" s="76" t="s">
        <v>20</v>
      </c>
      <c r="J199" s="97"/>
      <c r="K199" s="97"/>
      <c r="L199" s="14" t="s">
        <v>20</v>
      </c>
      <c r="M199" s="22" t="s">
        <v>20</v>
      </c>
      <c r="N199" s="99" t="s">
        <v>20</v>
      </c>
      <c r="O199" s="99" t="s">
        <v>20</v>
      </c>
      <c r="P199" s="22" t="s">
        <v>20</v>
      </c>
      <c r="Q199" s="22" t="s">
        <v>20</v>
      </c>
      <c r="R199" s="99" t="s">
        <v>20</v>
      </c>
      <c r="S199" s="22" t="s">
        <v>20</v>
      </c>
      <c r="T199" s="28" t="s">
        <v>20</v>
      </c>
      <c r="U199" s="99" t="s">
        <v>20</v>
      </c>
      <c r="V199" s="17"/>
      <c r="W199" s="135"/>
    </row>
    <row r="200" spans="1:23" ht="15.9">
      <c r="A200" s="117"/>
      <c r="B200" s="32" t="s">
        <v>675</v>
      </c>
      <c r="C200" s="59" t="s">
        <v>90</v>
      </c>
      <c r="D200" s="32" t="s">
        <v>676</v>
      </c>
      <c r="E200" s="77" t="s">
        <v>20</v>
      </c>
      <c r="F200" s="76" t="str">
        <f t="shared" si="0"/>
        <v>O</v>
      </c>
      <c r="G200" s="76" t="s">
        <v>20</v>
      </c>
      <c r="H200" s="76" t="str">
        <f t="shared" si="1"/>
        <v>O</v>
      </c>
      <c r="I200" s="76" t="s">
        <v>20</v>
      </c>
      <c r="J200" s="97"/>
      <c r="K200" s="97"/>
      <c r="L200" s="14" t="s">
        <v>20</v>
      </c>
      <c r="M200" s="22" t="s">
        <v>20</v>
      </c>
      <c r="N200" s="99" t="s">
        <v>20</v>
      </c>
      <c r="O200" s="99" t="s">
        <v>20</v>
      </c>
      <c r="P200" s="22" t="s">
        <v>20</v>
      </c>
      <c r="Q200" s="22" t="s">
        <v>20</v>
      </c>
      <c r="R200" s="99" t="s">
        <v>20</v>
      </c>
      <c r="S200" s="22" t="s">
        <v>20</v>
      </c>
      <c r="T200" s="28" t="s">
        <v>20</v>
      </c>
      <c r="U200" s="99" t="s">
        <v>20</v>
      </c>
      <c r="V200" s="17"/>
      <c r="W200" s="135"/>
    </row>
    <row r="201" spans="1:23" ht="15.9">
      <c r="A201" s="117"/>
      <c r="B201" s="32" t="s">
        <v>677</v>
      </c>
      <c r="C201" s="59" t="s">
        <v>31</v>
      </c>
      <c r="D201" s="32" t="s">
        <v>678</v>
      </c>
      <c r="E201" s="77" t="s">
        <v>21</v>
      </c>
      <c r="F201" s="76" t="str">
        <f t="shared" si="0"/>
        <v>O</v>
      </c>
      <c r="G201" s="76" t="s">
        <v>20</v>
      </c>
      <c r="H201" s="76" t="str">
        <f t="shared" si="1"/>
        <v>O</v>
      </c>
      <c r="I201" s="76" t="s">
        <v>20</v>
      </c>
      <c r="J201" s="97"/>
      <c r="K201" s="97"/>
      <c r="L201" s="14" t="s">
        <v>20</v>
      </c>
      <c r="M201" s="22" t="s">
        <v>20</v>
      </c>
      <c r="N201" s="99" t="s">
        <v>20</v>
      </c>
      <c r="O201" s="99" t="s">
        <v>20</v>
      </c>
      <c r="P201" s="22" t="s">
        <v>20</v>
      </c>
      <c r="Q201" s="22" t="s">
        <v>20</v>
      </c>
      <c r="R201" s="99" t="s">
        <v>20</v>
      </c>
      <c r="S201" s="22" t="s">
        <v>20</v>
      </c>
      <c r="T201" s="28" t="s">
        <v>20</v>
      </c>
      <c r="U201" s="99" t="s">
        <v>20</v>
      </c>
      <c r="V201" s="17"/>
      <c r="W201" s="135"/>
    </row>
    <row r="202" spans="1:23" ht="26.6">
      <c r="A202" s="132" t="s">
        <v>679</v>
      </c>
      <c r="B202" s="24"/>
      <c r="C202" s="24"/>
      <c r="D202" s="43" t="s">
        <v>1316</v>
      </c>
      <c r="E202" s="77" t="s">
        <v>50</v>
      </c>
      <c r="F202" s="76" t="str">
        <f t="shared" si="0"/>
        <v>O</v>
      </c>
      <c r="G202" s="76" t="s">
        <v>20</v>
      </c>
      <c r="H202" s="76" t="str">
        <f t="shared" si="1"/>
        <v>O</v>
      </c>
      <c r="I202" s="76" t="s">
        <v>20</v>
      </c>
      <c r="J202" s="97" t="s">
        <v>20</v>
      </c>
      <c r="K202" s="97" t="s">
        <v>20</v>
      </c>
      <c r="L202" s="15" t="s">
        <v>20</v>
      </c>
      <c r="M202" s="28" t="s">
        <v>20</v>
      </c>
      <c r="N202" s="99" t="s">
        <v>20</v>
      </c>
      <c r="O202" s="99" t="s">
        <v>20</v>
      </c>
      <c r="P202" s="28" t="s">
        <v>20</v>
      </c>
      <c r="Q202" s="28" t="s">
        <v>20</v>
      </c>
      <c r="R202" s="99" t="s">
        <v>20</v>
      </c>
      <c r="S202" s="28" t="s">
        <v>20</v>
      </c>
      <c r="T202" s="28" t="s">
        <v>20</v>
      </c>
      <c r="U202" s="99" t="s">
        <v>20</v>
      </c>
      <c r="V202" s="16"/>
      <c r="W202" s="136" t="s">
        <v>681</v>
      </c>
    </row>
    <row r="203" spans="1:23" ht="15.9">
      <c r="A203" s="117"/>
      <c r="B203" s="32" t="s">
        <v>682</v>
      </c>
      <c r="C203" s="59" t="s">
        <v>23</v>
      </c>
      <c r="D203" s="32" t="s">
        <v>683</v>
      </c>
      <c r="E203" s="77" t="s">
        <v>20</v>
      </c>
      <c r="F203" s="76" t="str">
        <f t="shared" si="0"/>
        <v>O</v>
      </c>
      <c r="G203" s="76" t="s">
        <v>20</v>
      </c>
      <c r="H203" s="76" t="str">
        <f t="shared" si="1"/>
        <v>O</v>
      </c>
      <c r="I203" s="76" t="s">
        <v>20</v>
      </c>
      <c r="J203" s="97" t="s">
        <v>20</v>
      </c>
      <c r="K203" s="97" t="s">
        <v>20</v>
      </c>
      <c r="L203" s="15" t="s">
        <v>20</v>
      </c>
      <c r="M203" s="28" t="s">
        <v>20</v>
      </c>
      <c r="N203" s="99" t="s">
        <v>20</v>
      </c>
      <c r="O203" s="99" t="s">
        <v>20</v>
      </c>
      <c r="P203" s="28" t="s">
        <v>20</v>
      </c>
      <c r="Q203" s="28" t="s">
        <v>20</v>
      </c>
      <c r="R203" s="99" t="s">
        <v>20</v>
      </c>
      <c r="S203" s="28" t="s">
        <v>20</v>
      </c>
      <c r="T203" s="28" t="s">
        <v>20</v>
      </c>
      <c r="U203" s="99" t="s">
        <v>20</v>
      </c>
      <c r="V203" s="17"/>
      <c r="W203" s="135"/>
    </row>
    <row r="204" spans="1:23" ht="39.450000000000003">
      <c r="A204" s="117"/>
      <c r="B204" s="32" t="s">
        <v>684</v>
      </c>
      <c r="C204" s="59" t="s">
        <v>35</v>
      </c>
      <c r="D204" s="32" t="s">
        <v>685</v>
      </c>
      <c r="E204" s="77" t="s">
        <v>21</v>
      </c>
      <c r="F204" s="76" t="str">
        <f t="shared" si="0"/>
        <v>O</v>
      </c>
      <c r="G204" s="76" t="s">
        <v>20</v>
      </c>
      <c r="H204" s="76" t="str">
        <f t="shared" si="1"/>
        <v>O</v>
      </c>
      <c r="I204" s="76" t="s">
        <v>20</v>
      </c>
      <c r="J204" s="97" t="s">
        <v>20</v>
      </c>
      <c r="K204" s="97" t="s">
        <v>20</v>
      </c>
      <c r="L204" s="15" t="s">
        <v>20</v>
      </c>
      <c r="M204" s="28" t="s">
        <v>20</v>
      </c>
      <c r="N204" s="99" t="s">
        <v>20</v>
      </c>
      <c r="O204" s="99" t="s">
        <v>20</v>
      </c>
      <c r="P204" s="28" t="s">
        <v>20</v>
      </c>
      <c r="Q204" s="28" t="s">
        <v>20</v>
      </c>
      <c r="R204" s="99" t="s">
        <v>20</v>
      </c>
      <c r="S204" s="28" t="s">
        <v>20</v>
      </c>
      <c r="T204" s="28" t="s">
        <v>20</v>
      </c>
      <c r="U204" s="99" t="s">
        <v>20</v>
      </c>
      <c r="V204" s="31"/>
      <c r="W204" s="136" t="s">
        <v>686</v>
      </c>
    </row>
    <row r="205" spans="1:23" ht="15.9">
      <c r="A205" s="117"/>
      <c r="B205" s="32" t="s">
        <v>687</v>
      </c>
      <c r="C205" s="59" t="s">
        <v>688</v>
      </c>
      <c r="D205" s="32" t="s">
        <v>689</v>
      </c>
      <c r="E205" s="77" t="s">
        <v>21</v>
      </c>
      <c r="F205" s="76" t="str">
        <f t="shared" si="0"/>
        <v>O</v>
      </c>
      <c r="G205" s="76" t="s">
        <v>20</v>
      </c>
      <c r="H205" s="76" t="str">
        <f t="shared" si="1"/>
        <v>O</v>
      </c>
      <c r="I205" s="76" t="s">
        <v>20</v>
      </c>
      <c r="J205" s="97" t="s">
        <v>20</v>
      </c>
      <c r="K205" s="97" t="s">
        <v>20</v>
      </c>
      <c r="L205" s="15" t="s">
        <v>20</v>
      </c>
      <c r="M205" s="28" t="s">
        <v>20</v>
      </c>
      <c r="N205" s="99" t="s">
        <v>20</v>
      </c>
      <c r="O205" s="99" t="s">
        <v>20</v>
      </c>
      <c r="P205" s="28" t="s">
        <v>20</v>
      </c>
      <c r="Q205" s="28" t="s">
        <v>20</v>
      </c>
      <c r="R205" s="99" t="s">
        <v>20</v>
      </c>
      <c r="S205" s="28" t="s">
        <v>20</v>
      </c>
      <c r="T205" s="28" t="s">
        <v>20</v>
      </c>
      <c r="U205" s="99" t="s">
        <v>20</v>
      </c>
      <c r="V205" s="17"/>
      <c r="W205" s="135"/>
    </row>
    <row r="206" spans="1:23" ht="15.9">
      <c r="A206" s="117"/>
      <c r="B206" s="32" t="s">
        <v>690</v>
      </c>
      <c r="C206" s="59" t="s">
        <v>35</v>
      </c>
      <c r="D206" s="32" t="s">
        <v>691</v>
      </c>
      <c r="E206" s="77" t="s">
        <v>21</v>
      </c>
      <c r="F206" s="76" t="str">
        <f t="shared" si="0"/>
        <v>O</v>
      </c>
      <c r="G206" s="76" t="s">
        <v>20</v>
      </c>
      <c r="H206" s="76" t="str">
        <f t="shared" si="1"/>
        <v>O</v>
      </c>
      <c r="I206" s="76" t="s">
        <v>20</v>
      </c>
      <c r="J206" s="97" t="s">
        <v>20</v>
      </c>
      <c r="K206" s="97" t="s">
        <v>20</v>
      </c>
      <c r="L206" s="15" t="s">
        <v>20</v>
      </c>
      <c r="M206" s="28" t="s">
        <v>20</v>
      </c>
      <c r="N206" s="99" t="s">
        <v>20</v>
      </c>
      <c r="O206" s="99" t="s">
        <v>20</v>
      </c>
      <c r="P206" s="28" t="s">
        <v>20</v>
      </c>
      <c r="Q206" s="28" t="s">
        <v>20</v>
      </c>
      <c r="R206" s="99" t="s">
        <v>20</v>
      </c>
      <c r="S206" s="28" t="s">
        <v>20</v>
      </c>
      <c r="T206" s="28" t="s">
        <v>20</v>
      </c>
      <c r="U206" s="99" t="s">
        <v>20</v>
      </c>
      <c r="V206" s="17"/>
      <c r="W206" s="135"/>
    </row>
    <row r="207" spans="1:23" ht="26.6">
      <c r="A207" s="117"/>
      <c r="B207" s="32" t="s">
        <v>692</v>
      </c>
      <c r="C207" s="59" t="s">
        <v>693</v>
      </c>
      <c r="D207" s="32" t="s">
        <v>694</v>
      </c>
      <c r="E207" s="77" t="s">
        <v>21</v>
      </c>
      <c r="F207" s="76" t="str">
        <f t="shared" si="0"/>
        <v>O</v>
      </c>
      <c r="G207" s="76" t="s">
        <v>20</v>
      </c>
      <c r="H207" s="76" t="str">
        <f t="shared" si="1"/>
        <v>O</v>
      </c>
      <c r="I207" s="76" t="s">
        <v>20</v>
      </c>
      <c r="J207" s="97" t="s">
        <v>20</v>
      </c>
      <c r="K207" s="97" t="s">
        <v>20</v>
      </c>
      <c r="L207" s="15" t="s">
        <v>20</v>
      </c>
      <c r="M207" s="28" t="s">
        <v>20</v>
      </c>
      <c r="N207" s="99" t="s">
        <v>20</v>
      </c>
      <c r="O207" s="99" t="s">
        <v>20</v>
      </c>
      <c r="P207" s="28" t="s">
        <v>20</v>
      </c>
      <c r="Q207" s="28" t="s">
        <v>20</v>
      </c>
      <c r="R207" s="99" t="s">
        <v>20</v>
      </c>
      <c r="S207" s="28" t="s">
        <v>20</v>
      </c>
      <c r="T207" s="28" t="s">
        <v>20</v>
      </c>
      <c r="U207" s="99" t="s">
        <v>20</v>
      </c>
      <c r="V207" s="17"/>
      <c r="W207" s="135"/>
    </row>
    <row r="208" spans="1:23" ht="15.9">
      <c r="A208" s="117"/>
      <c r="B208" s="32" t="s">
        <v>695</v>
      </c>
      <c r="C208" s="59" t="s">
        <v>696</v>
      </c>
      <c r="D208" s="32" t="s">
        <v>697</v>
      </c>
      <c r="E208" s="77" t="s">
        <v>20</v>
      </c>
      <c r="F208" s="76" t="str">
        <f t="shared" si="0"/>
        <v>O</v>
      </c>
      <c r="G208" s="76" t="s">
        <v>20</v>
      </c>
      <c r="H208" s="76" t="str">
        <f t="shared" si="1"/>
        <v>O</v>
      </c>
      <c r="I208" s="76" t="s">
        <v>20</v>
      </c>
      <c r="J208" s="97" t="s">
        <v>20</v>
      </c>
      <c r="K208" s="97" t="s">
        <v>20</v>
      </c>
      <c r="L208" s="15" t="s">
        <v>20</v>
      </c>
      <c r="M208" s="28" t="s">
        <v>20</v>
      </c>
      <c r="N208" s="99" t="s">
        <v>20</v>
      </c>
      <c r="O208" s="99" t="s">
        <v>20</v>
      </c>
      <c r="P208" s="28" t="s">
        <v>20</v>
      </c>
      <c r="Q208" s="28" t="s">
        <v>20</v>
      </c>
      <c r="R208" s="99" t="s">
        <v>20</v>
      </c>
      <c r="S208" s="28" t="s">
        <v>20</v>
      </c>
      <c r="T208" s="28" t="s">
        <v>20</v>
      </c>
      <c r="U208" s="99" t="s">
        <v>20</v>
      </c>
      <c r="V208" s="17"/>
      <c r="W208" s="135"/>
    </row>
    <row r="209" spans="1:23" ht="15.9">
      <c r="A209" s="117"/>
      <c r="B209" s="32" t="s">
        <v>698</v>
      </c>
      <c r="C209" s="59" t="s">
        <v>699</v>
      </c>
      <c r="D209" s="32" t="s">
        <v>700</v>
      </c>
      <c r="E209" s="77" t="s">
        <v>21</v>
      </c>
      <c r="F209" s="76" t="str">
        <f t="shared" si="0"/>
        <v>O</v>
      </c>
      <c r="G209" s="76" t="s">
        <v>20</v>
      </c>
      <c r="H209" s="76" t="str">
        <f t="shared" si="1"/>
        <v>O</v>
      </c>
      <c r="I209" s="76" t="s">
        <v>20</v>
      </c>
      <c r="J209" s="97" t="s">
        <v>20</v>
      </c>
      <c r="K209" s="97" t="s">
        <v>20</v>
      </c>
      <c r="L209" s="15" t="s">
        <v>20</v>
      </c>
      <c r="M209" s="28" t="s">
        <v>20</v>
      </c>
      <c r="N209" s="99" t="s">
        <v>20</v>
      </c>
      <c r="O209" s="99" t="s">
        <v>20</v>
      </c>
      <c r="P209" s="28" t="s">
        <v>20</v>
      </c>
      <c r="Q209" s="28" t="s">
        <v>20</v>
      </c>
      <c r="R209" s="99" t="s">
        <v>20</v>
      </c>
      <c r="S209" s="28" t="s">
        <v>20</v>
      </c>
      <c r="T209" s="28" t="s">
        <v>20</v>
      </c>
      <c r="U209" s="99" t="s">
        <v>20</v>
      </c>
      <c r="V209" s="31"/>
      <c r="W209" s="136" t="s">
        <v>701</v>
      </c>
    </row>
    <row r="210" spans="1:23" ht="15.9">
      <c r="A210" s="117"/>
      <c r="B210" s="32" t="s">
        <v>702</v>
      </c>
      <c r="C210" s="59" t="s">
        <v>703</v>
      </c>
      <c r="D210" s="32" t="s">
        <v>704</v>
      </c>
      <c r="E210" s="77" t="s">
        <v>20</v>
      </c>
      <c r="F210" s="76" t="str">
        <f t="shared" si="0"/>
        <v>O</v>
      </c>
      <c r="G210" s="76" t="s">
        <v>20</v>
      </c>
      <c r="H210" s="76" t="str">
        <f t="shared" si="1"/>
        <v>O</v>
      </c>
      <c r="I210" s="76" t="s">
        <v>20</v>
      </c>
      <c r="J210" s="97" t="s">
        <v>20</v>
      </c>
      <c r="K210" s="97" t="s">
        <v>20</v>
      </c>
      <c r="L210" s="15" t="s">
        <v>20</v>
      </c>
      <c r="M210" s="28" t="s">
        <v>20</v>
      </c>
      <c r="N210" s="99" t="s">
        <v>20</v>
      </c>
      <c r="O210" s="99" t="s">
        <v>20</v>
      </c>
      <c r="P210" s="28" t="s">
        <v>20</v>
      </c>
      <c r="Q210" s="28" t="s">
        <v>20</v>
      </c>
      <c r="R210" s="99" t="s">
        <v>20</v>
      </c>
      <c r="S210" s="28" t="s">
        <v>20</v>
      </c>
      <c r="T210" s="28" t="s">
        <v>20</v>
      </c>
      <c r="U210" s="99" t="s">
        <v>20</v>
      </c>
      <c r="V210" s="17"/>
      <c r="W210" s="135"/>
    </row>
    <row r="211" spans="1:23" ht="15.9">
      <c r="A211" s="117"/>
      <c r="B211" s="32" t="s">
        <v>208</v>
      </c>
      <c r="C211" s="59" t="s">
        <v>35</v>
      </c>
      <c r="D211" s="32" t="s">
        <v>705</v>
      </c>
      <c r="E211" s="77" t="s">
        <v>21</v>
      </c>
      <c r="F211" s="76" t="str">
        <f t="shared" si="0"/>
        <v>O</v>
      </c>
      <c r="G211" s="76" t="s">
        <v>20</v>
      </c>
      <c r="H211" s="76" t="str">
        <f t="shared" si="1"/>
        <v>O</v>
      </c>
      <c r="I211" s="76" t="s">
        <v>20</v>
      </c>
      <c r="J211" s="97" t="s">
        <v>20</v>
      </c>
      <c r="K211" s="97" t="s">
        <v>20</v>
      </c>
      <c r="L211" s="15" t="s">
        <v>20</v>
      </c>
      <c r="M211" s="28" t="s">
        <v>20</v>
      </c>
      <c r="N211" s="99" t="s">
        <v>20</v>
      </c>
      <c r="O211" s="99" t="s">
        <v>20</v>
      </c>
      <c r="P211" s="28" t="s">
        <v>20</v>
      </c>
      <c r="Q211" s="28" t="s">
        <v>20</v>
      </c>
      <c r="R211" s="99" t="s">
        <v>20</v>
      </c>
      <c r="S211" s="28" t="s">
        <v>20</v>
      </c>
      <c r="T211" s="28" t="s">
        <v>20</v>
      </c>
      <c r="U211" s="99" t="s">
        <v>20</v>
      </c>
      <c r="V211" s="17"/>
      <c r="W211" s="135"/>
    </row>
    <row r="212" spans="1:23" ht="15.9">
      <c r="A212" s="117"/>
      <c r="B212" s="32" t="s">
        <v>706</v>
      </c>
      <c r="C212" s="59" t="s">
        <v>35</v>
      </c>
      <c r="D212" s="32" t="s">
        <v>707</v>
      </c>
      <c r="E212" s="77" t="s">
        <v>21</v>
      </c>
      <c r="F212" s="76" t="str">
        <f t="shared" si="0"/>
        <v>O</v>
      </c>
      <c r="G212" s="76" t="s">
        <v>20</v>
      </c>
      <c r="H212" s="76" t="str">
        <f t="shared" si="1"/>
        <v>O</v>
      </c>
      <c r="I212" s="76" t="s">
        <v>20</v>
      </c>
      <c r="J212" s="97" t="s">
        <v>20</v>
      </c>
      <c r="K212" s="97" t="s">
        <v>20</v>
      </c>
      <c r="L212" s="15" t="s">
        <v>20</v>
      </c>
      <c r="M212" s="28" t="s">
        <v>20</v>
      </c>
      <c r="N212" s="99" t="s">
        <v>20</v>
      </c>
      <c r="O212" s="99" t="s">
        <v>20</v>
      </c>
      <c r="P212" s="28" t="s">
        <v>20</v>
      </c>
      <c r="Q212" s="28" t="s">
        <v>20</v>
      </c>
      <c r="R212" s="99" t="s">
        <v>20</v>
      </c>
      <c r="S212" s="28" t="s">
        <v>20</v>
      </c>
      <c r="T212" s="28" t="s">
        <v>20</v>
      </c>
      <c r="U212" s="99" t="s">
        <v>20</v>
      </c>
      <c r="V212" s="17"/>
      <c r="W212" s="135"/>
    </row>
    <row r="213" spans="1:23" ht="15.9">
      <c r="A213" s="117"/>
      <c r="B213" s="32" t="s">
        <v>708</v>
      </c>
      <c r="C213" s="59" t="s">
        <v>31</v>
      </c>
      <c r="D213" s="32" t="s">
        <v>709</v>
      </c>
      <c r="E213" s="77" t="s">
        <v>20</v>
      </c>
      <c r="F213" s="76" t="str">
        <f t="shared" si="0"/>
        <v>O</v>
      </c>
      <c r="G213" s="76" t="s">
        <v>20</v>
      </c>
      <c r="H213" s="76" t="str">
        <f t="shared" si="1"/>
        <v>O</v>
      </c>
      <c r="I213" s="76" t="s">
        <v>20</v>
      </c>
      <c r="J213" s="97" t="s">
        <v>20</v>
      </c>
      <c r="K213" s="97" t="s">
        <v>20</v>
      </c>
      <c r="L213" s="15" t="s">
        <v>20</v>
      </c>
      <c r="M213" s="28" t="s">
        <v>20</v>
      </c>
      <c r="N213" s="99" t="s">
        <v>20</v>
      </c>
      <c r="O213" s="99" t="s">
        <v>20</v>
      </c>
      <c r="P213" s="28" t="s">
        <v>20</v>
      </c>
      <c r="Q213" s="28" t="s">
        <v>20</v>
      </c>
      <c r="R213" s="99" t="s">
        <v>20</v>
      </c>
      <c r="S213" s="28" t="s">
        <v>20</v>
      </c>
      <c r="T213" s="28" t="s">
        <v>20</v>
      </c>
      <c r="U213" s="99" t="s">
        <v>20</v>
      </c>
      <c r="V213" s="17"/>
      <c r="W213" s="135"/>
    </row>
    <row r="214" spans="1:23" ht="15.9">
      <c r="A214" s="117"/>
      <c r="B214" s="113" t="s">
        <v>710</v>
      </c>
      <c r="C214" s="59" t="s">
        <v>90</v>
      </c>
      <c r="D214" s="32" t="s">
        <v>711</v>
      </c>
      <c r="E214" s="77" t="s">
        <v>21</v>
      </c>
      <c r="F214" s="76" t="str">
        <f t="shared" si="0"/>
        <v>O</v>
      </c>
      <c r="G214" s="76" t="s">
        <v>20</v>
      </c>
      <c r="H214" s="76" t="str">
        <f t="shared" si="1"/>
        <v>O</v>
      </c>
      <c r="I214" s="76" t="s">
        <v>20</v>
      </c>
      <c r="J214" s="97" t="s">
        <v>20</v>
      </c>
      <c r="K214" s="97" t="s">
        <v>20</v>
      </c>
      <c r="L214" s="15" t="s">
        <v>20</v>
      </c>
      <c r="M214" s="28" t="s">
        <v>20</v>
      </c>
      <c r="N214" s="99" t="s">
        <v>20</v>
      </c>
      <c r="O214" s="99" t="s">
        <v>20</v>
      </c>
      <c r="P214" s="28" t="s">
        <v>20</v>
      </c>
      <c r="Q214" s="28" t="s">
        <v>20</v>
      </c>
      <c r="R214" s="99" t="s">
        <v>20</v>
      </c>
      <c r="S214" s="28" t="s">
        <v>20</v>
      </c>
      <c r="T214" s="28" t="s">
        <v>20</v>
      </c>
      <c r="U214" s="99" t="s">
        <v>20</v>
      </c>
      <c r="V214" s="31"/>
      <c r="W214" s="136" t="s">
        <v>712</v>
      </c>
    </row>
    <row r="215" spans="1:23" ht="39.450000000000003">
      <c r="A215" s="117"/>
      <c r="B215" s="32" t="s">
        <v>713</v>
      </c>
      <c r="C215" s="59" t="s">
        <v>90</v>
      </c>
      <c r="D215" s="32" t="s">
        <v>714</v>
      </c>
      <c r="E215" s="77" t="s">
        <v>50</v>
      </c>
      <c r="F215" s="76" t="str">
        <f t="shared" si="0"/>
        <v>O</v>
      </c>
      <c r="G215" s="76" t="s">
        <v>20</v>
      </c>
      <c r="H215" s="76" t="str">
        <f t="shared" si="1"/>
        <v>O</v>
      </c>
      <c r="I215" s="76" t="s">
        <v>20</v>
      </c>
      <c r="J215" s="97" t="s">
        <v>20</v>
      </c>
      <c r="K215" s="97" t="s">
        <v>20</v>
      </c>
      <c r="L215" s="15" t="s">
        <v>20</v>
      </c>
      <c r="M215" s="28" t="s">
        <v>20</v>
      </c>
      <c r="N215" s="99" t="s">
        <v>20</v>
      </c>
      <c r="O215" s="99" t="s">
        <v>20</v>
      </c>
      <c r="P215" s="28" t="s">
        <v>20</v>
      </c>
      <c r="Q215" s="28" t="s">
        <v>20</v>
      </c>
      <c r="R215" s="99" t="s">
        <v>20</v>
      </c>
      <c r="S215" s="28" t="s">
        <v>20</v>
      </c>
      <c r="T215" s="28" t="s">
        <v>20</v>
      </c>
      <c r="U215" s="99" t="s">
        <v>20</v>
      </c>
      <c r="V215" s="31"/>
      <c r="W215" s="136" t="s">
        <v>715</v>
      </c>
    </row>
    <row r="216" spans="1:23" ht="26.6">
      <c r="A216" s="117"/>
      <c r="B216" s="32" t="s">
        <v>716</v>
      </c>
      <c r="C216" s="59" t="s">
        <v>90</v>
      </c>
      <c r="D216" s="32" t="s">
        <v>717</v>
      </c>
      <c r="E216" s="77" t="s">
        <v>20</v>
      </c>
      <c r="F216" s="76" t="str">
        <f t="shared" si="0"/>
        <v>O</v>
      </c>
      <c r="G216" s="76" t="s">
        <v>20</v>
      </c>
      <c r="H216" s="76" t="str">
        <f t="shared" si="1"/>
        <v>O</v>
      </c>
      <c r="I216" s="76" t="s">
        <v>20</v>
      </c>
      <c r="J216" s="97" t="s">
        <v>20</v>
      </c>
      <c r="K216" s="97" t="s">
        <v>20</v>
      </c>
      <c r="L216" s="15" t="s">
        <v>20</v>
      </c>
      <c r="M216" s="28" t="s">
        <v>20</v>
      </c>
      <c r="N216" s="99" t="s">
        <v>20</v>
      </c>
      <c r="O216" s="99" t="s">
        <v>20</v>
      </c>
      <c r="P216" s="28" t="s">
        <v>20</v>
      </c>
      <c r="Q216" s="28" t="s">
        <v>20</v>
      </c>
      <c r="R216" s="99" t="s">
        <v>20</v>
      </c>
      <c r="S216" s="28" t="s">
        <v>20</v>
      </c>
      <c r="T216" s="28" t="s">
        <v>20</v>
      </c>
      <c r="U216" s="99" t="s">
        <v>20</v>
      </c>
      <c r="V216" s="17"/>
      <c r="W216" s="135"/>
    </row>
    <row r="217" spans="1:23" ht="39.450000000000003">
      <c r="A217" s="117"/>
      <c r="B217" s="32" t="s">
        <v>718</v>
      </c>
      <c r="C217" s="59" t="s">
        <v>31</v>
      </c>
      <c r="D217" s="32" t="s">
        <v>719</v>
      </c>
      <c r="E217" s="77" t="s">
        <v>50</v>
      </c>
      <c r="F217" s="76" t="str">
        <f t="shared" si="0"/>
        <v>O</v>
      </c>
      <c r="G217" s="76" t="s">
        <v>20</v>
      </c>
      <c r="H217" s="76" t="str">
        <f t="shared" si="1"/>
        <v>O</v>
      </c>
      <c r="I217" s="76" t="s">
        <v>20</v>
      </c>
      <c r="J217" s="97" t="s">
        <v>20</v>
      </c>
      <c r="K217" s="97" t="s">
        <v>20</v>
      </c>
      <c r="L217" s="15" t="s">
        <v>20</v>
      </c>
      <c r="M217" s="28" t="s">
        <v>20</v>
      </c>
      <c r="N217" s="99" t="s">
        <v>20</v>
      </c>
      <c r="O217" s="99" t="s">
        <v>20</v>
      </c>
      <c r="P217" s="28" t="s">
        <v>20</v>
      </c>
      <c r="Q217" s="28" t="s">
        <v>20</v>
      </c>
      <c r="R217" s="99" t="s">
        <v>20</v>
      </c>
      <c r="S217" s="28" t="s">
        <v>20</v>
      </c>
      <c r="T217" s="28" t="s">
        <v>20</v>
      </c>
      <c r="U217" s="99" t="s">
        <v>20</v>
      </c>
      <c r="V217" s="31"/>
      <c r="W217" s="136" t="s">
        <v>715</v>
      </c>
    </row>
    <row r="218" spans="1:23" ht="26.6">
      <c r="A218" s="117"/>
      <c r="B218" s="32" t="s">
        <v>720</v>
      </c>
      <c r="C218" s="32" t="s">
        <v>90</v>
      </c>
      <c r="D218" s="32" t="s">
        <v>721</v>
      </c>
      <c r="E218" s="77" t="s">
        <v>21</v>
      </c>
      <c r="F218" s="76" t="str">
        <f t="shared" si="0"/>
        <v>O</v>
      </c>
      <c r="G218" s="76" t="s">
        <v>20</v>
      </c>
      <c r="H218" s="76" t="str">
        <f t="shared" si="1"/>
        <v>O</v>
      </c>
      <c r="I218" s="76" t="s">
        <v>20</v>
      </c>
      <c r="J218" s="97" t="s">
        <v>20</v>
      </c>
      <c r="K218" s="97" t="s">
        <v>20</v>
      </c>
      <c r="L218" s="15" t="s">
        <v>20</v>
      </c>
      <c r="M218" s="28" t="s">
        <v>20</v>
      </c>
      <c r="N218" s="99" t="s">
        <v>20</v>
      </c>
      <c r="O218" s="99" t="s">
        <v>20</v>
      </c>
      <c r="P218" s="28" t="s">
        <v>20</v>
      </c>
      <c r="Q218" s="28" t="s">
        <v>20</v>
      </c>
      <c r="R218" s="99" t="s">
        <v>20</v>
      </c>
      <c r="S218" s="28" t="s">
        <v>20</v>
      </c>
      <c r="T218" s="28" t="s">
        <v>20</v>
      </c>
      <c r="U218" s="99" t="s">
        <v>20</v>
      </c>
      <c r="V218" s="17"/>
      <c r="W218" s="135"/>
    </row>
    <row r="219" spans="1:23" ht="15.9">
      <c r="A219" s="117"/>
      <c r="B219" s="32" t="s">
        <v>722</v>
      </c>
      <c r="C219" s="59" t="s">
        <v>90</v>
      </c>
      <c r="D219" s="32" t="s">
        <v>723</v>
      </c>
      <c r="E219" s="77" t="s">
        <v>20</v>
      </c>
      <c r="F219" s="76" t="str">
        <f t="shared" si="0"/>
        <v>O</v>
      </c>
      <c r="G219" s="76" t="s">
        <v>20</v>
      </c>
      <c r="H219" s="76" t="str">
        <f t="shared" si="1"/>
        <v>O</v>
      </c>
      <c r="I219" s="76" t="s">
        <v>20</v>
      </c>
      <c r="J219" s="97" t="s">
        <v>20</v>
      </c>
      <c r="K219" s="97" t="s">
        <v>20</v>
      </c>
      <c r="L219" s="15" t="s">
        <v>20</v>
      </c>
      <c r="M219" s="28" t="s">
        <v>20</v>
      </c>
      <c r="N219" s="99" t="s">
        <v>20</v>
      </c>
      <c r="O219" s="99" t="s">
        <v>20</v>
      </c>
      <c r="P219" s="28" t="s">
        <v>20</v>
      </c>
      <c r="Q219" s="28" t="s">
        <v>20</v>
      </c>
      <c r="R219" s="99" t="s">
        <v>20</v>
      </c>
      <c r="S219" s="28" t="s">
        <v>20</v>
      </c>
      <c r="T219" s="28" t="s">
        <v>20</v>
      </c>
      <c r="U219" s="99" t="s">
        <v>20</v>
      </c>
      <c r="V219" s="17"/>
      <c r="W219" s="135"/>
    </row>
    <row r="220" spans="1:23" ht="26.6">
      <c r="A220" s="117"/>
      <c r="B220" s="32" t="s">
        <v>724</v>
      </c>
      <c r="C220" s="59" t="s">
        <v>90</v>
      </c>
      <c r="D220" s="32" t="s">
        <v>725</v>
      </c>
      <c r="E220" s="77" t="s">
        <v>21</v>
      </c>
      <c r="F220" s="76" t="str">
        <f t="shared" si="0"/>
        <v>O</v>
      </c>
      <c r="G220" s="76" t="s">
        <v>20</v>
      </c>
      <c r="H220" s="76" t="str">
        <f t="shared" si="1"/>
        <v>O</v>
      </c>
      <c r="I220" s="76" t="s">
        <v>20</v>
      </c>
      <c r="J220" s="97" t="s">
        <v>20</v>
      </c>
      <c r="K220" s="97" t="s">
        <v>20</v>
      </c>
      <c r="L220" s="15" t="s">
        <v>20</v>
      </c>
      <c r="M220" s="28" t="s">
        <v>20</v>
      </c>
      <c r="N220" s="99" t="s">
        <v>20</v>
      </c>
      <c r="O220" s="99" t="s">
        <v>20</v>
      </c>
      <c r="P220" s="28" t="s">
        <v>20</v>
      </c>
      <c r="Q220" s="28" t="s">
        <v>20</v>
      </c>
      <c r="R220" s="99" t="s">
        <v>20</v>
      </c>
      <c r="S220" s="28" t="s">
        <v>20</v>
      </c>
      <c r="T220" s="28" t="s">
        <v>20</v>
      </c>
      <c r="U220" s="99" t="s">
        <v>20</v>
      </c>
      <c r="V220" s="17"/>
      <c r="W220" s="135"/>
    </row>
    <row r="221" spans="1:23" ht="15.9">
      <c r="A221" s="117"/>
      <c r="B221" s="32" t="s">
        <v>726</v>
      </c>
      <c r="C221" s="59" t="s">
        <v>253</v>
      </c>
      <c r="D221" s="32" t="s">
        <v>727</v>
      </c>
      <c r="E221" s="77" t="s">
        <v>20</v>
      </c>
      <c r="F221" s="76" t="str">
        <f t="shared" si="0"/>
        <v>O</v>
      </c>
      <c r="G221" s="76" t="s">
        <v>20</v>
      </c>
      <c r="H221" s="76" t="str">
        <f t="shared" si="1"/>
        <v>O</v>
      </c>
      <c r="I221" s="76" t="s">
        <v>20</v>
      </c>
      <c r="J221" s="97" t="s">
        <v>20</v>
      </c>
      <c r="K221" s="97" t="s">
        <v>20</v>
      </c>
      <c r="L221" s="15" t="s">
        <v>20</v>
      </c>
      <c r="M221" s="28" t="s">
        <v>20</v>
      </c>
      <c r="N221" s="99" t="s">
        <v>20</v>
      </c>
      <c r="O221" s="99" t="s">
        <v>20</v>
      </c>
      <c r="P221" s="28" t="s">
        <v>20</v>
      </c>
      <c r="Q221" s="28" t="s">
        <v>20</v>
      </c>
      <c r="R221" s="99" t="s">
        <v>20</v>
      </c>
      <c r="S221" s="28" t="s">
        <v>20</v>
      </c>
      <c r="T221" s="28" t="s">
        <v>20</v>
      </c>
      <c r="U221" s="99" t="s">
        <v>20</v>
      </c>
      <c r="V221" s="17"/>
      <c r="W221" s="135"/>
    </row>
    <row r="222" spans="1:23" ht="65.150000000000006">
      <c r="A222" s="117"/>
      <c r="B222" s="118" t="s">
        <v>728</v>
      </c>
      <c r="C222" s="123" t="s">
        <v>253</v>
      </c>
      <c r="D222" s="118" t="s">
        <v>729</v>
      </c>
      <c r="E222" s="77" t="s">
        <v>20</v>
      </c>
      <c r="F222" s="76" t="str">
        <f t="shared" si="0"/>
        <v>O</v>
      </c>
      <c r="G222" s="76" t="s">
        <v>20</v>
      </c>
      <c r="H222" s="76" t="str">
        <f t="shared" si="1"/>
        <v>O</v>
      </c>
      <c r="I222" s="76" t="s">
        <v>20</v>
      </c>
      <c r="J222" s="97" t="s">
        <v>20</v>
      </c>
      <c r="K222" s="97" t="s">
        <v>20</v>
      </c>
      <c r="L222" s="15" t="s">
        <v>20</v>
      </c>
      <c r="M222" s="28" t="s">
        <v>20</v>
      </c>
      <c r="N222" s="99" t="s">
        <v>20</v>
      </c>
      <c r="O222" s="99" t="s">
        <v>20</v>
      </c>
      <c r="P222" s="28" t="s">
        <v>20</v>
      </c>
      <c r="Q222" s="28" t="s">
        <v>20</v>
      </c>
      <c r="R222" s="99" t="s">
        <v>20</v>
      </c>
      <c r="S222" s="28" t="s">
        <v>20</v>
      </c>
      <c r="T222" s="28" t="s">
        <v>20</v>
      </c>
      <c r="U222" s="99" t="s">
        <v>20</v>
      </c>
      <c r="V222" s="17"/>
      <c r="W222" s="135"/>
    </row>
    <row r="223" spans="1:23" ht="15.9">
      <c r="A223" s="117"/>
      <c r="B223" s="118" t="s">
        <v>730</v>
      </c>
      <c r="C223" s="123" t="s">
        <v>90</v>
      </c>
      <c r="D223" s="118" t="s">
        <v>731</v>
      </c>
      <c r="E223" s="77" t="s">
        <v>20</v>
      </c>
      <c r="F223" s="76" t="str">
        <f t="shared" si="0"/>
        <v>O</v>
      </c>
      <c r="G223" s="76" t="s">
        <v>20</v>
      </c>
      <c r="H223" s="76" t="str">
        <f t="shared" si="1"/>
        <v>O</v>
      </c>
      <c r="I223" s="76" t="s">
        <v>20</v>
      </c>
      <c r="J223" s="97" t="s">
        <v>20</v>
      </c>
      <c r="K223" s="97" t="s">
        <v>20</v>
      </c>
      <c r="L223" s="15" t="s">
        <v>20</v>
      </c>
      <c r="M223" s="28" t="s">
        <v>20</v>
      </c>
      <c r="N223" s="99" t="s">
        <v>20</v>
      </c>
      <c r="O223" s="99" t="s">
        <v>20</v>
      </c>
      <c r="P223" s="28" t="s">
        <v>20</v>
      </c>
      <c r="Q223" s="28" t="s">
        <v>20</v>
      </c>
      <c r="R223" s="99" t="s">
        <v>20</v>
      </c>
      <c r="S223" s="28" t="s">
        <v>20</v>
      </c>
      <c r="T223" s="28" t="s">
        <v>20</v>
      </c>
      <c r="U223" s="99" t="s">
        <v>20</v>
      </c>
      <c r="V223" s="17"/>
      <c r="W223" s="135"/>
    </row>
    <row r="224" spans="1:23" ht="15.9">
      <c r="A224" s="117"/>
      <c r="B224" s="118" t="s">
        <v>732</v>
      </c>
      <c r="C224" s="123" t="s">
        <v>31</v>
      </c>
      <c r="D224" s="118" t="s">
        <v>733</v>
      </c>
      <c r="E224" s="77" t="s">
        <v>20</v>
      </c>
      <c r="F224" s="76" t="str">
        <f t="shared" si="0"/>
        <v>O</v>
      </c>
      <c r="G224" s="76" t="s">
        <v>20</v>
      </c>
      <c r="H224" s="76" t="str">
        <f t="shared" si="1"/>
        <v>O</v>
      </c>
      <c r="I224" s="76" t="s">
        <v>20</v>
      </c>
      <c r="J224" s="97" t="s">
        <v>20</v>
      </c>
      <c r="K224" s="97" t="s">
        <v>20</v>
      </c>
      <c r="L224" s="15" t="s">
        <v>20</v>
      </c>
      <c r="M224" s="28" t="s">
        <v>20</v>
      </c>
      <c r="N224" s="99" t="s">
        <v>20</v>
      </c>
      <c r="O224" s="99" t="s">
        <v>20</v>
      </c>
      <c r="P224" s="28" t="s">
        <v>20</v>
      </c>
      <c r="Q224" s="28" t="s">
        <v>20</v>
      </c>
      <c r="R224" s="99" t="s">
        <v>20</v>
      </c>
      <c r="S224" s="28" t="s">
        <v>20</v>
      </c>
      <c r="T224" s="28" t="s">
        <v>20</v>
      </c>
      <c r="U224" s="99" t="s">
        <v>20</v>
      </c>
      <c r="V224" s="17"/>
      <c r="W224" s="135"/>
    </row>
    <row r="225" spans="1:23" ht="39.450000000000003">
      <c r="A225" s="117"/>
      <c r="B225" s="118" t="s">
        <v>734</v>
      </c>
      <c r="C225" s="123" t="s">
        <v>735</v>
      </c>
      <c r="D225" s="118" t="s">
        <v>736</v>
      </c>
      <c r="E225" s="77" t="s">
        <v>20</v>
      </c>
      <c r="F225" s="76" t="str">
        <f t="shared" si="0"/>
        <v>O</v>
      </c>
      <c r="G225" s="76" t="s">
        <v>20</v>
      </c>
      <c r="H225" s="76" t="str">
        <f t="shared" si="1"/>
        <v>O</v>
      </c>
      <c r="I225" s="76" t="s">
        <v>20</v>
      </c>
      <c r="J225" s="97" t="s">
        <v>20</v>
      </c>
      <c r="K225" s="97" t="s">
        <v>20</v>
      </c>
      <c r="L225" s="15" t="s">
        <v>20</v>
      </c>
      <c r="M225" s="28" t="s">
        <v>20</v>
      </c>
      <c r="N225" s="99" t="s">
        <v>20</v>
      </c>
      <c r="O225" s="99" t="s">
        <v>20</v>
      </c>
      <c r="P225" s="28" t="s">
        <v>20</v>
      </c>
      <c r="Q225" s="28" t="s">
        <v>20</v>
      </c>
      <c r="R225" s="99" t="s">
        <v>20</v>
      </c>
      <c r="S225" s="28" t="s">
        <v>20</v>
      </c>
      <c r="T225" s="28" t="s">
        <v>20</v>
      </c>
      <c r="U225" s="99" t="s">
        <v>20</v>
      </c>
      <c r="V225" s="17"/>
      <c r="W225" s="135"/>
    </row>
    <row r="226" spans="1:23" ht="26.6">
      <c r="A226" s="117"/>
      <c r="B226" s="118" t="s">
        <v>211</v>
      </c>
      <c r="C226" s="123" t="s">
        <v>212</v>
      </c>
      <c r="D226" s="118" t="s">
        <v>737</v>
      </c>
      <c r="E226" s="77" t="s">
        <v>21</v>
      </c>
      <c r="F226" s="76" t="str">
        <f t="shared" si="0"/>
        <v>O</v>
      </c>
      <c r="G226" s="76" t="s">
        <v>20</v>
      </c>
      <c r="H226" s="76" t="str">
        <f t="shared" si="1"/>
        <v>O</v>
      </c>
      <c r="I226" s="76" t="s">
        <v>20</v>
      </c>
      <c r="J226" s="97" t="s">
        <v>20</v>
      </c>
      <c r="K226" s="97" t="s">
        <v>20</v>
      </c>
      <c r="L226" s="15" t="s">
        <v>20</v>
      </c>
      <c r="M226" s="28" t="s">
        <v>20</v>
      </c>
      <c r="N226" s="99" t="s">
        <v>20</v>
      </c>
      <c r="O226" s="99" t="s">
        <v>20</v>
      </c>
      <c r="P226" s="28" t="s">
        <v>20</v>
      </c>
      <c r="Q226" s="28" t="s">
        <v>20</v>
      </c>
      <c r="R226" s="99" t="s">
        <v>20</v>
      </c>
      <c r="S226" s="28" t="s">
        <v>20</v>
      </c>
      <c r="T226" s="28" t="s">
        <v>20</v>
      </c>
      <c r="U226" s="99" t="s">
        <v>20</v>
      </c>
      <c r="V226" s="17"/>
      <c r="W226" s="135"/>
    </row>
    <row r="227" spans="1:23" ht="15.9">
      <c r="A227" s="117"/>
      <c r="B227" s="118" t="s">
        <v>738</v>
      </c>
      <c r="C227" s="123" t="s">
        <v>1367</v>
      </c>
      <c r="D227" s="118" t="s">
        <v>739</v>
      </c>
      <c r="E227" s="77" t="s">
        <v>20</v>
      </c>
      <c r="F227" s="76" t="str">
        <f t="shared" si="0"/>
        <v>O</v>
      </c>
      <c r="G227" s="76" t="s">
        <v>20</v>
      </c>
      <c r="H227" s="76" t="str">
        <f t="shared" si="1"/>
        <v>O</v>
      </c>
      <c r="I227" s="76" t="s">
        <v>20</v>
      </c>
      <c r="J227" s="97" t="s">
        <v>20</v>
      </c>
      <c r="K227" s="97" t="s">
        <v>20</v>
      </c>
      <c r="L227" s="15" t="s">
        <v>20</v>
      </c>
      <c r="M227" s="28" t="s">
        <v>20</v>
      </c>
      <c r="N227" s="99" t="s">
        <v>20</v>
      </c>
      <c r="O227" s="99" t="s">
        <v>20</v>
      </c>
      <c r="P227" s="28" t="s">
        <v>20</v>
      </c>
      <c r="Q227" s="28" t="s">
        <v>20</v>
      </c>
      <c r="R227" s="99" t="s">
        <v>20</v>
      </c>
      <c r="S227" s="28" t="s">
        <v>20</v>
      </c>
      <c r="T227" s="28" t="s">
        <v>20</v>
      </c>
      <c r="U227" s="99" t="s">
        <v>20</v>
      </c>
      <c r="V227" s="17"/>
      <c r="W227" s="135"/>
    </row>
    <row r="228" spans="1:23" ht="26.6">
      <c r="A228" s="117"/>
      <c r="B228" s="118" t="s">
        <v>740</v>
      </c>
      <c r="C228" s="123" t="s">
        <v>1368</v>
      </c>
      <c r="D228" s="118" t="s">
        <v>741</v>
      </c>
      <c r="E228" s="77" t="s">
        <v>20</v>
      </c>
      <c r="F228" s="76" t="str">
        <f t="shared" si="0"/>
        <v>O</v>
      </c>
      <c r="G228" s="76" t="s">
        <v>20</v>
      </c>
      <c r="H228" s="76" t="str">
        <f t="shared" si="1"/>
        <v>O</v>
      </c>
      <c r="I228" s="76" t="s">
        <v>20</v>
      </c>
      <c r="J228" s="97" t="s">
        <v>20</v>
      </c>
      <c r="K228" s="97" t="s">
        <v>20</v>
      </c>
      <c r="L228" s="15" t="s">
        <v>20</v>
      </c>
      <c r="M228" s="28" t="s">
        <v>20</v>
      </c>
      <c r="N228" s="99" t="s">
        <v>20</v>
      </c>
      <c r="O228" s="99" t="s">
        <v>20</v>
      </c>
      <c r="P228" s="28" t="s">
        <v>20</v>
      </c>
      <c r="Q228" s="28" t="s">
        <v>20</v>
      </c>
      <c r="R228" s="99" t="s">
        <v>20</v>
      </c>
      <c r="S228" s="28" t="s">
        <v>20</v>
      </c>
      <c r="T228" s="28" t="s">
        <v>20</v>
      </c>
      <c r="U228" s="99" t="s">
        <v>20</v>
      </c>
      <c r="V228" s="17"/>
      <c r="W228" s="135"/>
    </row>
    <row r="229" spans="1:23" ht="15.9">
      <c r="A229" s="117"/>
      <c r="B229" s="118" t="s">
        <v>214</v>
      </c>
      <c r="C229" s="123" t="s">
        <v>315</v>
      </c>
      <c r="D229" s="118" t="s">
        <v>216</v>
      </c>
      <c r="E229" s="77" t="s">
        <v>20</v>
      </c>
      <c r="F229" s="76" t="str">
        <f t="shared" si="0"/>
        <v>O</v>
      </c>
      <c r="G229" s="76" t="s">
        <v>20</v>
      </c>
      <c r="H229" s="76" t="str">
        <f t="shared" si="1"/>
        <v>O</v>
      </c>
      <c r="I229" s="76" t="s">
        <v>20</v>
      </c>
      <c r="J229" s="97" t="s">
        <v>20</v>
      </c>
      <c r="K229" s="97" t="s">
        <v>20</v>
      </c>
      <c r="L229" s="15" t="s">
        <v>20</v>
      </c>
      <c r="M229" s="28" t="s">
        <v>20</v>
      </c>
      <c r="N229" s="99" t="s">
        <v>20</v>
      </c>
      <c r="O229" s="99" t="s">
        <v>20</v>
      </c>
      <c r="P229" s="28" t="s">
        <v>20</v>
      </c>
      <c r="Q229" s="28" t="s">
        <v>20</v>
      </c>
      <c r="R229" s="99" t="s">
        <v>20</v>
      </c>
      <c r="S229" s="28" t="s">
        <v>20</v>
      </c>
      <c r="T229" s="28" t="s">
        <v>20</v>
      </c>
      <c r="U229" s="99" t="s">
        <v>20</v>
      </c>
      <c r="V229" s="17"/>
      <c r="W229" s="135"/>
    </row>
    <row r="230" spans="1:23" ht="15.9">
      <c r="A230" s="117"/>
      <c r="B230" s="118" t="s">
        <v>742</v>
      </c>
      <c r="C230" s="123" t="s">
        <v>1369</v>
      </c>
      <c r="D230" s="118" t="s">
        <v>743</v>
      </c>
      <c r="E230" s="77" t="s">
        <v>20</v>
      </c>
      <c r="F230" s="76" t="str">
        <f t="shared" si="0"/>
        <v>O</v>
      </c>
      <c r="G230" s="76" t="s">
        <v>20</v>
      </c>
      <c r="H230" s="76" t="str">
        <f t="shared" si="1"/>
        <v>O</v>
      </c>
      <c r="I230" s="76" t="s">
        <v>20</v>
      </c>
      <c r="J230" s="97" t="s">
        <v>20</v>
      </c>
      <c r="K230" s="97" t="s">
        <v>20</v>
      </c>
      <c r="L230" s="15" t="s">
        <v>20</v>
      </c>
      <c r="M230" s="28" t="s">
        <v>20</v>
      </c>
      <c r="N230" s="99" t="s">
        <v>20</v>
      </c>
      <c r="O230" s="99" t="s">
        <v>20</v>
      </c>
      <c r="P230" s="28" t="s">
        <v>20</v>
      </c>
      <c r="Q230" s="28" t="s">
        <v>20</v>
      </c>
      <c r="R230" s="99" t="s">
        <v>20</v>
      </c>
      <c r="S230" s="28" t="s">
        <v>20</v>
      </c>
      <c r="T230" s="28" t="s">
        <v>20</v>
      </c>
      <c r="U230" s="99" t="s">
        <v>20</v>
      </c>
      <c r="V230" s="17"/>
      <c r="W230" s="135"/>
    </row>
    <row r="231" spans="1:23" ht="75.900000000000006">
      <c r="A231" s="117"/>
      <c r="B231" s="118" t="s">
        <v>744</v>
      </c>
      <c r="C231" s="118" t="s">
        <v>1370</v>
      </c>
      <c r="D231" s="118" t="s">
        <v>745</v>
      </c>
      <c r="E231" s="77" t="s">
        <v>50</v>
      </c>
      <c r="F231" s="76" t="str">
        <f t="shared" si="0"/>
        <v>O</v>
      </c>
      <c r="G231" s="76" t="s">
        <v>20</v>
      </c>
      <c r="H231" s="76" t="str">
        <f t="shared" si="1"/>
        <v>O</v>
      </c>
      <c r="I231" s="76" t="s">
        <v>20</v>
      </c>
      <c r="J231" s="97" t="s">
        <v>20</v>
      </c>
      <c r="K231" s="97" t="s">
        <v>20</v>
      </c>
      <c r="L231" s="15" t="s">
        <v>20</v>
      </c>
      <c r="M231" s="28" t="s">
        <v>20</v>
      </c>
      <c r="N231" s="99" t="s">
        <v>20</v>
      </c>
      <c r="O231" s="99" t="s">
        <v>20</v>
      </c>
      <c r="P231" s="28" t="s">
        <v>20</v>
      </c>
      <c r="Q231" s="28" t="s">
        <v>20</v>
      </c>
      <c r="R231" s="99" t="s">
        <v>20</v>
      </c>
      <c r="S231" s="28" t="s">
        <v>20</v>
      </c>
      <c r="T231" s="28" t="s">
        <v>20</v>
      </c>
      <c r="U231" s="99" t="s">
        <v>20</v>
      </c>
      <c r="V231" s="31"/>
      <c r="W231" s="136" t="s">
        <v>746</v>
      </c>
    </row>
    <row r="232" spans="1:23" ht="15.9">
      <c r="A232" s="132" t="s">
        <v>212</v>
      </c>
      <c r="B232" s="24"/>
      <c r="C232" s="24"/>
      <c r="D232" s="24"/>
      <c r="E232" s="77" t="s">
        <v>50</v>
      </c>
      <c r="F232" s="76" t="str">
        <f t="shared" si="0"/>
        <v>R</v>
      </c>
      <c r="G232" s="76" t="s">
        <v>21</v>
      </c>
      <c r="H232" s="76" t="str">
        <f t="shared" si="1"/>
        <v>R</v>
      </c>
      <c r="I232" s="76" t="s">
        <v>21</v>
      </c>
      <c r="J232" s="97"/>
      <c r="K232" s="97"/>
      <c r="L232" s="15" t="s">
        <v>21</v>
      </c>
      <c r="M232" s="22" t="s">
        <v>21</v>
      </c>
      <c r="N232" s="100" t="s">
        <v>21</v>
      </c>
      <c r="O232" s="100" t="s">
        <v>21</v>
      </c>
      <c r="P232" s="22" t="s">
        <v>21</v>
      </c>
      <c r="Q232" s="22" t="s">
        <v>21</v>
      </c>
      <c r="R232" s="100" t="s">
        <v>21</v>
      </c>
      <c r="S232" s="22" t="s">
        <v>21</v>
      </c>
      <c r="T232" s="22" t="s">
        <v>21</v>
      </c>
      <c r="U232" s="100" t="s">
        <v>21</v>
      </c>
      <c r="V232" s="31"/>
      <c r="W232" s="136" t="s">
        <v>1264</v>
      </c>
    </row>
    <row r="233" spans="1:23" ht="26.6">
      <c r="A233" s="117"/>
      <c r="B233" s="32" t="s">
        <v>1265</v>
      </c>
      <c r="C233" s="59" t="s">
        <v>90</v>
      </c>
      <c r="D233" s="32" t="s">
        <v>1266</v>
      </c>
      <c r="E233" s="77" t="s">
        <v>20</v>
      </c>
      <c r="F233" s="76" t="str">
        <f t="shared" si="0"/>
        <v>O</v>
      </c>
      <c r="G233" s="76" t="s">
        <v>20</v>
      </c>
      <c r="H233" s="76" t="str">
        <f t="shared" si="1"/>
        <v>O</v>
      </c>
      <c r="I233" s="76" t="s">
        <v>20</v>
      </c>
      <c r="J233" s="97"/>
      <c r="K233" s="97"/>
      <c r="L233" s="15" t="s">
        <v>20</v>
      </c>
      <c r="M233" s="22" t="s">
        <v>20</v>
      </c>
      <c r="N233" s="100" t="s">
        <v>20</v>
      </c>
      <c r="O233" s="100" t="s">
        <v>20</v>
      </c>
      <c r="P233" s="22" t="s">
        <v>20</v>
      </c>
      <c r="Q233" s="22" t="s">
        <v>20</v>
      </c>
      <c r="R233" s="100" t="s">
        <v>20</v>
      </c>
      <c r="S233" s="22" t="s">
        <v>20</v>
      </c>
      <c r="T233" s="22" t="s">
        <v>20</v>
      </c>
      <c r="U233" s="100" t="s">
        <v>20</v>
      </c>
      <c r="V233" s="16"/>
      <c r="W233" s="135"/>
    </row>
    <row r="234" spans="1:23" ht="15.9">
      <c r="A234" s="117"/>
      <c r="B234" s="32" t="s">
        <v>1267</v>
      </c>
      <c r="C234" s="59" t="s">
        <v>1005</v>
      </c>
      <c r="D234" s="32" t="s">
        <v>1268</v>
      </c>
      <c r="E234" s="77" t="s">
        <v>21</v>
      </c>
      <c r="F234" s="76" t="str">
        <f t="shared" si="0"/>
        <v>R</v>
      </c>
      <c r="G234" s="76" t="s">
        <v>21</v>
      </c>
      <c r="H234" s="76" t="str">
        <f t="shared" si="1"/>
        <v>R</v>
      </c>
      <c r="I234" s="76" t="s">
        <v>21</v>
      </c>
      <c r="J234" s="97"/>
      <c r="K234" s="97"/>
      <c r="L234" s="15" t="s">
        <v>21</v>
      </c>
      <c r="M234" s="22" t="s">
        <v>21</v>
      </c>
      <c r="N234" s="100" t="s">
        <v>21</v>
      </c>
      <c r="O234" s="100" t="s">
        <v>21</v>
      </c>
      <c r="P234" s="22" t="s">
        <v>21</v>
      </c>
      <c r="Q234" s="22" t="s">
        <v>21</v>
      </c>
      <c r="R234" s="100" t="s">
        <v>21</v>
      </c>
      <c r="S234" s="22" t="s">
        <v>21</v>
      </c>
      <c r="T234" s="22" t="s">
        <v>21</v>
      </c>
      <c r="U234" s="100" t="s">
        <v>21</v>
      </c>
      <c r="V234" s="17"/>
      <c r="W234" s="135"/>
    </row>
    <row r="235" spans="1:23" ht="15.9">
      <c r="A235" s="117"/>
      <c r="B235" s="32" t="s">
        <v>1269</v>
      </c>
      <c r="C235" s="59" t="s">
        <v>1005</v>
      </c>
      <c r="D235" s="32" t="s">
        <v>1270</v>
      </c>
      <c r="E235" s="77" t="s">
        <v>20</v>
      </c>
      <c r="F235" s="76" t="str">
        <f t="shared" si="0"/>
        <v>O</v>
      </c>
      <c r="G235" s="76" t="s">
        <v>20</v>
      </c>
      <c r="H235" s="76" t="str">
        <f t="shared" si="1"/>
        <v>O</v>
      </c>
      <c r="I235" s="76" t="s">
        <v>20</v>
      </c>
      <c r="J235" s="97"/>
      <c r="K235" s="97"/>
      <c r="L235" s="15" t="s">
        <v>20</v>
      </c>
      <c r="M235" s="22" t="s">
        <v>20</v>
      </c>
      <c r="N235" s="100" t="s">
        <v>20</v>
      </c>
      <c r="O235" s="100" t="s">
        <v>20</v>
      </c>
      <c r="P235" s="22" t="s">
        <v>20</v>
      </c>
      <c r="Q235" s="22" t="s">
        <v>20</v>
      </c>
      <c r="R235" s="100" t="s">
        <v>20</v>
      </c>
      <c r="S235" s="22" t="s">
        <v>20</v>
      </c>
      <c r="T235" s="22" t="s">
        <v>20</v>
      </c>
      <c r="U235" s="100" t="s">
        <v>20</v>
      </c>
      <c r="V235" s="17"/>
      <c r="W235" s="135"/>
    </row>
    <row r="236" spans="1:23" ht="15.9">
      <c r="A236" s="132" t="s">
        <v>747</v>
      </c>
      <c r="B236" s="24"/>
      <c r="C236" s="24"/>
      <c r="D236" s="24"/>
      <c r="E236" s="77" t="s">
        <v>20</v>
      </c>
      <c r="F236" s="76" t="str">
        <f t="shared" si="0"/>
        <v>O</v>
      </c>
      <c r="G236" s="76" t="s">
        <v>20</v>
      </c>
      <c r="H236" s="76" t="str">
        <f t="shared" si="1"/>
        <v>O</v>
      </c>
      <c r="I236" s="76" t="s">
        <v>20</v>
      </c>
      <c r="J236" s="98" t="s">
        <v>20</v>
      </c>
      <c r="K236" s="98" t="s">
        <v>20</v>
      </c>
      <c r="L236" s="15" t="s">
        <v>20</v>
      </c>
      <c r="M236" s="22" t="s">
        <v>20</v>
      </c>
      <c r="N236" s="100" t="s">
        <v>20</v>
      </c>
      <c r="O236" s="100" t="s">
        <v>20</v>
      </c>
      <c r="P236" s="22" t="s">
        <v>20</v>
      </c>
      <c r="Q236" s="22" t="s">
        <v>20</v>
      </c>
      <c r="R236" s="100" t="s">
        <v>20</v>
      </c>
      <c r="S236" s="22" t="s">
        <v>20</v>
      </c>
      <c r="T236" s="22" t="s">
        <v>20</v>
      </c>
      <c r="U236" s="100" t="s">
        <v>20</v>
      </c>
      <c r="V236" s="31"/>
      <c r="W236" s="136" t="s">
        <v>749</v>
      </c>
    </row>
    <row r="237" spans="1:23" ht="15.9">
      <c r="A237" s="117"/>
      <c r="B237" s="32" t="s">
        <v>708</v>
      </c>
      <c r="C237" s="59" t="s">
        <v>31</v>
      </c>
      <c r="D237" s="32" t="s">
        <v>750</v>
      </c>
      <c r="E237" s="77" t="s">
        <v>21</v>
      </c>
      <c r="F237" s="76" t="str">
        <f t="shared" si="0"/>
        <v>O</v>
      </c>
      <c r="G237" s="76" t="s">
        <v>20</v>
      </c>
      <c r="H237" s="76" t="str">
        <f t="shared" si="1"/>
        <v>O</v>
      </c>
      <c r="I237" s="76" t="s">
        <v>20</v>
      </c>
      <c r="J237" s="98" t="s">
        <v>20</v>
      </c>
      <c r="K237" s="98" t="s">
        <v>20</v>
      </c>
      <c r="L237" s="15" t="s">
        <v>20</v>
      </c>
      <c r="M237" s="22" t="s">
        <v>20</v>
      </c>
      <c r="N237" s="100" t="s">
        <v>20</v>
      </c>
      <c r="O237" s="100" t="s">
        <v>20</v>
      </c>
      <c r="P237" s="22" t="s">
        <v>20</v>
      </c>
      <c r="Q237" s="22" t="s">
        <v>20</v>
      </c>
      <c r="R237" s="100" t="s">
        <v>20</v>
      </c>
      <c r="S237" s="22" t="s">
        <v>20</v>
      </c>
      <c r="T237" s="22" t="s">
        <v>20</v>
      </c>
      <c r="U237" s="100" t="s">
        <v>20</v>
      </c>
      <c r="V237" s="17"/>
      <c r="W237" s="135"/>
    </row>
    <row r="238" spans="1:23" ht="15.9">
      <c r="A238" s="117"/>
      <c r="B238" s="32" t="s">
        <v>751</v>
      </c>
      <c r="C238" s="59" t="s">
        <v>90</v>
      </c>
      <c r="D238" s="32" t="s">
        <v>752</v>
      </c>
      <c r="E238" s="77" t="s">
        <v>21</v>
      </c>
      <c r="F238" s="76" t="str">
        <f t="shared" si="0"/>
        <v>O</v>
      </c>
      <c r="G238" s="76" t="s">
        <v>20</v>
      </c>
      <c r="H238" s="76" t="str">
        <f t="shared" si="1"/>
        <v>O</v>
      </c>
      <c r="I238" s="76" t="s">
        <v>20</v>
      </c>
      <c r="J238" s="98" t="s">
        <v>20</v>
      </c>
      <c r="K238" s="98" t="s">
        <v>20</v>
      </c>
      <c r="L238" s="15" t="s">
        <v>20</v>
      </c>
      <c r="M238" s="22" t="s">
        <v>20</v>
      </c>
      <c r="N238" s="100" t="s">
        <v>20</v>
      </c>
      <c r="O238" s="100" t="s">
        <v>20</v>
      </c>
      <c r="P238" s="22" t="s">
        <v>20</v>
      </c>
      <c r="Q238" s="22" t="s">
        <v>20</v>
      </c>
      <c r="R238" s="100" t="s">
        <v>20</v>
      </c>
      <c r="S238" s="22" t="s">
        <v>20</v>
      </c>
      <c r="T238" s="22" t="s">
        <v>20</v>
      </c>
      <c r="U238" s="100" t="s">
        <v>20</v>
      </c>
      <c r="V238" s="17"/>
      <c r="W238" s="135"/>
    </row>
    <row r="239" spans="1:23" ht="15.9">
      <c r="A239" s="117"/>
      <c r="B239" s="32" t="s">
        <v>710</v>
      </c>
      <c r="C239" s="59" t="s">
        <v>90</v>
      </c>
      <c r="D239" s="32" t="s">
        <v>753</v>
      </c>
      <c r="E239" s="77" t="s">
        <v>21</v>
      </c>
      <c r="F239" s="76" t="str">
        <f t="shared" si="0"/>
        <v>O</v>
      </c>
      <c r="G239" s="76" t="s">
        <v>20</v>
      </c>
      <c r="H239" s="76" t="str">
        <f t="shared" si="1"/>
        <v>O</v>
      </c>
      <c r="I239" s="76" t="s">
        <v>20</v>
      </c>
      <c r="J239" s="98" t="s">
        <v>20</v>
      </c>
      <c r="K239" s="98" t="s">
        <v>20</v>
      </c>
      <c r="L239" s="15" t="s">
        <v>20</v>
      </c>
      <c r="M239" s="22" t="s">
        <v>20</v>
      </c>
      <c r="N239" s="100" t="s">
        <v>20</v>
      </c>
      <c r="O239" s="100" t="s">
        <v>20</v>
      </c>
      <c r="P239" s="22" t="s">
        <v>20</v>
      </c>
      <c r="Q239" s="22" t="s">
        <v>20</v>
      </c>
      <c r="R239" s="100" t="s">
        <v>20</v>
      </c>
      <c r="S239" s="22" t="s">
        <v>20</v>
      </c>
      <c r="T239" s="22" t="s">
        <v>20</v>
      </c>
      <c r="U239" s="100" t="s">
        <v>20</v>
      </c>
      <c r="V239" s="17"/>
      <c r="W239" s="135"/>
    </row>
    <row r="240" spans="1:23" ht="39.450000000000003">
      <c r="A240" s="117"/>
      <c r="B240" s="32" t="s">
        <v>754</v>
      </c>
      <c r="C240" s="59" t="s">
        <v>90</v>
      </c>
      <c r="D240" s="32" t="s">
        <v>755</v>
      </c>
      <c r="E240" s="77" t="s">
        <v>21</v>
      </c>
      <c r="F240" s="76" t="str">
        <f t="shared" si="0"/>
        <v>O</v>
      </c>
      <c r="G240" s="76" t="s">
        <v>20</v>
      </c>
      <c r="H240" s="76" t="str">
        <f t="shared" si="1"/>
        <v>O</v>
      </c>
      <c r="I240" s="76" t="s">
        <v>20</v>
      </c>
      <c r="J240" s="98" t="s">
        <v>20</v>
      </c>
      <c r="K240" s="98" t="s">
        <v>20</v>
      </c>
      <c r="L240" s="15" t="s">
        <v>20</v>
      </c>
      <c r="M240" s="22" t="s">
        <v>20</v>
      </c>
      <c r="N240" s="100" t="s">
        <v>20</v>
      </c>
      <c r="O240" s="100" t="s">
        <v>20</v>
      </c>
      <c r="P240" s="22" t="s">
        <v>20</v>
      </c>
      <c r="Q240" s="22" t="s">
        <v>20</v>
      </c>
      <c r="R240" s="100" t="s">
        <v>20</v>
      </c>
      <c r="S240" s="22" t="s">
        <v>20</v>
      </c>
      <c r="T240" s="22" t="s">
        <v>20</v>
      </c>
      <c r="U240" s="100" t="s">
        <v>20</v>
      </c>
      <c r="V240" s="17"/>
      <c r="W240" s="135"/>
    </row>
    <row r="241" spans="1:23" ht="15.9">
      <c r="A241" s="117"/>
      <c r="B241" s="32" t="s">
        <v>490</v>
      </c>
      <c r="C241" s="59" t="s">
        <v>90</v>
      </c>
      <c r="D241" s="32" t="s">
        <v>756</v>
      </c>
      <c r="E241" s="77" t="s">
        <v>21</v>
      </c>
      <c r="F241" s="76" t="str">
        <f t="shared" si="0"/>
        <v>O</v>
      </c>
      <c r="G241" s="76" t="s">
        <v>20</v>
      </c>
      <c r="H241" s="76" t="str">
        <f t="shared" si="1"/>
        <v>O</v>
      </c>
      <c r="I241" s="76" t="s">
        <v>20</v>
      </c>
      <c r="J241" s="98" t="s">
        <v>20</v>
      </c>
      <c r="K241" s="98" t="s">
        <v>20</v>
      </c>
      <c r="L241" s="15" t="s">
        <v>20</v>
      </c>
      <c r="M241" s="22" t="s">
        <v>20</v>
      </c>
      <c r="N241" s="100" t="s">
        <v>20</v>
      </c>
      <c r="O241" s="100" t="s">
        <v>20</v>
      </c>
      <c r="P241" s="22" t="s">
        <v>20</v>
      </c>
      <c r="Q241" s="22" t="s">
        <v>20</v>
      </c>
      <c r="R241" s="100" t="s">
        <v>20</v>
      </c>
      <c r="S241" s="22" t="s">
        <v>20</v>
      </c>
      <c r="T241" s="22" t="s">
        <v>20</v>
      </c>
      <c r="U241" s="100" t="s">
        <v>20</v>
      </c>
      <c r="V241" s="17"/>
      <c r="W241" s="135"/>
    </row>
    <row r="242" spans="1:23" ht="15.9">
      <c r="A242" s="117"/>
      <c r="B242" s="32" t="s">
        <v>698</v>
      </c>
      <c r="C242" s="59" t="s">
        <v>699</v>
      </c>
      <c r="D242" s="32" t="s">
        <v>700</v>
      </c>
      <c r="E242" s="77" t="s">
        <v>20</v>
      </c>
      <c r="F242" s="76" t="str">
        <f t="shared" si="0"/>
        <v>O</v>
      </c>
      <c r="G242" s="76" t="s">
        <v>20</v>
      </c>
      <c r="H242" s="76" t="str">
        <f t="shared" si="1"/>
        <v>O</v>
      </c>
      <c r="I242" s="76" t="s">
        <v>20</v>
      </c>
      <c r="J242" s="98" t="s">
        <v>20</v>
      </c>
      <c r="K242" s="98" t="s">
        <v>20</v>
      </c>
      <c r="L242" s="15" t="s">
        <v>20</v>
      </c>
      <c r="M242" s="22" t="s">
        <v>20</v>
      </c>
      <c r="N242" s="100" t="s">
        <v>20</v>
      </c>
      <c r="O242" s="100" t="s">
        <v>20</v>
      </c>
      <c r="P242" s="22" t="s">
        <v>20</v>
      </c>
      <c r="Q242" s="22" t="s">
        <v>20</v>
      </c>
      <c r="R242" s="100" t="s">
        <v>20</v>
      </c>
      <c r="S242" s="22" t="s">
        <v>20</v>
      </c>
      <c r="T242" s="22" t="s">
        <v>20</v>
      </c>
      <c r="U242" s="100" t="s">
        <v>20</v>
      </c>
      <c r="V242" s="17"/>
      <c r="W242" s="135"/>
    </row>
    <row r="243" spans="1:23" ht="15.9">
      <c r="A243" s="132" t="s">
        <v>757</v>
      </c>
      <c r="B243" s="24"/>
      <c r="C243" s="24"/>
      <c r="D243" s="24"/>
      <c r="E243" s="77" t="s">
        <v>50</v>
      </c>
      <c r="F243" s="76" t="str">
        <f t="shared" si="0"/>
        <v>O</v>
      </c>
      <c r="G243" s="76" t="s">
        <v>20</v>
      </c>
      <c r="H243" s="76" t="str">
        <f t="shared" si="1"/>
        <v>O</v>
      </c>
      <c r="I243" s="76" t="s">
        <v>20</v>
      </c>
      <c r="J243" s="98" t="s">
        <v>20</v>
      </c>
      <c r="K243" s="98" t="s">
        <v>20</v>
      </c>
      <c r="L243" s="15" t="s">
        <v>20</v>
      </c>
      <c r="M243" s="22" t="s">
        <v>20</v>
      </c>
      <c r="N243" s="100" t="s">
        <v>20</v>
      </c>
      <c r="O243" s="100" t="s">
        <v>20</v>
      </c>
      <c r="P243" s="22" t="s">
        <v>20</v>
      </c>
      <c r="Q243" s="22" t="s">
        <v>20</v>
      </c>
      <c r="R243" s="100" t="s">
        <v>20</v>
      </c>
      <c r="S243" s="22" t="s">
        <v>20</v>
      </c>
      <c r="T243" s="22" t="s">
        <v>20</v>
      </c>
      <c r="U243" s="100" t="s">
        <v>20</v>
      </c>
      <c r="V243" s="17"/>
      <c r="W243" s="135"/>
    </row>
    <row r="244" spans="1:23" ht="15.9">
      <c r="A244" s="117"/>
      <c r="B244" s="32" t="s">
        <v>759</v>
      </c>
      <c r="C244" s="59" t="s">
        <v>90</v>
      </c>
      <c r="D244" s="32" t="s">
        <v>760</v>
      </c>
      <c r="E244" s="77" t="s">
        <v>21</v>
      </c>
      <c r="F244" s="76" t="str">
        <f t="shared" si="0"/>
        <v>O</v>
      </c>
      <c r="G244" s="76" t="s">
        <v>20</v>
      </c>
      <c r="H244" s="76" t="str">
        <f t="shared" si="1"/>
        <v>O</v>
      </c>
      <c r="I244" s="76" t="s">
        <v>20</v>
      </c>
      <c r="J244" s="98" t="s">
        <v>20</v>
      </c>
      <c r="K244" s="98" t="s">
        <v>20</v>
      </c>
      <c r="L244" s="15" t="s">
        <v>20</v>
      </c>
      <c r="M244" s="22" t="s">
        <v>20</v>
      </c>
      <c r="N244" s="100" t="s">
        <v>20</v>
      </c>
      <c r="O244" s="100" t="s">
        <v>20</v>
      </c>
      <c r="P244" s="22" t="s">
        <v>20</v>
      </c>
      <c r="Q244" s="22" t="s">
        <v>20</v>
      </c>
      <c r="R244" s="100" t="s">
        <v>20</v>
      </c>
      <c r="S244" s="22" t="s">
        <v>20</v>
      </c>
      <c r="T244" s="22" t="s">
        <v>20</v>
      </c>
      <c r="U244" s="100" t="s">
        <v>20</v>
      </c>
      <c r="V244" s="17"/>
      <c r="W244" s="135"/>
    </row>
    <row r="245" spans="1:23" ht="15.9">
      <c r="A245" s="117"/>
      <c r="B245" s="32" t="s">
        <v>761</v>
      </c>
      <c r="C245" s="59" t="s">
        <v>762</v>
      </c>
      <c r="D245" s="32" t="s">
        <v>763</v>
      </c>
      <c r="E245" s="77" t="s">
        <v>21</v>
      </c>
      <c r="F245" s="76" t="str">
        <f t="shared" si="0"/>
        <v>O</v>
      </c>
      <c r="G245" s="76" t="s">
        <v>20</v>
      </c>
      <c r="H245" s="76" t="str">
        <f t="shared" si="1"/>
        <v>O</v>
      </c>
      <c r="I245" s="76" t="s">
        <v>20</v>
      </c>
      <c r="J245" s="98" t="s">
        <v>20</v>
      </c>
      <c r="K245" s="98" t="s">
        <v>20</v>
      </c>
      <c r="L245" s="15" t="s">
        <v>20</v>
      </c>
      <c r="M245" s="22" t="s">
        <v>20</v>
      </c>
      <c r="N245" s="100" t="s">
        <v>20</v>
      </c>
      <c r="O245" s="100" t="s">
        <v>20</v>
      </c>
      <c r="P245" s="22" t="s">
        <v>20</v>
      </c>
      <c r="Q245" s="22" t="s">
        <v>20</v>
      </c>
      <c r="R245" s="100" t="s">
        <v>20</v>
      </c>
      <c r="S245" s="22" t="s">
        <v>20</v>
      </c>
      <c r="T245" s="22" t="s">
        <v>20</v>
      </c>
      <c r="U245" s="100" t="s">
        <v>20</v>
      </c>
      <c r="V245" s="17"/>
      <c r="W245" s="135"/>
    </row>
    <row r="246" spans="1:23" ht="26.6">
      <c r="A246" s="117"/>
      <c r="B246" s="32" t="s">
        <v>764</v>
      </c>
      <c r="C246" s="59" t="s">
        <v>765</v>
      </c>
      <c r="D246" s="32" t="s">
        <v>766</v>
      </c>
      <c r="E246" s="77" t="s">
        <v>21</v>
      </c>
      <c r="F246" s="76" t="str">
        <f t="shared" si="0"/>
        <v>O</v>
      </c>
      <c r="G246" s="76" t="s">
        <v>20</v>
      </c>
      <c r="H246" s="76" t="str">
        <f t="shared" si="1"/>
        <v>O</v>
      </c>
      <c r="I246" s="76" t="s">
        <v>20</v>
      </c>
      <c r="J246" s="98" t="s">
        <v>20</v>
      </c>
      <c r="K246" s="98" t="s">
        <v>20</v>
      </c>
      <c r="L246" s="15" t="s">
        <v>20</v>
      </c>
      <c r="M246" s="22" t="s">
        <v>20</v>
      </c>
      <c r="N246" s="100" t="s">
        <v>20</v>
      </c>
      <c r="O246" s="100" t="s">
        <v>20</v>
      </c>
      <c r="P246" s="22" t="s">
        <v>20</v>
      </c>
      <c r="Q246" s="22" t="s">
        <v>20</v>
      </c>
      <c r="R246" s="100" t="s">
        <v>20</v>
      </c>
      <c r="S246" s="22" t="s">
        <v>20</v>
      </c>
      <c r="T246" s="22" t="s">
        <v>20</v>
      </c>
      <c r="U246" s="100" t="s">
        <v>20</v>
      </c>
      <c r="V246" s="17"/>
      <c r="W246" s="135"/>
    </row>
    <row r="247" spans="1:23" ht="15.9">
      <c r="A247" s="117"/>
      <c r="B247" s="32" t="s">
        <v>767</v>
      </c>
      <c r="C247" s="59" t="s">
        <v>90</v>
      </c>
      <c r="D247" s="32" t="s">
        <v>768</v>
      </c>
      <c r="E247" s="77" t="s">
        <v>21</v>
      </c>
      <c r="F247" s="76" t="str">
        <f t="shared" si="0"/>
        <v>O</v>
      </c>
      <c r="G247" s="76" t="s">
        <v>20</v>
      </c>
      <c r="H247" s="76" t="str">
        <f t="shared" si="1"/>
        <v>O</v>
      </c>
      <c r="I247" s="76" t="s">
        <v>20</v>
      </c>
      <c r="J247" s="98" t="s">
        <v>20</v>
      </c>
      <c r="K247" s="98" t="s">
        <v>20</v>
      </c>
      <c r="L247" s="15" t="s">
        <v>20</v>
      </c>
      <c r="M247" s="22" t="s">
        <v>20</v>
      </c>
      <c r="N247" s="100" t="s">
        <v>20</v>
      </c>
      <c r="O247" s="100" t="s">
        <v>20</v>
      </c>
      <c r="P247" s="22" t="s">
        <v>20</v>
      </c>
      <c r="Q247" s="22" t="s">
        <v>20</v>
      </c>
      <c r="R247" s="100" t="s">
        <v>20</v>
      </c>
      <c r="S247" s="22" t="s">
        <v>20</v>
      </c>
      <c r="T247" s="22" t="s">
        <v>20</v>
      </c>
      <c r="U247" s="100" t="s">
        <v>20</v>
      </c>
      <c r="V247" s="17"/>
      <c r="W247" s="135"/>
    </row>
    <row r="248" spans="1:23" ht="15.9">
      <c r="A248" s="117"/>
      <c r="B248" s="32" t="s">
        <v>769</v>
      </c>
      <c r="C248" s="59" t="s">
        <v>31</v>
      </c>
      <c r="D248" s="32" t="s">
        <v>770</v>
      </c>
      <c r="E248" s="77" t="s">
        <v>21</v>
      </c>
      <c r="F248" s="76" t="str">
        <f t="shared" si="0"/>
        <v>O</v>
      </c>
      <c r="G248" s="76" t="s">
        <v>20</v>
      </c>
      <c r="H248" s="76" t="str">
        <f t="shared" si="1"/>
        <v>O</v>
      </c>
      <c r="I248" s="76" t="s">
        <v>20</v>
      </c>
      <c r="J248" s="98" t="s">
        <v>20</v>
      </c>
      <c r="K248" s="98" t="s">
        <v>20</v>
      </c>
      <c r="L248" s="15" t="s">
        <v>20</v>
      </c>
      <c r="M248" s="22" t="s">
        <v>20</v>
      </c>
      <c r="N248" s="100" t="s">
        <v>20</v>
      </c>
      <c r="O248" s="100" t="s">
        <v>20</v>
      </c>
      <c r="P248" s="22" t="s">
        <v>20</v>
      </c>
      <c r="Q248" s="22" t="s">
        <v>20</v>
      </c>
      <c r="R248" s="100" t="s">
        <v>20</v>
      </c>
      <c r="S248" s="22" t="s">
        <v>20</v>
      </c>
      <c r="T248" s="22" t="s">
        <v>20</v>
      </c>
      <c r="U248" s="100" t="s">
        <v>20</v>
      </c>
      <c r="V248" s="17"/>
      <c r="W248" s="135"/>
    </row>
    <row r="249" spans="1:23" ht="39.450000000000003">
      <c r="A249" s="117"/>
      <c r="B249" s="32" t="s">
        <v>771</v>
      </c>
      <c r="C249" s="59" t="s">
        <v>772</v>
      </c>
      <c r="D249" s="32" t="s">
        <v>773</v>
      </c>
      <c r="E249" s="77" t="s">
        <v>20</v>
      </c>
      <c r="F249" s="76" t="str">
        <f t="shared" si="0"/>
        <v>O</v>
      </c>
      <c r="G249" s="76" t="s">
        <v>20</v>
      </c>
      <c r="H249" s="76" t="str">
        <f t="shared" si="1"/>
        <v>O</v>
      </c>
      <c r="I249" s="76" t="s">
        <v>20</v>
      </c>
      <c r="J249" s="98" t="s">
        <v>20</v>
      </c>
      <c r="K249" s="98" t="s">
        <v>20</v>
      </c>
      <c r="L249" s="15" t="s">
        <v>20</v>
      </c>
      <c r="M249" s="22" t="s">
        <v>20</v>
      </c>
      <c r="N249" s="100" t="s">
        <v>20</v>
      </c>
      <c r="O249" s="100" t="s">
        <v>20</v>
      </c>
      <c r="P249" s="22" t="s">
        <v>20</v>
      </c>
      <c r="Q249" s="22" t="s">
        <v>20</v>
      </c>
      <c r="R249" s="100" t="s">
        <v>20</v>
      </c>
      <c r="S249" s="22" t="s">
        <v>20</v>
      </c>
      <c r="T249" s="22" t="s">
        <v>20</v>
      </c>
      <c r="U249" s="100" t="s">
        <v>20</v>
      </c>
      <c r="V249" s="17"/>
      <c r="W249" s="135"/>
    </row>
    <row r="250" spans="1:23" ht="15.9">
      <c r="A250" s="117"/>
      <c r="B250" s="32" t="s">
        <v>774</v>
      </c>
      <c r="C250" s="59" t="s">
        <v>90</v>
      </c>
      <c r="D250" s="32" t="s">
        <v>775</v>
      </c>
      <c r="E250" s="77" t="s">
        <v>20</v>
      </c>
      <c r="F250" s="76" t="str">
        <f t="shared" si="0"/>
        <v>O</v>
      </c>
      <c r="G250" s="76" t="s">
        <v>20</v>
      </c>
      <c r="H250" s="76" t="str">
        <f t="shared" si="1"/>
        <v>O</v>
      </c>
      <c r="I250" s="76" t="s">
        <v>20</v>
      </c>
      <c r="J250" s="98" t="s">
        <v>20</v>
      </c>
      <c r="K250" s="98" t="s">
        <v>20</v>
      </c>
      <c r="L250" s="15" t="s">
        <v>20</v>
      </c>
      <c r="M250" s="22" t="s">
        <v>20</v>
      </c>
      <c r="N250" s="100" t="s">
        <v>20</v>
      </c>
      <c r="O250" s="100" t="s">
        <v>20</v>
      </c>
      <c r="P250" s="22" t="s">
        <v>20</v>
      </c>
      <c r="Q250" s="22" t="s">
        <v>20</v>
      </c>
      <c r="R250" s="100" t="s">
        <v>20</v>
      </c>
      <c r="S250" s="22" t="s">
        <v>20</v>
      </c>
      <c r="T250" s="22" t="s">
        <v>20</v>
      </c>
      <c r="U250" s="100" t="s">
        <v>20</v>
      </c>
      <c r="V250" s="17"/>
      <c r="W250" s="135"/>
    </row>
    <row r="251" spans="1:23" ht="15.9">
      <c r="A251" s="117"/>
      <c r="B251" s="32" t="s">
        <v>776</v>
      </c>
      <c r="C251" s="59" t="s">
        <v>90</v>
      </c>
      <c r="D251" s="32" t="s">
        <v>777</v>
      </c>
      <c r="E251" s="77" t="s">
        <v>20</v>
      </c>
      <c r="F251" s="76" t="str">
        <f t="shared" si="0"/>
        <v>O</v>
      </c>
      <c r="G251" s="76" t="s">
        <v>20</v>
      </c>
      <c r="H251" s="76" t="str">
        <f t="shared" si="1"/>
        <v>O</v>
      </c>
      <c r="I251" s="76" t="s">
        <v>20</v>
      </c>
      <c r="J251" s="98" t="s">
        <v>20</v>
      </c>
      <c r="K251" s="98" t="s">
        <v>20</v>
      </c>
      <c r="L251" s="15" t="s">
        <v>20</v>
      </c>
      <c r="M251" s="22" t="s">
        <v>20</v>
      </c>
      <c r="N251" s="100" t="s">
        <v>20</v>
      </c>
      <c r="O251" s="100" t="s">
        <v>20</v>
      </c>
      <c r="P251" s="22" t="s">
        <v>20</v>
      </c>
      <c r="Q251" s="22" t="s">
        <v>20</v>
      </c>
      <c r="R251" s="100" t="s">
        <v>20</v>
      </c>
      <c r="S251" s="22" t="s">
        <v>20</v>
      </c>
      <c r="T251" s="22" t="s">
        <v>20</v>
      </c>
      <c r="U251" s="100" t="s">
        <v>20</v>
      </c>
      <c r="V251" s="17"/>
      <c r="W251" s="135"/>
    </row>
    <row r="252" spans="1:23" ht="15.9">
      <c r="A252" s="117"/>
      <c r="B252" s="32" t="s">
        <v>778</v>
      </c>
      <c r="C252" s="59" t="s">
        <v>31</v>
      </c>
      <c r="D252" s="32" t="s">
        <v>779</v>
      </c>
      <c r="E252" s="77" t="s">
        <v>20</v>
      </c>
      <c r="F252" s="76" t="str">
        <f t="shared" si="0"/>
        <v>O</v>
      </c>
      <c r="G252" s="76" t="s">
        <v>20</v>
      </c>
      <c r="H252" s="76" t="str">
        <f t="shared" si="1"/>
        <v>O</v>
      </c>
      <c r="I252" s="76" t="s">
        <v>20</v>
      </c>
      <c r="J252" s="98" t="s">
        <v>20</v>
      </c>
      <c r="K252" s="98" t="s">
        <v>20</v>
      </c>
      <c r="L252" s="15" t="s">
        <v>20</v>
      </c>
      <c r="M252" s="22" t="s">
        <v>20</v>
      </c>
      <c r="N252" s="100" t="s">
        <v>20</v>
      </c>
      <c r="O252" s="100" t="s">
        <v>20</v>
      </c>
      <c r="P252" s="22" t="s">
        <v>20</v>
      </c>
      <c r="Q252" s="22" t="s">
        <v>20</v>
      </c>
      <c r="R252" s="100" t="s">
        <v>20</v>
      </c>
      <c r="S252" s="22" t="s">
        <v>20</v>
      </c>
      <c r="T252" s="22" t="s">
        <v>20</v>
      </c>
      <c r="U252" s="100" t="s">
        <v>20</v>
      </c>
      <c r="V252" s="17"/>
      <c r="W252" s="135"/>
    </row>
    <row r="253" spans="1:23" ht="26.6">
      <c r="A253" s="117"/>
      <c r="B253" s="32" t="s">
        <v>780</v>
      </c>
      <c r="C253" s="59" t="s">
        <v>781</v>
      </c>
      <c r="D253" s="32" t="s">
        <v>782</v>
      </c>
      <c r="E253" s="77" t="s">
        <v>20</v>
      </c>
      <c r="F253" s="76" t="str">
        <f t="shared" si="0"/>
        <v>O</v>
      </c>
      <c r="G253" s="76" t="s">
        <v>20</v>
      </c>
      <c r="H253" s="76" t="str">
        <f t="shared" si="1"/>
        <v>O</v>
      </c>
      <c r="I253" s="76" t="s">
        <v>20</v>
      </c>
      <c r="J253" s="98" t="s">
        <v>20</v>
      </c>
      <c r="K253" s="98" t="s">
        <v>20</v>
      </c>
      <c r="L253" s="15" t="s">
        <v>20</v>
      </c>
      <c r="M253" s="22" t="s">
        <v>20</v>
      </c>
      <c r="N253" s="100" t="s">
        <v>20</v>
      </c>
      <c r="O253" s="100" t="s">
        <v>20</v>
      </c>
      <c r="P253" s="22" t="s">
        <v>20</v>
      </c>
      <c r="Q253" s="22" t="s">
        <v>20</v>
      </c>
      <c r="R253" s="100" t="s">
        <v>20</v>
      </c>
      <c r="S253" s="22" t="s">
        <v>20</v>
      </c>
      <c r="T253" s="22" t="s">
        <v>20</v>
      </c>
      <c r="U253" s="100" t="s">
        <v>20</v>
      </c>
      <c r="V253" s="17"/>
      <c r="W253" s="135"/>
    </row>
    <row r="254" spans="1:23" ht="15.9">
      <c r="A254" s="117"/>
      <c r="B254" s="32" t="s">
        <v>783</v>
      </c>
      <c r="C254" s="59" t="s">
        <v>90</v>
      </c>
      <c r="D254" s="32" t="s">
        <v>784</v>
      </c>
      <c r="E254" s="77" t="s">
        <v>20</v>
      </c>
      <c r="F254" s="76" t="str">
        <f t="shared" si="0"/>
        <v>O</v>
      </c>
      <c r="G254" s="76" t="s">
        <v>20</v>
      </c>
      <c r="H254" s="76" t="str">
        <f t="shared" si="1"/>
        <v>O</v>
      </c>
      <c r="I254" s="76" t="s">
        <v>20</v>
      </c>
      <c r="J254" s="98" t="s">
        <v>20</v>
      </c>
      <c r="K254" s="98" t="s">
        <v>20</v>
      </c>
      <c r="L254" s="15" t="s">
        <v>20</v>
      </c>
      <c r="M254" s="22" t="s">
        <v>20</v>
      </c>
      <c r="N254" s="100" t="s">
        <v>20</v>
      </c>
      <c r="O254" s="100" t="s">
        <v>20</v>
      </c>
      <c r="P254" s="22" t="s">
        <v>20</v>
      </c>
      <c r="Q254" s="22" t="s">
        <v>20</v>
      </c>
      <c r="R254" s="100" t="s">
        <v>20</v>
      </c>
      <c r="S254" s="22" t="s">
        <v>20</v>
      </c>
      <c r="T254" s="22" t="s">
        <v>20</v>
      </c>
      <c r="U254" s="100" t="s">
        <v>20</v>
      </c>
      <c r="V254" s="17"/>
      <c r="W254" s="135"/>
    </row>
    <row r="255" spans="1:23" ht="15.9">
      <c r="A255" s="117"/>
      <c r="B255" s="35" t="s">
        <v>785</v>
      </c>
      <c r="C255" s="62" t="s">
        <v>31</v>
      </c>
      <c r="D255" s="35" t="s">
        <v>786</v>
      </c>
      <c r="E255" s="77" t="s">
        <v>787</v>
      </c>
      <c r="F255" s="76" t="str">
        <f t="shared" si="0"/>
        <v>O</v>
      </c>
      <c r="G255" s="76" t="s">
        <v>20</v>
      </c>
      <c r="H255" s="76" t="str">
        <f t="shared" si="1"/>
        <v>O</v>
      </c>
      <c r="I255" s="76" t="s">
        <v>20</v>
      </c>
      <c r="J255" s="98" t="s">
        <v>20</v>
      </c>
      <c r="K255" s="98" t="s">
        <v>20</v>
      </c>
      <c r="L255" s="15" t="s">
        <v>20</v>
      </c>
      <c r="M255" s="22" t="s">
        <v>20</v>
      </c>
      <c r="N255" s="100" t="s">
        <v>20</v>
      </c>
      <c r="O255" s="100" t="s">
        <v>20</v>
      </c>
      <c r="P255" s="22" t="s">
        <v>20</v>
      </c>
      <c r="Q255" s="22" t="s">
        <v>20</v>
      </c>
      <c r="R255" s="100" t="s">
        <v>20</v>
      </c>
      <c r="S255" s="22" t="s">
        <v>20</v>
      </c>
      <c r="T255" s="22" t="s">
        <v>20</v>
      </c>
      <c r="U255" s="100" t="s">
        <v>20</v>
      </c>
      <c r="V255" s="17"/>
      <c r="W255" s="135"/>
    </row>
    <row r="256" spans="1:23" ht="15.9">
      <c r="A256" s="132" t="s">
        <v>788</v>
      </c>
      <c r="B256" s="24"/>
      <c r="C256" s="24"/>
      <c r="D256" s="24"/>
      <c r="E256" s="77" t="s">
        <v>50</v>
      </c>
      <c r="F256" s="76" t="str">
        <f t="shared" si="0"/>
        <v>O</v>
      </c>
      <c r="G256" s="76" t="s">
        <v>20</v>
      </c>
      <c r="H256" s="76" t="str">
        <f t="shared" si="1"/>
        <v>O</v>
      </c>
      <c r="I256" s="76" t="s">
        <v>20</v>
      </c>
      <c r="J256" s="98" t="s">
        <v>20</v>
      </c>
      <c r="K256" s="98" t="s">
        <v>20</v>
      </c>
      <c r="L256" s="15" t="s">
        <v>20</v>
      </c>
      <c r="M256" s="22" t="s">
        <v>20</v>
      </c>
      <c r="N256" s="100" t="s">
        <v>20</v>
      </c>
      <c r="O256" s="100" t="s">
        <v>20</v>
      </c>
      <c r="P256" s="22" t="s">
        <v>20</v>
      </c>
      <c r="Q256" s="22" t="s">
        <v>20</v>
      </c>
      <c r="R256" s="100" t="s">
        <v>20</v>
      </c>
      <c r="S256" s="22" t="s">
        <v>20</v>
      </c>
      <c r="T256" s="22" t="s">
        <v>20</v>
      </c>
      <c r="U256" s="100" t="s">
        <v>20</v>
      </c>
      <c r="V256" s="31"/>
      <c r="W256" s="136" t="s">
        <v>790</v>
      </c>
    </row>
    <row r="257" spans="1:23" ht="15.9">
      <c r="A257" s="117"/>
      <c r="B257" s="32" t="s">
        <v>791</v>
      </c>
      <c r="C257" s="59" t="s">
        <v>792</v>
      </c>
      <c r="D257" s="32" t="s">
        <v>793</v>
      </c>
      <c r="E257" s="77" t="s">
        <v>20</v>
      </c>
      <c r="F257" s="76" t="str">
        <f t="shared" si="0"/>
        <v>O</v>
      </c>
      <c r="G257" s="76" t="s">
        <v>20</v>
      </c>
      <c r="H257" s="76" t="str">
        <f t="shared" si="1"/>
        <v>O</v>
      </c>
      <c r="I257" s="76" t="s">
        <v>20</v>
      </c>
      <c r="J257" s="98" t="s">
        <v>20</v>
      </c>
      <c r="K257" s="98" t="s">
        <v>20</v>
      </c>
      <c r="L257" s="15" t="s">
        <v>20</v>
      </c>
      <c r="M257" s="22" t="s">
        <v>20</v>
      </c>
      <c r="N257" s="100" t="s">
        <v>20</v>
      </c>
      <c r="O257" s="100" t="s">
        <v>20</v>
      </c>
      <c r="P257" s="22" t="s">
        <v>20</v>
      </c>
      <c r="Q257" s="22" t="s">
        <v>20</v>
      </c>
      <c r="R257" s="100" t="s">
        <v>20</v>
      </c>
      <c r="S257" s="22" t="s">
        <v>20</v>
      </c>
      <c r="T257" s="22" t="s">
        <v>20</v>
      </c>
      <c r="U257" s="100" t="s">
        <v>20</v>
      </c>
      <c r="V257" s="42"/>
      <c r="W257" s="135"/>
    </row>
    <row r="258" spans="1:23" ht="15.9">
      <c r="A258" s="117"/>
      <c r="B258" s="32" t="s">
        <v>794</v>
      </c>
      <c r="C258" s="59" t="s">
        <v>90</v>
      </c>
      <c r="D258" s="32" t="s">
        <v>795</v>
      </c>
      <c r="E258" s="77" t="s">
        <v>21</v>
      </c>
      <c r="F258" s="76" t="str">
        <f t="shared" si="0"/>
        <v>O</v>
      </c>
      <c r="G258" s="76" t="s">
        <v>20</v>
      </c>
      <c r="H258" s="76" t="str">
        <f t="shared" si="1"/>
        <v>O</v>
      </c>
      <c r="I258" s="76" t="s">
        <v>20</v>
      </c>
      <c r="J258" s="98" t="s">
        <v>20</v>
      </c>
      <c r="K258" s="98" t="s">
        <v>20</v>
      </c>
      <c r="L258" s="15" t="s">
        <v>20</v>
      </c>
      <c r="M258" s="22" t="s">
        <v>20</v>
      </c>
      <c r="N258" s="100" t="s">
        <v>20</v>
      </c>
      <c r="O258" s="100" t="s">
        <v>20</v>
      </c>
      <c r="P258" s="22" t="s">
        <v>20</v>
      </c>
      <c r="Q258" s="22" t="s">
        <v>20</v>
      </c>
      <c r="R258" s="100" t="s">
        <v>20</v>
      </c>
      <c r="S258" s="22" t="s">
        <v>20</v>
      </c>
      <c r="T258" s="22" t="s">
        <v>20</v>
      </c>
      <c r="U258" s="100" t="s">
        <v>20</v>
      </c>
      <c r="V258" s="17"/>
      <c r="W258" s="135"/>
    </row>
    <row r="259" spans="1:23" ht="15.9">
      <c r="A259" s="117"/>
      <c r="B259" s="32" t="s">
        <v>796</v>
      </c>
      <c r="C259" s="59" t="s">
        <v>90</v>
      </c>
      <c r="D259" s="32" t="s">
        <v>797</v>
      </c>
      <c r="E259" s="77" t="s">
        <v>21</v>
      </c>
      <c r="F259" s="76" t="str">
        <f t="shared" si="0"/>
        <v>O</v>
      </c>
      <c r="G259" s="76" t="s">
        <v>20</v>
      </c>
      <c r="H259" s="76" t="str">
        <f t="shared" si="1"/>
        <v>O</v>
      </c>
      <c r="I259" s="76" t="s">
        <v>20</v>
      </c>
      <c r="J259" s="98" t="s">
        <v>20</v>
      </c>
      <c r="K259" s="98" t="s">
        <v>20</v>
      </c>
      <c r="L259" s="15" t="s">
        <v>20</v>
      </c>
      <c r="M259" s="22" t="s">
        <v>20</v>
      </c>
      <c r="N259" s="100" t="s">
        <v>20</v>
      </c>
      <c r="O259" s="100" t="s">
        <v>20</v>
      </c>
      <c r="P259" s="22" t="s">
        <v>20</v>
      </c>
      <c r="Q259" s="22" t="s">
        <v>20</v>
      </c>
      <c r="R259" s="100" t="s">
        <v>20</v>
      </c>
      <c r="S259" s="22" t="s">
        <v>20</v>
      </c>
      <c r="T259" s="22" t="s">
        <v>20</v>
      </c>
      <c r="U259" s="100" t="s">
        <v>20</v>
      </c>
      <c r="V259" s="17"/>
      <c r="W259" s="135"/>
    </row>
    <row r="260" spans="1:23" ht="15.9">
      <c r="A260" s="117"/>
      <c r="B260" s="32" t="s">
        <v>798</v>
      </c>
      <c r="C260" s="59" t="s">
        <v>253</v>
      </c>
      <c r="D260" s="32" t="s">
        <v>799</v>
      </c>
      <c r="E260" s="77" t="s">
        <v>21</v>
      </c>
      <c r="F260" s="76" t="str">
        <f t="shared" si="0"/>
        <v>O</v>
      </c>
      <c r="G260" s="76" t="s">
        <v>20</v>
      </c>
      <c r="H260" s="76" t="str">
        <f t="shared" si="1"/>
        <v>O</v>
      </c>
      <c r="I260" s="76" t="s">
        <v>20</v>
      </c>
      <c r="J260" s="98" t="s">
        <v>20</v>
      </c>
      <c r="K260" s="98" t="s">
        <v>20</v>
      </c>
      <c r="L260" s="15" t="s">
        <v>20</v>
      </c>
      <c r="M260" s="22" t="s">
        <v>20</v>
      </c>
      <c r="N260" s="100" t="s">
        <v>20</v>
      </c>
      <c r="O260" s="100" t="s">
        <v>20</v>
      </c>
      <c r="P260" s="22" t="s">
        <v>20</v>
      </c>
      <c r="Q260" s="22" t="s">
        <v>20</v>
      </c>
      <c r="R260" s="100" t="s">
        <v>20</v>
      </c>
      <c r="S260" s="22" t="s">
        <v>20</v>
      </c>
      <c r="T260" s="22" t="s">
        <v>20</v>
      </c>
      <c r="U260" s="100" t="s">
        <v>20</v>
      </c>
      <c r="V260" s="31"/>
      <c r="W260" s="136"/>
    </row>
    <row r="261" spans="1:23" ht="15.9">
      <c r="A261" s="117"/>
      <c r="B261" s="32" t="s">
        <v>800</v>
      </c>
      <c r="C261" s="59" t="s">
        <v>253</v>
      </c>
      <c r="D261" s="32" t="s">
        <v>801</v>
      </c>
      <c r="E261" s="77" t="s">
        <v>21</v>
      </c>
      <c r="F261" s="76" t="str">
        <f t="shared" si="0"/>
        <v>O</v>
      </c>
      <c r="G261" s="76" t="s">
        <v>20</v>
      </c>
      <c r="H261" s="76" t="str">
        <f t="shared" si="1"/>
        <v>O</v>
      </c>
      <c r="I261" s="76" t="s">
        <v>20</v>
      </c>
      <c r="J261" s="98" t="s">
        <v>20</v>
      </c>
      <c r="K261" s="98" t="s">
        <v>20</v>
      </c>
      <c r="L261" s="15" t="s">
        <v>20</v>
      </c>
      <c r="M261" s="22" t="s">
        <v>20</v>
      </c>
      <c r="N261" s="100" t="s">
        <v>20</v>
      </c>
      <c r="O261" s="100" t="s">
        <v>20</v>
      </c>
      <c r="P261" s="22" t="s">
        <v>20</v>
      </c>
      <c r="Q261" s="22" t="s">
        <v>20</v>
      </c>
      <c r="R261" s="100" t="s">
        <v>20</v>
      </c>
      <c r="S261" s="22" t="s">
        <v>20</v>
      </c>
      <c r="T261" s="22" t="s">
        <v>20</v>
      </c>
      <c r="U261" s="100" t="s">
        <v>20</v>
      </c>
      <c r="V261" s="31"/>
      <c r="W261" s="136"/>
    </row>
    <row r="262" spans="1:23" ht="26.6">
      <c r="A262" s="117"/>
      <c r="B262" s="32" t="s">
        <v>802</v>
      </c>
      <c r="C262" s="59" t="s">
        <v>90</v>
      </c>
      <c r="D262" s="32" t="s">
        <v>803</v>
      </c>
      <c r="E262" s="77" t="s">
        <v>20</v>
      </c>
      <c r="F262" s="76" t="str">
        <f t="shared" si="0"/>
        <v>O</v>
      </c>
      <c r="G262" s="76" t="s">
        <v>20</v>
      </c>
      <c r="H262" s="76" t="str">
        <f t="shared" si="1"/>
        <v>O</v>
      </c>
      <c r="I262" s="76" t="s">
        <v>20</v>
      </c>
      <c r="J262" s="98" t="s">
        <v>20</v>
      </c>
      <c r="K262" s="98" t="s">
        <v>20</v>
      </c>
      <c r="L262" s="15" t="s">
        <v>20</v>
      </c>
      <c r="M262" s="22" t="s">
        <v>20</v>
      </c>
      <c r="N262" s="100" t="s">
        <v>20</v>
      </c>
      <c r="O262" s="100" t="s">
        <v>20</v>
      </c>
      <c r="P262" s="22" t="s">
        <v>20</v>
      </c>
      <c r="Q262" s="22" t="s">
        <v>20</v>
      </c>
      <c r="R262" s="100" t="s">
        <v>20</v>
      </c>
      <c r="S262" s="22" t="s">
        <v>20</v>
      </c>
      <c r="T262" s="22" t="s">
        <v>20</v>
      </c>
      <c r="U262" s="100" t="s">
        <v>20</v>
      </c>
      <c r="V262" s="31"/>
      <c r="W262" s="136"/>
    </row>
    <row r="263" spans="1:23" ht="15.9">
      <c r="A263" s="117"/>
      <c r="B263" s="32" t="s">
        <v>804</v>
      </c>
      <c r="C263" s="59" t="s">
        <v>31</v>
      </c>
      <c r="D263" s="32" t="s">
        <v>805</v>
      </c>
      <c r="E263" s="77" t="s">
        <v>20</v>
      </c>
      <c r="F263" s="76" t="str">
        <f t="shared" si="0"/>
        <v>O</v>
      </c>
      <c r="G263" s="76" t="s">
        <v>20</v>
      </c>
      <c r="H263" s="76" t="str">
        <f t="shared" si="1"/>
        <v>O</v>
      </c>
      <c r="I263" s="76" t="s">
        <v>20</v>
      </c>
      <c r="J263" s="98" t="s">
        <v>20</v>
      </c>
      <c r="K263" s="98" t="s">
        <v>20</v>
      </c>
      <c r="L263" s="15" t="s">
        <v>20</v>
      </c>
      <c r="M263" s="22" t="s">
        <v>20</v>
      </c>
      <c r="N263" s="100" t="s">
        <v>20</v>
      </c>
      <c r="O263" s="100" t="s">
        <v>20</v>
      </c>
      <c r="P263" s="22" t="s">
        <v>20</v>
      </c>
      <c r="Q263" s="22" t="s">
        <v>20</v>
      </c>
      <c r="R263" s="100" t="s">
        <v>20</v>
      </c>
      <c r="S263" s="22" t="s">
        <v>20</v>
      </c>
      <c r="T263" s="22" t="s">
        <v>20</v>
      </c>
      <c r="U263" s="100" t="s">
        <v>20</v>
      </c>
      <c r="V263" s="31"/>
      <c r="W263" s="136"/>
    </row>
    <row r="264" spans="1:23" ht="15.9">
      <c r="A264" s="132" t="s">
        <v>806</v>
      </c>
      <c r="B264" s="24"/>
      <c r="C264" s="24"/>
      <c r="D264" s="24"/>
      <c r="E264" s="77" t="s">
        <v>50</v>
      </c>
      <c r="F264" s="76" t="str">
        <f t="shared" si="0"/>
        <v>O</v>
      </c>
      <c r="G264" s="76" t="s">
        <v>20</v>
      </c>
      <c r="H264" s="76" t="str">
        <f t="shared" si="1"/>
        <v>O</v>
      </c>
      <c r="I264" s="76" t="s">
        <v>20</v>
      </c>
      <c r="J264" s="98" t="s">
        <v>20</v>
      </c>
      <c r="K264" s="98" t="s">
        <v>20</v>
      </c>
      <c r="L264" s="15" t="s">
        <v>20</v>
      </c>
      <c r="M264" s="22" t="s">
        <v>20</v>
      </c>
      <c r="N264" s="100" t="s">
        <v>20</v>
      </c>
      <c r="O264" s="100" t="s">
        <v>20</v>
      </c>
      <c r="P264" s="22" t="s">
        <v>20</v>
      </c>
      <c r="Q264" s="22" t="s">
        <v>20</v>
      </c>
      <c r="R264" s="100" t="s">
        <v>20</v>
      </c>
      <c r="S264" s="22" t="s">
        <v>20</v>
      </c>
      <c r="T264" s="22" t="s">
        <v>20</v>
      </c>
      <c r="U264" s="100" t="s">
        <v>20</v>
      </c>
      <c r="V264" s="17"/>
      <c r="W264" s="135"/>
    </row>
    <row r="265" spans="1:23" ht="15.9">
      <c r="A265" s="117"/>
      <c r="B265" s="32" t="s">
        <v>808</v>
      </c>
      <c r="C265" s="59" t="s">
        <v>809</v>
      </c>
      <c r="D265" s="32" t="s">
        <v>1317</v>
      </c>
      <c r="E265" s="77" t="s">
        <v>21</v>
      </c>
      <c r="F265" s="76" t="str">
        <f t="shared" si="0"/>
        <v>O</v>
      </c>
      <c r="G265" s="76" t="s">
        <v>20</v>
      </c>
      <c r="H265" s="76" t="str">
        <f t="shared" si="1"/>
        <v>O</v>
      </c>
      <c r="I265" s="76" t="s">
        <v>20</v>
      </c>
      <c r="J265" s="98" t="s">
        <v>20</v>
      </c>
      <c r="K265" s="98" t="s">
        <v>20</v>
      </c>
      <c r="L265" s="15" t="s">
        <v>20</v>
      </c>
      <c r="M265" s="22" t="s">
        <v>20</v>
      </c>
      <c r="N265" s="100" t="s">
        <v>20</v>
      </c>
      <c r="O265" s="100" t="s">
        <v>20</v>
      </c>
      <c r="P265" s="22" t="s">
        <v>20</v>
      </c>
      <c r="Q265" s="22" t="s">
        <v>20</v>
      </c>
      <c r="R265" s="100" t="s">
        <v>20</v>
      </c>
      <c r="S265" s="22" t="s">
        <v>20</v>
      </c>
      <c r="T265" s="22" t="s">
        <v>20</v>
      </c>
      <c r="U265" s="100" t="s">
        <v>20</v>
      </c>
      <c r="V265" s="17"/>
      <c r="W265" s="135"/>
    </row>
    <row r="266" spans="1:23" ht="15.9">
      <c r="A266" s="117"/>
      <c r="B266" s="32" t="s">
        <v>811</v>
      </c>
      <c r="C266" s="59" t="s">
        <v>812</v>
      </c>
      <c r="D266" s="32" t="s">
        <v>1318</v>
      </c>
      <c r="E266" s="77" t="s">
        <v>21</v>
      </c>
      <c r="F266" s="76" t="str">
        <f t="shared" si="0"/>
        <v>O</v>
      </c>
      <c r="G266" s="76" t="s">
        <v>20</v>
      </c>
      <c r="H266" s="76" t="str">
        <f t="shared" si="1"/>
        <v>O</v>
      </c>
      <c r="I266" s="76" t="s">
        <v>20</v>
      </c>
      <c r="J266" s="98" t="s">
        <v>20</v>
      </c>
      <c r="K266" s="98" t="s">
        <v>20</v>
      </c>
      <c r="L266" s="15" t="s">
        <v>20</v>
      </c>
      <c r="M266" s="22" t="s">
        <v>20</v>
      </c>
      <c r="N266" s="100" t="s">
        <v>20</v>
      </c>
      <c r="O266" s="100" t="s">
        <v>20</v>
      </c>
      <c r="P266" s="22" t="s">
        <v>20</v>
      </c>
      <c r="Q266" s="22" t="s">
        <v>20</v>
      </c>
      <c r="R266" s="100" t="s">
        <v>20</v>
      </c>
      <c r="S266" s="22" t="s">
        <v>20</v>
      </c>
      <c r="T266" s="22" t="s">
        <v>20</v>
      </c>
      <c r="U266" s="100" t="s">
        <v>20</v>
      </c>
      <c r="V266" s="17"/>
      <c r="W266" s="135"/>
    </row>
    <row r="267" spans="1:23" ht="15.9">
      <c r="A267" s="117"/>
      <c r="B267" s="32" t="s">
        <v>814</v>
      </c>
      <c r="C267" s="59" t="s">
        <v>90</v>
      </c>
      <c r="D267" s="32" t="s">
        <v>815</v>
      </c>
      <c r="E267" s="77" t="s">
        <v>21</v>
      </c>
      <c r="F267" s="76" t="str">
        <f t="shared" si="0"/>
        <v>O</v>
      </c>
      <c r="G267" s="76" t="s">
        <v>20</v>
      </c>
      <c r="H267" s="76" t="str">
        <f t="shared" si="1"/>
        <v>O</v>
      </c>
      <c r="I267" s="76" t="s">
        <v>20</v>
      </c>
      <c r="J267" s="98" t="s">
        <v>20</v>
      </c>
      <c r="K267" s="98" t="s">
        <v>20</v>
      </c>
      <c r="L267" s="15" t="s">
        <v>20</v>
      </c>
      <c r="M267" s="22" t="s">
        <v>20</v>
      </c>
      <c r="N267" s="100" t="s">
        <v>20</v>
      </c>
      <c r="O267" s="100" t="s">
        <v>20</v>
      </c>
      <c r="P267" s="22" t="s">
        <v>20</v>
      </c>
      <c r="Q267" s="22" t="s">
        <v>20</v>
      </c>
      <c r="R267" s="100" t="s">
        <v>20</v>
      </c>
      <c r="S267" s="22" t="s">
        <v>20</v>
      </c>
      <c r="T267" s="22" t="s">
        <v>20</v>
      </c>
      <c r="U267" s="100" t="s">
        <v>20</v>
      </c>
      <c r="V267" s="17"/>
      <c r="W267" s="135"/>
    </row>
    <row r="268" spans="1:23" ht="15.9">
      <c r="A268" s="117"/>
      <c r="B268" s="32" t="s">
        <v>816</v>
      </c>
      <c r="C268" s="59" t="s">
        <v>31</v>
      </c>
      <c r="D268" s="32" t="s">
        <v>817</v>
      </c>
      <c r="E268" s="77" t="s">
        <v>21</v>
      </c>
      <c r="F268" s="76" t="str">
        <f t="shared" si="0"/>
        <v>O</v>
      </c>
      <c r="G268" s="76" t="s">
        <v>20</v>
      </c>
      <c r="H268" s="76" t="str">
        <f t="shared" si="1"/>
        <v>O</v>
      </c>
      <c r="I268" s="76" t="s">
        <v>20</v>
      </c>
      <c r="J268" s="98" t="s">
        <v>20</v>
      </c>
      <c r="K268" s="98" t="s">
        <v>20</v>
      </c>
      <c r="L268" s="15" t="s">
        <v>20</v>
      </c>
      <c r="M268" s="22" t="s">
        <v>20</v>
      </c>
      <c r="N268" s="100" t="s">
        <v>20</v>
      </c>
      <c r="O268" s="100" t="s">
        <v>20</v>
      </c>
      <c r="P268" s="22" t="s">
        <v>20</v>
      </c>
      <c r="Q268" s="22" t="s">
        <v>20</v>
      </c>
      <c r="R268" s="100" t="s">
        <v>20</v>
      </c>
      <c r="S268" s="22" t="s">
        <v>20</v>
      </c>
      <c r="T268" s="22" t="s">
        <v>20</v>
      </c>
      <c r="U268" s="100" t="s">
        <v>20</v>
      </c>
      <c r="V268" s="17"/>
      <c r="W268" s="135"/>
    </row>
    <row r="269" spans="1:23" ht="15.9">
      <c r="A269" s="117"/>
      <c r="B269" s="32" t="s">
        <v>818</v>
      </c>
      <c r="C269" s="59" t="s">
        <v>90</v>
      </c>
      <c r="D269" s="32" t="s">
        <v>819</v>
      </c>
      <c r="E269" s="77" t="s">
        <v>21</v>
      </c>
      <c r="F269" s="76" t="str">
        <f t="shared" si="0"/>
        <v>O</v>
      </c>
      <c r="G269" s="76" t="s">
        <v>20</v>
      </c>
      <c r="H269" s="76" t="str">
        <f t="shared" si="1"/>
        <v>O</v>
      </c>
      <c r="I269" s="76" t="s">
        <v>20</v>
      </c>
      <c r="J269" s="98" t="s">
        <v>20</v>
      </c>
      <c r="K269" s="98" t="s">
        <v>20</v>
      </c>
      <c r="L269" s="15" t="s">
        <v>20</v>
      </c>
      <c r="M269" s="22" t="s">
        <v>20</v>
      </c>
      <c r="N269" s="100" t="s">
        <v>20</v>
      </c>
      <c r="O269" s="100" t="s">
        <v>20</v>
      </c>
      <c r="P269" s="22" t="s">
        <v>20</v>
      </c>
      <c r="Q269" s="22" t="s">
        <v>20</v>
      </c>
      <c r="R269" s="100" t="s">
        <v>20</v>
      </c>
      <c r="S269" s="22" t="s">
        <v>20</v>
      </c>
      <c r="T269" s="22" t="s">
        <v>20</v>
      </c>
      <c r="U269" s="100" t="s">
        <v>20</v>
      </c>
      <c r="V269" s="17"/>
      <c r="W269" s="135"/>
    </row>
    <row r="270" spans="1:23" ht="15.9">
      <c r="A270" s="132" t="s">
        <v>820</v>
      </c>
      <c r="B270" s="24"/>
      <c r="C270" s="24"/>
      <c r="D270" s="24"/>
      <c r="E270" s="77" t="s">
        <v>50</v>
      </c>
      <c r="F270" s="76" t="str">
        <f t="shared" si="0"/>
        <v>O</v>
      </c>
      <c r="G270" s="76" t="s">
        <v>20</v>
      </c>
      <c r="H270" s="76" t="str">
        <f t="shared" si="1"/>
        <v>O</v>
      </c>
      <c r="I270" s="76" t="s">
        <v>20</v>
      </c>
      <c r="J270" s="98" t="s">
        <v>20</v>
      </c>
      <c r="K270" s="98" t="s">
        <v>20</v>
      </c>
      <c r="L270" s="15" t="s">
        <v>20</v>
      </c>
      <c r="M270" s="22" t="s">
        <v>20</v>
      </c>
      <c r="N270" s="100" t="s">
        <v>20</v>
      </c>
      <c r="O270" s="100" t="s">
        <v>20</v>
      </c>
      <c r="P270" s="22" t="s">
        <v>20</v>
      </c>
      <c r="Q270" s="22" t="s">
        <v>20</v>
      </c>
      <c r="R270" s="100" t="s">
        <v>20</v>
      </c>
      <c r="S270" s="22" t="s">
        <v>20</v>
      </c>
      <c r="T270" s="22" t="s">
        <v>20</v>
      </c>
      <c r="U270" s="100" t="s">
        <v>20</v>
      </c>
      <c r="V270" s="17"/>
      <c r="W270" s="135"/>
    </row>
    <row r="271" spans="1:23" ht="15.9">
      <c r="A271" s="117"/>
      <c r="B271" s="32" t="s">
        <v>822</v>
      </c>
      <c r="C271" s="32" t="s">
        <v>35</v>
      </c>
      <c r="D271" s="68" t="s">
        <v>823</v>
      </c>
      <c r="E271" s="77" t="s">
        <v>21</v>
      </c>
      <c r="F271" s="76" t="str">
        <f t="shared" si="0"/>
        <v>O</v>
      </c>
      <c r="G271" s="76" t="s">
        <v>20</v>
      </c>
      <c r="H271" s="76" t="str">
        <f t="shared" si="1"/>
        <v>O</v>
      </c>
      <c r="I271" s="76" t="s">
        <v>20</v>
      </c>
      <c r="J271" s="98" t="s">
        <v>20</v>
      </c>
      <c r="K271" s="98" t="s">
        <v>20</v>
      </c>
      <c r="L271" s="15" t="s">
        <v>20</v>
      </c>
      <c r="M271" s="22" t="s">
        <v>20</v>
      </c>
      <c r="N271" s="100" t="s">
        <v>20</v>
      </c>
      <c r="O271" s="100" t="s">
        <v>20</v>
      </c>
      <c r="P271" s="22" t="s">
        <v>20</v>
      </c>
      <c r="Q271" s="22" t="s">
        <v>20</v>
      </c>
      <c r="R271" s="100" t="s">
        <v>20</v>
      </c>
      <c r="S271" s="22" t="s">
        <v>20</v>
      </c>
      <c r="T271" s="22" t="s">
        <v>20</v>
      </c>
      <c r="U271" s="100" t="s">
        <v>20</v>
      </c>
      <c r="V271" s="17"/>
      <c r="W271" s="135"/>
    </row>
    <row r="272" spans="1:23" ht="15.9">
      <c r="A272" s="132" t="s">
        <v>824</v>
      </c>
      <c r="B272" s="24"/>
      <c r="C272" s="24"/>
      <c r="D272" s="24"/>
      <c r="E272" s="77" t="s">
        <v>20</v>
      </c>
      <c r="F272" s="76" t="str">
        <f t="shared" si="0"/>
        <v>O</v>
      </c>
      <c r="G272" s="76" t="s">
        <v>20</v>
      </c>
      <c r="H272" s="76" t="str">
        <f t="shared" si="1"/>
        <v>O</v>
      </c>
      <c r="I272" s="76" t="s">
        <v>20</v>
      </c>
      <c r="J272" s="98" t="s">
        <v>20</v>
      </c>
      <c r="K272" s="98" t="s">
        <v>20</v>
      </c>
      <c r="L272" s="15" t="s">
        <v>20</v>
      </c>
      <c r="M272" s="22" t="s">
        <v>20</v>
      </c>
      <c r="N272" s="100" t="s">
        <v>20</v>
      </c>
      <c r="O272" s="100" t="s">
        <v>20</v>
      </c>
      <c r="P272" s="22" t="s">
        <v>20</v>
      </c>
      <c r="Q272" s="22" t="s">
        <v>20</v>
      </c>
      <c r="R272" s="100" t="s">
        <v>20</v>
      </c>
      <c r="S272" s="22" t="s">
        <v>20</v>
      </c>
      <c r="T272" s="22" t="s">
        <v>20</v>
      </c>
      <c r="U272" s="100" t="s">
        <v>20</v>
      </c>
      <c r="V272" s="16" t="s">
        <v>825</v>
      </c>
      <c r="W272" s="135"/>
    </row>
    <row r="273" spans="1:23" ht="15.9">
      <c r="A273" s="117"/>
      <c r="B273" s="49" t="s">
        <v>826</v>
      </c>
      <c r="C273" s="49" t="s">
        <v>827</v>
      </c>
      <c r="D273" s="49" t="s">
        <v>828</v>
      </c>
      <c r="E273" s="77" t="s">
        <v>21</v>
      </c>
      <c r="F273" s="76" t="str">
        <f t="shared" si="0"/>
        <v>O</v>
      </c>
      <c r="G273" s="76" t="s">
        <v>20</v>
      </c>
      <c r="H273" s="76" t="str">
        <f t="shared" si="1"/>
        <v>O</v>
      </c>
      <c r="I273" s="76" t="s">
        <v>20</v>
      </c>
      <c r="J273" s="98" t="s">
        <v>20</v>
      </c>
      <c r="K273" s="98" t="s">
        <v>20</v>
      </c>
      <c r="L273" s="15" t="s">
        <v>20</v>
      </c>
      <c r="M273" s="22" t="s">
        <v>20</v>
      </c>
      <c r="N273" s="100" t="s">
        <v>20</v>
      </c>
      <c r="O273" s="100" t="s">
        <v>20</v>
      </c>
      <c r="P273" s="22" t="s">
        <v>20</v>
      </c>
      <c r="Q273" s="22" t="s">
        <v>20</v>
      </c>
      <c r="R273" s="100" t="s">
        <v>20</v>
      </c>
      <c r="S273" s="22" t="s">
        <v>20</v>
      </c>
      <c r="T273" s="22" t="s">
        <v>20</v>
      </c>
      <c r="U273" s="100" t="s">
        <v>20</v>
      </c>
      <c r="V273" s="17"/>
      <c r="W273" s="135"/>
    </row>
    <row r="274" spans="1:23" ht="15.9">
      <c r="A274" s="117"/>
      <c r="B274" s="49" t="s">
        <v>829</v>
      </c>
      <c r="C274" s="49" t="s">
        <v>90</v>
      </c>
      <c r="D274" s="49" t="s">
        <v>830</v>
      </c>
      <c r="E274" s="77" t="s">
        <v>21</v>
      </c>
      <c r="F274" s="76" t="str">
        <f t="shared" si="0"/>
        <v>O</v>
      </c>
      <c r="G274" s="76" t="s">
        <v>20</v>
      </c>
      <c r="H274" s="76" t="str">
        <f t="shared" si="1"/>
        <v>O</v>
      </c>
      <c r="I274" s="76" t="s">
        <v>20</v>
      </c>
      <c r="J274" s="98" t="s">
        <v>20</v>
      </c>
      <c r="K274" s="98" t="s">
        <v>20</v>
      </c>
      <c r="L274" s="15" t="s">
        <v>20</v>
      </c>
      <c r="M274" s="22" t="s">
        <v>20</v>
      </c>
      <c r="N274" s="100" t="s">
        <v>20</v>
      </c>
      <c r="O274" s="100" t="s">
        <v>20</v>
      </c>
      <c r="P274" s="22" t="s">
        <v>20</v>
      </c>
      <c r="Q274" s="22" t="s">
        <v>20</v>
      </c>
      <c r="R274" s="100" t="s">
        <v>20</v>
      </c>
      <c r="S274" s="22" t="s">
        <v>20</v>
      </c>
      <c r="T274" s="22" t="s">
        <v>20</v>
      </c>
      <c r="U274" s="100" t="s">
        <v>20</v>
      </c>
      <c r="V274" s="17"/>
      <c r="W274" s="135"/>
    </row>
    <row r="275" spans="1:23" ht="15.9">
      <c r="A275" s="117"/>
      <c r="B275" s="49" t="s">
        <v>831</v>
      </c>
      <c r="C275" s="49" t="s">
        <v>827</v>
      </c>
      <c r="D275" s="49" t="s">
        <v>832</v>
      </c>
      <c r="E275" s="77" t="s">
        <v>20</v>
      </c>
      <c r="F275" s="76" t="str">
        <f t="shared" si="0"/>
        <v>O</v>
      </c>
      <c r="G275" s="76" t="s">
        <v>20</v>
      </c>
      <c r="H275" s="76" t="str">
        <f t="shared" si="1"/>
        <v>O</v>
      </c>
      <c r="I275" s="76" t="s">
        <v>20</v>
      </c>
      <c r="J275" s="98" t="s">
        <v>20</v>
      </c>
      <c r="K275" s="98" t="s">
        <v>20</v>
      </c>
      <c r="L275" s="15" t="s">
        <v>20</v>
      </c>
      <c r="M275" s="22" t="s">
        <v>20</v>
      </c>
      <c r="N275" s="100" t="s">
        <v>20</v>
      </c>
      <c r="O275" s="100" t="s">
        <v>20</v>
      </c>
      <c r="P275" s="22" t="s">
        <v>20</v>
      </c>
      <c r="Q275" s="22" t="s">
        <v>20</v>
      </c>
      <c r="R275" s="100" t="s">
        <v>20</v>
      </c>
      <c r="S275" s="22" t="s">
        <v>20</v>
      </c>
      <c r="T275" s="22" t="s">
        <v>20</v>
      </c>
      <c r="U275" s="100" t="s">
        <v>20</v>
      </c>
      <c r="V275" s="17"/>
      <c r="W275" s="135"/>
    </row>
    <row r="276" spans="1:23" ht="15.9">
      <c r="A276" s="117"/>
      <c r="B276" s="49" t="s">
        <v>833</v>
      </c>
      <c r="C276" s="49" t="s">
        <v>31</v>
      </c>
      <c r="D276" s="49" t="s">
        <v>834</v>
      </c>
      <c r="E276" s="77" t="s">
        <v>20</v>
      </c>
      <c r="F276" s="76" t="str">
        <f t="shared" si="0"/>
        <v>O</v>
      </c>
      <c r="G276" s="76" t="s">
        <v>20</v>
      </c>
      <c r="H276" s="76" t="str">
        <f t="shared" si="1"/>
        <v>O</v>
      </c>
      <c r="I276" s="76" t="s">
        <v>20</v>
      </c>
      <c r="J276" s="98" t="s">
        <v>20</v>
      </c>
      <c r="K276" s="98" t="s">
        <v>20</v>
      </c>
      <c r="L276" s="15" t="s">
        <v>20</v>
      </c>
      <c r="M276" s="22" t="s">
        <v>20</v>
      </c>
      <c r="N276" s="100" t="s">
        <v>20</v>
      </c>
      <c r="O276" s="100" t="s">
        <v>20</v>
      </c>
      <c r="P276" s="22" t="s">
        <v>20</v>
      </c>
      <c r="Q276" s="22" t="s">
        <v>20</v>
      </c>
      <c r="R276" s="100" t="s">
        <v>20</v>
      </c>
      <c r="S276" s="22" t="s">
        <v>20</v>
      </c>
      <c r="T276" s="22" t="s">
        <v>20</v>
      </c>
      <c r="U276" s="100" t="s">
        <v>20</v>
      </c>
      <c r="V276" s="17"/>
      <c r="W276" s="135"/>
    </row>
    <row r="277" spans="1:23" ht="15.9">
      <c r="A277" s="117"/>
      <c r="B277" s="49" t="s">
        <v>835</v>
      </c>
      <c r="C277" s="49" t="s">
        <v>382</v>
      </c>
      <c r="D277" s="49" t="s">
        <v>1319</v>
      </c>
      <c r="E277" s="77" t="s">
        <v>20</v>
      </c>
      <c r="F277" s="76" t="str">
        <f t="shared" si="0"/>
        <v>O</v>
      </c>
      <c r="G277" s="76" t="s">
        <v>20</v>
      </c>
      <c r="H277" s="76" t="str">
        <f t="shared" si="1"/>
        <v>O</v>
      </c>
      <c r="I277" s="76" t="s">
        <v>20</v>
      </c>
      <c r="J277" s="98" t="s">
        <v>20</v>
      </c>
      <c r="K277" s="98" t="s">
        <v>20</v>
      </c>
      <c r="L277" s="15" t="s">
        <v>20</v>
      </c>
      <c r="M277" s="22" t="s">
        <v>20</v>
      </c>
      <c r="N277" s="100" t="s">
        <v>20</v>
      </c>
      <c r="O277" s="100" t="s">
        <v>20</v>
      </c>
      <c r="P277" s="22" t="s">
        <v>20</v>
      </c>
      <c r="Q277" s="22" t="s">
        <v>20</v>
      </c>
      <c r="R277" s="100" t="s">
        <v>20</v>
      </c>
      <c r="S277" s="22" t="s">
        <v>20</v>
      </c>
      <c r="T277" s="22" t="s">
        <v>20</v>
      </c>
      <c r="U277" s="100" t="s">
        <v>20</v>
      </c>
      <c r="V277" s="17"/>
      <c r="W277" s="135"/>
    </row>
    <row r="278" spans="1:23" ht="26.6">
      <c r="A278" s="117"/>
      <c r="B278" s="49" t="s">
        <v>837</v>
      </c>
      <c r="C278" s="49" t="s">
        <v>31</v>
      </c>
      <c r="D278" s="49" t="s">
        <v>838</v>
      </c>
      <c r="E278" s="77" t="s">
        <v>20</v>
      </c>
      <c r="F278" s="76" t="str">
        <f t="shared" si="0"/>
        <v>O</v>
      </c>
      <c r="G278" s="76" t="s">
        <v>20</v>
      </c>
      <c r="H278" s="76" t="str">
        <f t="shared" si="1"/>
        <v>O</v>
      </c>
      <c r="I278" s="76" t="s">
        <v>20</v>
      </c>
      <c r="J278" s="98" t="s">
        <v>20</v>
      </c>
      <c r="K278" s="98" t="s">
        <v>20</v>
      </c>
      <c r="L278" s="15" t="s">
        <v>20</v>
      </c>
      <c r="M278" s="22" t="s">
        <v>20</v>
      </c>
      <c r="N278" s="100" t="s">
        <v>20</v>
      </c>
      <c r="O278" s="100" t="s">
        <v>20</v>
      </c>
      <c r="P278" s="22" t="s">
        <v>20</v>
      </c>
      <c r="Q278" s="22" t="s">
        <v>20</v>
      </c>
      <c r="R278" s="100" t="s">
        <v>20</v>
      </c>
      <c r="S278" s="22" t="s">
        <v>20</v>
      </c>
      <c r="T278" s="22" t="s">
        <v>20</v>
      </c>
      <c r="U278" s="100" t="s">
        <v>20</v>
      </c>
      <c r="V278" s="17"/>
      <c r="W278" s="135"/>
    </row>
    <row r="279" spans="1:23" ht="15.9">
      <c r="A279" s="132" t="s">
        <v>839</v>
      </c>
      <c r="B279" s="24"/>
      <c r="C279" s="24"/>
      <c r="D279" s="24"/>
      <c r="E279" s="77" t="s">
        <v>50</v>
      </c>
      <c r="F279" s="76" t="str">
        <f t="shared" si="0"/>
        <v>O</v>
      </c>
      <c r="G279" s="76" t="s">
        <v>20</v>
      </c>
      <c r="H279" s="76" t="str">
        <f t="shared" si="1"/>
        <v>O</v>
      </c>
      <c r="I279" s="76" t="s">
        <v>20</v>
      </c>
      <c r="J279" s="98" t="s">
        <v>20</v>
      </c>
      <c r="K279" s="98" t="s">
        <v>20</v>
      </c>
      <c r="L279" s="15" t="s">
        <v>20</v>
      </c>
      <c r="M279" s="22" t="s">
        <v>20</v>
      </c>
      <c r="N279" s="100" t="s">
        <v>20</v>
      </c>
      <c r="O279" s="100" t="s">
        <v>20</v>
      </c>
      <c r="P279" s="22" t="s">
        <v>20</v>
      </c>
      <c r="Q279" s="22" t="s">
        <v>20</v>
      </c>
      <c r="R279" s="100" t="s">
        <v>20</v>
      </c>
      <c r="S279" s="22" t="s">
        <v>20</v>
      </c>
      <c r="T279" s="22" t="s">
        <v>20</v>
      </c>
      <c r="U279" s="100" t="s">
        <v>20</v>
      </c>
      <c r="V279" s="17"/>
      <c r="W279" s="135"/>
    </row>
    <row r="280" spans="1:23" ht="15.9">
      <c r="A280" s="117"/>
      <c r="B280" s="32" t="s">
        <v>794</v>
      </c>
      <c r="C280" s="59" t="s">
        <v>90</v>
      </c>
      <c r="D280" s="32" t="s">
        <v>795</v>
      </c>
      <c r="E280" s="77" t="s">
        <v>21</v>
      </c>
      <c r="F280" s="76" t="str">
        <f t="shared" si="0"/>
        <v>O</v>
      </c>
      <c r="G280" s="76" t="s">
        <v>20</v>
      </c>
      <c r="H280" s="76" t="str">
        <f t="shared" si="1"/>
        <v>O</v>
      </c>
      <c r="I280" s="76" t="s">
        <v>20</v>
      </c>
      <c r="J280" s="98" t="s">
        <v>20</v>
      </c>
      <c r="K280" s="98" t="s">
        <v>20</v>
      </c>
      <c r="L280" s="15" t="s">
        <v>20</v>
      </c>
      <c r="M280" s="22" t="s">
        <v>20</v>
      </c>
      <c r="N280" s="100" t="s">
        <v>20</v>
      </c>
      <c r="O280" s="100" t="s">
        <v>20</v>
      </c>
      <c r="P280" s="22" t="s">
        <v>20</v>
      </c>
      <c r="Q280" s="22" t="s">
        <v>20</v>
      </c>
      <c r="R280" s="100" t="s">
        <v>20</v>
      </c>
      <c r="S280" s="22" t="s">
        <v>20</v>
      </c>
      <c r="T280" s="22" t="s">
        <v>20</v>
      </c>
      <c r="U280" s="100" t="s">
        <v>20</v>
      </c>
      <c r="V280" s="31"/>
      <c r="W280" s="136"/>
    </row>
    <row r="281" spans="1:23" ht="15.9">
      <c r="A281" s="117"/>
      <c r="B281" s="32" t="s">
        <v>796</v>
      </c>
      <c r="C281" s="59" t="s">
        <v>90</v>
      </c>
      <c r="D281" s="32" t="s">
        <v>797</v>
      </c>
      <c r="E281" s="77" t="s">
        <v>21</v>
      </c>
      <c r="F281" s="76" t="str">
        <f t="shared" si="0"/>
        <v>O</v>
      </c>
      <c r="G281" s="76" t="s">
        <v>20</v>
      </c>
      <c r="H281" s="76" t="str">
        <f t="shared" si="1"/>
        <v>O</v>
      </c>
      <c r="I281" s="76" t="s">
        <v>20</v>
      </c>
      <c r="J281" s="98" t="s">
        <v>20</v>
      </c>
      <c r="K281" s="98" t="s">
        <v>20</v>
      </c>
      <c r="L281" s="15" t="s">
        <v>20</v>
      </c>
      <c r="M281" s="22" t="s">
        <v>20</v>
      </c>
      <c r="N281" s="100" t="s">
        <v>20</v>
      </c>
      <c r="O281" s="100" t="s">
        <v>20</v>
      </c>
      <c r="P281" s="22" t="s">
        <v>20</v>
      </c>
      <c r="Q281" s="22" t="s">
        <v>20</v>
      </c>
      <c r="R281" s="100" t="s">
        <v>20</v>
      </c>
      <c r="S281" s="22" t="s">
        <v>20</v>
      </c>
      <c r="T281" s="22" t="s">
        <v>20</v>
      </c>
      <c r="U281" s="100" t="s">
        <v>20</v>
      </c>
      <c r="V281" s="31"/>
      <c r="W281" s="136"/>
    </row>
    <row r="282" spans="1:23" ht="15.9">
      <c r="A282" s="117"/>
      <c r="B282" s="32" t="s">
        <v>798</v>
      </c>
      <c r="C282" s="59" t="s">
        <v>253</v>
      </c>
      <c r="D282" s="32" t="s">
        <v>799</v>
      </c>
      <c r="E282" s="77" t="s">
        <v>21</v>
      </c>
      <c r="F282" s="76" t="str">
        <f t="shared" si="0"/>
        <v>O</v>
      </c>
      <c r="G282" s="76" t="s">
        <v>20</v>
      </c>
      <c r="H282" s="76" t="str">
        <f t="shared" si="1"/>
        <v>O</v>
      </c>
      <c r="I282" s="76" t="s">
        <v>20</v>
      </c>
      <c r="J282" s="98" t="s">
        <v>20</v>
      </c>
      <c r="K282" s="98" t="s">
        <v>20</v>
      </c>
      <c r="L282" s="15" t="s">
        <v>20</v>
      </c>
      <c r="M282" s="22" t="s">
        <v>20</v>
      </c>
      <c r="N282" s="100" t="s">
        <v>20</v>
      </c>
      <c r="O282" s="100" t="s">
        <v>20</v>
      </c>
      <c r="P282" s="22" t="s">
        <v>20</v>
      </c>
      <c r="Q282" s="22" t="s">
        <v>20</v>
      </c>
      <c r="R282" s="100" t="s">
        <v>20</v>
      </c>
      <c r="S282" s="22" t="s">
        <v>20</v>
      </c>
      <c r="T282" s="22" t="s">
        <v>20</v>
      </c>
      <c r="U282" s="100" t="s">
        <v>20</v>
      </c>
      <c r="V282" s="31"/>
      <c r="W282" s="136"/>
    </row>
    <row r="283" spans="1:23" ht="15.9">
      <c r="A283" s="117"/>
      <c r="B283" s="32" t="s">
        <v>842</v>
      </c>
      <c r="C283" s="59" t="s">
        <v>843</v>
      </c>
      <c r="D283" s="32" t="s">
        <v>844</v>
      </c>
      <c r="E283" s="77" t="s">
        <v>21</v>
      </c>
      <c r="F283" s="76" t="str">
        <f t="shared" si="0"/>
        <v>O</v>
      </c>
      <c r="G283" s="76" t="s">
        <v>20</v>
      </c>
      <c r="H283" s="76" t="str">
        <f t="shared" si="1"/>
        <v>O</v>
      </c>
      <c r="I283" s="76" t="s">
        <v>20</v>
      </c>
      <c r="J283" s="98" t="s">
        <v>20</v>
      </c>
      <c r="K283" s="98" t="s">
        <v>20</v>
      </c>
      <c r="L283" s="15" t="s">
        <v>20</v>
      </c>
      <c r="M283" s="22" t="s">
        <v>20</v>
      </c>
      <c r="N283" s="100" t="s">
        <v>20</v>
      </c>
      <c r="O283" s="100" t="s">
        <v>20</v>
      </c>
      <c r="P283" s="22" t="s">
        <v>20</v>
      </c>
      <c r="Q283" s="22" t="s">
        <v>20</v>
      </c>
      <c r="R283" s="100" t="s">
        <v>20</v>
      </c>
      <c r="S283" s="22" t="s">
        <v>20</v>
      </c>
      <c r="T283" s="22" t="s">
        <v>20</v>
      </c>
      <c r="U283" s="100" t="s">
        <v>20</v>
      </c>
      <c r="V283" s="31"/>
      <c r="W283" s="136"/>
    </row>
    <row r="284" spans="1:23" ht="15.9">
      <c r="A284" s="117"/>
      <c r="B284" s="32" t="s">
        <v>802</v>
      </c>
      <c r="C284" s="59" t="s">
        <v>90</v>
      </c>
      <c r="D284" s="32" t="s">
        <v>845</v>
      </c>
      <c r="E284" s="77" t="s">
        <v>20</v>
      </c>
      <c r="F284" s="76" t="str">
        <f t="shared" si="0"/>
        <v>O</v>
      </c>
      <c r="G284" s="76" t="s">
        <v>20</v>
      </c>
      <c r="H284" s="76" t="str">
        <f t="shared" si="1"/>
        <v>O</v>
      </c>
      <c r="I284" s="76" t="s">
        <v>20</v>
      </c>
      <c r="J284" s="98" t="s">
        <v>20</v>
      </c>
      <c r="K284" s="98" t="s">
        <v>20</v>
      </c>
      <c r="L284" s="15" t="s">
        <v>20</v>
      </c>
      <c r="M284" s="22" t="s">
        <v>20</v>
      </c>
      <c r="N284" s="100" t="s">
        <v>20</v>
      </c>
      <c r="O284" s="100" t="s">
        <v>20</v>
      </c>
      <c r="P284" s="22" t="s">
        <v>20</v>
      </c>
      <c r="Q284" s="22" t="s">
        <v>20</v>
      </c>
      <c r="R284" s="100" t="s">
        <v>20</v>
      </c>
      <c r="S284" s="22" t="s">
        <v>20</v>
      </c>
      <c r="T284" s="22" t="s">
        <v>20</v>
      </c>
      <c r="U284" s="100" t="s">
        <v>20</v>
      </c>
      <c r="V284" s="17"/>
      <c r="W284" s="135"/>
    </row>
    <row r="285" spans="1:23" ht="15.9">
      <c r="A285" s="117"/>
      <c r="B285" s="32" t="s">
        <v>804</v>
      </c>
      <c r="C285" s="59" t="s">
        <v>31</v>
      </c>
      <c r="D285" s="32" t="s">
        <v>846</v>
      </c>
      <c r="E285" s="77" t="s">
        <v>20</v>
      </c>
      <c r="F285" s="76" t="str">
        <f t="shared" si="0"/>
        <v>O</v>
      </c>
      <c r="G285" s="76" t="s">
        <v>20</v>
      </c>
      <c r="H285" s="76" t="str">
        <f t="shared" si="1"/>
        <v>O</v>
      </c>
      <c r="I285" s="76" t="s">
        <v>20</v>
      </c>
      <c r="J285" s="98" t="s">
        <v>20</v>
      </c>
      <c r="K285" s="98" t="s">
        <v>20</v>
      </c>
      <c r="L285" s="15" t="s">
        <v>20</v>
      </c>
      <c r="M285" s="22" t="s">
        <v>20</v>
      </c>
      <c r="N285" s="100" t="s">
        <v>20</v>
      </c>
      <c r="O285" s="100" t="s">
        <v>20</v>
      </c>
      <c r="P285" s="22" t="s">
        <v>20</v>
      </c>
      <c r="Q285" s="22" t="s">
        <v>20</v>
      </c>
      <c r="R285" s="100" t="s">
        <v>20</v>
      </c>
      <c r="S285" s="22" t="s">
        <v>20</v>
      </c>
      <c r="T285" s="22" t="s">
        <v>20</v>
      </c>
      <c r="U285" s="100" t="s">
        <v>20</v>
      </c>
      <c r="V285" s="17"/>
      <c r="W285" s="135"/>
    </row>
    <row r="286" spans="1:23" ht="15.9">
      <c r="A286" s="132" t="s">
        <v>847</v>
      </c>
      <c r="B286" s="24"/>
      <c r="C286" s="24"/>
      <c r="D286" s="24"/>
      <c r="E286" s="77" t="s">
        <v>50</v>
      </c>
      <c r="F286" s="76" t="str">
        <f t="shared" si="0"/>
        <v>O</v>
      </c>
      <c r="G286" s="76" t="s">
        <v>20</v>
      </c>
      <c r="H286" s="76" t="str">
        <f t="shared" si="1"/>
        <v>O</v>
      </c>
      <c r="I286" s="76" t="s">
        <v>20</v>
      </c>
      <c r="J286" s="98" t="s">
        <v>20</v>
      </c>
      <c r="K286" s="98" t="s">
        <v>20</v>
      </c>
      <c r="L286" s="15" t="s">
        <v>20</v>
      </c>
      <c r="M286" s="22" t="s">
        <v>20</v>
      </c>
      <c r="N286" s="100" t="s">
        <v>20</v>
      </c>
      <c r="O286" s="100" t="s">
        <v>20</v>
      </c>
      <c r="P286" s="22" t="s">
        <v>20</v>
      </c>
      <c r="Q286" s="22" t="s">
        <v>20</v>
      </c>
      <c r="R286" s="100" t="s">
        <v>20</v>
      </c>
      <c r="S286" s="22" t="s">
        <v>20</v>
      </c>
      <c r="T286" s="22" t="s">
        <v>20</v>
      </c>
      <c r="U286" s="100" t="s">
        <v>20</v>
      </c>
      <c r="V286" s="17"/>
      <c r="W286" s="135"/>
    </row>
    <row r="287" spans="1:23" ht="15.9">
      <c r="A287" s="117"/>
      <c r="B287" s="32" t="s">
        <v>434</v>
      </c>
      <c r="C287" s="32" t="s">
        <v>90</v>
      </c>
      <c r="D287" s="32" t="s">
        <v>435</v>
      </c>
      <c r="E287" s="77" t="s">
        <v>21</v>
      </c>
      <c r="F287" s="76" t="str">
        <f t="shared" si="0"/>
        <v>O</v>
      </c>
      <c r="G287" s="76" t="s">
        <v>20</v>
      </c>
      <c r="H287" s="76" t="str">
        <f t="shared" si="1"/>
        <v>O</v>
      </c>
      <c r="I287" s="76" t="s">
        <v>20</v>
      </c>
      <c r="J287" s="98" t="s">
        <v>20</v>
      </c>
      <c r="K287" s="98" t="s">
        <v>20</v>
      </c>
      <c r="L287" s="15" t="s">
        <v>20</v>
      </c>
      <c r="M287" s="22" t="s">
        <v>20</v>
      </c>
      <c r="N287" s="100" t="s">
        <v>20</v>
      </c>
      <c r="O287" s="100" t="s">
        <v>20</v>
      </c>
      <c r="P287" s="22" t="s">
        <v>20</v>
      </c>
      <c r="Q287" s="22" t="s">
        <v>20</v>
      </c>
      <c r="R287" s="100" t="s">
        <v>20</v>
      </c>
      <c r="S287" s="22" t="s">
        <v>20</v>
      </c>
      <c r="T287" s="22" t="s">
        <v>20</v>
      </c>
      <c r="U287" s="100" t="s">
        <v>20</v>
      </c>
      <c r="V287" s="17"/>
      <c r="W287" s="135"/>
    </row>
    <row r="288" spans="1:23" ht="15.9">
      <c r="A288" s="117"/>
      <c r="B288" s="32" t="s">
        <v>440</v>
      </c>
      <c r="C288" s="32" t="s">
        <v>90</v>
      </c>
      <c r="D288" s="32" t="s">
        <v>849</v>
      </c>
      <c r="E288" s="77" t="s">
        <v>21</v>
      </c>
      <c r="F288" s="76" t="str">
        <f t="shared" si="0"/>
        <v>O</v>
      </c>
      <c r="G288" s="76" t="s">
        <v>20</v>
      </c>
      <c r="H288" s="76" t="str">
        <f t="shared" si="1"/>
        <v>O</v>
      </c>
      <c r="I288" s="76" t="s">
        <v>20</v>
      </c>
      <c r="J288" s="98" t="s">
        <v>20</v>
      </c>
      <c r="K288" s="98" t="s">
        <v>20</v>
      </c>
      <c r="L288" s="15" t="s">
        <v>20</v>
      </c>
      <c r="M288" s="22" t="s">
        <v>20</v>
      </c>
      <c r="N288" s="100" t="s">
        <v>20</v>
      </c>
      <c r="O288" s="100" t="s">
        <v>20</v>
      </c>
      <c r="P288" s="22" t="s">
        <v>20</v>
      </c>
      <c r="Q288" s="22" t="s">
        <v>20</v>
      </c>
      <c r="R288" s="100" t="s">
        <v>20</v>
      </c>
      <c r="S288" s="22" t="s">
        <v>20</v>
      </c>
      <c r="T288" s="22" t="s">
        <v>20</v>
      </c>
      <c r="U288" s="100" t="s">
        <v>20</v>
      </c>
      <c r="V288" s="17"/>
      <c r="W288" s="135"/>
    </row>
    <row r="289" spans="1:23" ht="15.9">
      <c r="A289" s="117"/>
      <c r="B289" s="32" t="s">
        <v>432</v>
      </c>
      <c r="C289" s="32" t="s">
        <v>31</v>
      </c>
      <c r="D289" s="32" t="s">
        <v>433</v>
      </c>
      <c r="E289" s="77" t="s">
        <v>21</v>
      </c>
      <c r="F289" s="76" t="str">
        <f t="shared" si="0"/>
        <v>O</v>
      </c>
      <c r="G289" s="76" t="s">
        <v>20</v>
      </c>
      <c r="H289" s="76" t="str">
        <f t="shared" si="1"/>
        <v>O</v>
      </c>
      <c r="I289" s="76" t="s">
        <v>20</v>
      </c>
      <c r="J289" s="98" t="s">
        <v>20</v>
      </c>
      <c r="K289" s="98" t="s">
        <v>20</v>
      </c>
      <c r="L289" s="15" t="s">
        <v>20</v>
      </c>
      <c r="M289" s="22" t="s">
        <v>20</v>
      </c>
      <c r="N289" s="100" t="s">
        <v>20</v>
      </c>
      <c r="O289" s="100" t="s">
        <v>20</v>
      </c>
      <c r="P289" s="22" t="s">
        <v>20</v>
      </c>
      <c r="Q289" s="22" t="s">
        <v>20</v>
      </c>
      <c r="R289" s="100" t="s">
        <v>20</v>
      </c>
      <c r="S289" s="22" t="s">
        <v>20</v>
      </c>
      <c r="T289" s="22" t="s">
        <v>20</v>
      </c>
      <c r="U289" s="100" t="s">
        <v>20</v>
      </c>
      <c r="V289" s="17"/>
      <c r="W289" s="135"/>
    </row>
    <row r="290" spans="1:23" ht="26.6">
      <c r="A290" s="117"/>
      <c r="B290" s="32" t="s">
        <v>850</v>
      </c>
      <c r="C290" s="32" t="s">
        <v>253</v>
      </c>
      <c r="D290" s="32" t="s">
        <v>851</v>
      </c>
      <c r="E290" s="77" t="s">
        <v>20</v>
      </c>
      <c r="F290" s="76" t="str">
        <f t="shared" si="0"/>
        <v>O</v>
      </c>
      <c r="G290" s="76" t="s">
        <v>20</v>
      </c>
      <c r="H290" s="76" t="str">
        <f t="shared" si="1"/>
        <v>O</v>
      </c>
      <c r="I290" s="76" t="s">
        <v>20</v>
      </c>
      <c r="J290" s="98" t="s">
        <v>20</v>
      </c>
      <c r="K290" s="98" t="s">
        <v>20</v>
      </c>
      <c r="L290" s="15" t="s">
        <v>20</v>
      </c>
      <c r="M290" s="22" t="s">
        <v>20</v>
      </c>
      <c r="N290" s="100" t="s">
        <v>20</v>
      </c>
      <c r="O290" s="100" t="s">
        <v>20</v>
      </c>
      <c r="P290" s="22" t="s">
        <v>20</v>
      </c>
      <c r="Q290" s="22" t="s">
        <v>20</v>
      </c>
      <c r="R290" s="100" t="s">
        <v>20</v>
      </c>
      <c r="S290" s="22" t="s">
        <v>20</v>
      </c>
      <c r="T290" s="22" t="s">
        <v>20</v>
      </c>
      <c r="U290" s="100" t="s">
        <v>20</v>
      </c>
      <c r="V290" s="31"/>
      <c r="W290" s="136" t="s">
        <v>852</v>
      </c>
    </row>
    <row r="291" spans="1:23" ht="15.9">
      <c r="A291" s="132" t="s">
        <v>853</v>
      </c>
      <c r="B291" s="24"/>
      <c r="C291" s="24"/>
      <c r="D291" s="24"/>
      <c r="E291" s="77" t="s">
        <v>20</v>
      </c>
      <c r="F291" s="76" t="str">
        <f t="shared" si="0"/>
        <v>O</v>
      </c>
      <c r="G291" s="76" t="s">
        <v>20</v>
      </c>
      <c r="H291" s="76" t="str">
        <f t="shared" si="1"/>
        <v>O</v>
      </c>
      <c r="I291" s="76" t="s">
        <v>20</v>
      </c>
      <c r="J291" s="98" t="s">
        <v>20</v>
      </c>
      <c r="K291" s="98" t="s">
        <v>20</v>
      </c>
      <c r="L291" s="15" t="s">
        <v>20</v>
      </c>
      <c r="M291" s="22" t="s">
        <v>20</v>
      </c>
      <c r="N291" s="100" t="s">
        <v>20</v>
      </c>
      <c r="O291" s="100" t="s">
        <v>20</v>
      </c>
      <c r="P291" s="22" t="s">
        <v>20</v>
      </c>
      <c r="Q291" s="22" t="s">
        <v>20</v>
      </c>
      <c r="R291" s="100" t="s">
        <v>20</v>
      </c>
      <c r="S291" s="22" t="s">
        <v>20</v>
      </c>
      <c r="T291" s="22" t="s">
        <v>20</v>
      </c>
      <c r="U291" s="100" t="s">
        <v>20</v>
      </c>
      <c r="V291" s="17"/>
      <c r="W291" s="135"/>
    </row>
    <row r="292" spans="1:23" ht="39.450000000000003">
      <c r="A292" s="117"/>
      <c r="B292" s="32" t="s">
        <v>855</v>
      </c>
      <c r="C292" s="59" t="s">
        <v>856</v>
      </c>
      <c r="D292" s="32" t="s">
        <v>857</v>
      </c>
      <c r="E292" s="77" t="s">
        <v>21</v>
      </c>
      <c r="F292" s="76" t="str">
        <f t="shared" si="0"/>
        <v>O</v>
      </c>
      <c r="G292" s="76" t="s">
        <v>20</v>
      </c>
      <c r="H292" s="76" t="str">
        <f t="shared" si="1"/>
        <v>O</v>
      </c>
      <c r="I292" s="76" t="s">
        <v>20</v>
      </c>
      <c r="J292" s="98" t="s">
        <v>20</v>
      </c>
      <c r="K292" s="98" t="s">
        <v>20</v>
      </c>
      <c r="L292" s="15" t="s">
        <v>20</v>
      </c>
      <c r="M292" s="22" t="s">
        <v>20</v>
      </c>
      <c r="N292" s="100" t="s">
        <v>20</v>
      </c>
      <c r="O292" s="100" t="s">
        <v>20</v>
      </c>
      <c r="P292" s="22" t="s">
        <v>20</v>
      </c>
      <c r="Q292" s="22" t="s">
        <v>20</v>
      </c>
      <c r="R292" s="100" t="s">
        <v>20</v>
      </c>
      <c r="S292" s="22" t="s">
        <v>20</v>
      </c>
      <c r="T292" s="22" t="s">
        <v>20</v>
      </c>
      <c r="U292" s="100" t="s">
        <v>20</v>
      </c>
      <c r="V292" s="31"/>
      <c r="W292" s="136"/>
    </row>
    <row r="293" spans="1:23" ht="26.6">
      <c r="A293" s="117"/>
      <c r="B293" s="32" t="s">
        <v>858</v>
      </c>
      <c r="C293" s="59" t="s">
        <v>90</v>
      </c>
      <c r="D293" s="32" t="s">
        <v>859</v>
      </c>
      <c r="E293" s="77" t="s">
        <v>21</v>
      </c>
      <c r="F293" s="76" t="str">
        <f t="shared" si="0"/>
        <v>O</v>
      </c>
      <c r="G293" s="76" t="s">
        <v>20</v>
      </c>
      <c r="H293" s="76" t="str">
        <f t="shared" si="1"/>
        <v>O</v>
      </c>
      <c r="I293" s="76" t="s">
        <v>20</v>
      </c>
      <c r="J293" s="98" t="s">
        <v>20</v>
      </c>
      <c r="K293" s="98" t="s">
        <v>20</v>
      </c>
      <c r="L293" s="15" t="s">
        <v>20</v>
      </c>
      <c r="M293" s="22" t="s">
        <v>20</v>
      </c>
      <c r="N293" s="100" t="s">
        <v>20</v>
      </c>
      <c r="O293" s="100" t="s">
        <v>20</v>
      </c>
      <c r="P293" s="22" t="s">
        <v>20</v>
      </c>
      <c r="Q293" s="22" t="s">
        <v>20</v>
      </c>
      <c r="R293" s="100" t="s">
        <v>20</v>
      </c>
      <c r="S293" s="22" t="s">
        <v>20</v>
      </c>
      <c r="T293" s="22" t="s">
        <v>20</v>
      </c>
      <c r="U293" s="100" t="s">
        <v>20</v>
      </c>
      <c r="V293" s="31"/>
      <c r="W293" s="136"/>
    </row>
    <row r="294" spans="1:23" ht="15.9">
      <c r="A294" s="132" t="s">
        <v>860</v>
      </c>
      <c r="B294" s="24"/>
      <c r="C294" s="24"/>
      <c r="D294" s="24"/>
      <c r="E294" s="77" t="s">
        <v>20</v>
      </c>
      <c r="F294" s="76" t="str">
        <f t="shared" si="0"/>
        <v>O</v>
      </c>
      <c r="G294" s="76" t="s">
        <v>20</v>
      </c>
      <c r="H294" s="76" t="str">
        <f t="shared" si="1"/>
        <v>O</v>
      </c>
      <c r="I294" s="76" t="s">
        <v>20</v>
      </c>
      <c r="J294" s="98" t="s">
        <v>20</v>
      </c>
      <c r="K294" s="98" t="s">
        <v>20</v>
      </c>
      <c r="L294" s="15" t="s">
        <v>20</v>
      </c>
      <c r="M294" s="22" t="s">
        <v>20</v>
      </c>
      <c r="N294" s="100" t="s">
        <v>20</v>
      </c>
      <c r="O294" s="100" t="s">
        <v>20</v>
      </c>
      <c r="P294" s="22" t="s">
        <v>20</v>
      </c>
      <c r="Q294" s="22" t="s">
        <v>20</v>
      </c>
      <c r="R294" s="100" t="s">
        <v>20</v>
      </c>
      <c r="S294" s="22" t="s">
        <v>20</v>
      </c>
      <c r="T294" s="22" t="s">
        <v>20</v>
      </c>
      <c r="U294" s="100" t="s">
        <v>20</v>
      </c>
      <c r="V294" s="17"/>
      <c r="W294" s="135"/>
    </row>
    <row r="295" spans="1:23" ht="15.9">
      <c r="A295" s="117"/>
      <c r="B295" s="32" t="s">
        <v>855</v>
      </c>
      <c r="C295" s="64" t="s">
        <v>35</v>
      </c>
      <c r="D295" s="68" t="s">
        <v>862</v>
      </c>
      <c r="E295" s="77" t="s">
        <v>21</v>
      </c>
      <c r="F295" s="76" t="str">
        <f t="shared" si="0"/>
        <v>O</v>
      </c>
      <c r="G295" s="76" t="s">
        <v>20</v>
      </c>
      <c r="H295" s="76" t="str">
        <f t="shared" si="1"/>
        <v>O</v>
      </c>
      <c r="I295" s="76" t="s">
        <v>20</v>
      </c>
      <c r="J295" s="98" t="s">
        <v>20</v>
      </c>
      <c r="K295" s="98" t="s">
        <v>20</v>
      </c>
      <c r="L295" s="15" t="s">
        <v>20</v>
      </c>
      <c r="M295" s="22" t="s">
        <v>20</v>
      </c>
      <c r="N295" s="100" t="s">
        <v>20</v>
      </c>
      <c r="O295" s="100" t="s">
        <v>20</v>
      </c>
      <c r="P295" s="22" t="s">
        <v>20</v>
      </c>
      <c r="Q295" s="22" t="s">
        <v>20</v>
      </c>
      <c r="R295" s="100" t="s">
        <v>20</v>
      </c>
      <c r="S295" s="22" t="s">
        <v>20</v>
      </c>
      <c r="T295" s="22" t="s">
        <v>20</v>
      </c>
      <c r="U295" s="100" t="s">
        <v>20</v>
      </c>
      <c r="V295" s="31"/>
      <c r="W295" s="136"/>
    </row>
    <row r="296" spans="1:23" ht="26.6">
      <c r="A296" s="117"/>
      <c r="B296" s="32" t="s">
        <v>858</v>
      </c>
      <c r="C296" s="65" t="s">
        <v>90</v>
      </c>
      <c r="D296" s="68" t="s">
        <v>859</v>
      </c>
      <c r="E296" s="77" t="s">
        <v>21</v>
      </c>
      <c r="F296" s="76" t="str">
        <f t="shared" si="0"/>
        <v>O</v>
      </c>
      <c r="G296" s="76" t="s">
        <v>20</v>
      </c>
      <c r="H296" s="76" t="str">
        <f t="shared" si="1"/>
        <v>O</v>
      </c>
      <c r="I296" s="76" t="s">
        <v>20</v>
      </c>
      <c r="J296" s="98" t="s">
        <v>20</v>
      </c>
      <c r="K296" s="98" t="s">
        <v>20</v>
      </c>
      <c r="L296" s="15" t="s">
        <v>20</v>
      </c>
      <c r="M296" s="22" t="s">
        <v>20</v>
      </c>
      <c r="N296" s="100" t="s">
        <v>20</v>
      </c>
      <c r="O296" s="100" t="s">
        <v>20</v>
      </c>
      <c r="P296" s="22" t="s">
        <v>20</v>
      </c>
      <c r="Q296" s="22" t="s">
        <v>20</v>
      </c>
      <c r="R296" s="100" t="s">
        <v>20</v>
      </c>
      <c r="S296" s="22" t="s">
        <v>20</v>
      </c>
      <c r="T296" s="22" t="s">
        <v>20</v>
      </c>
      <c r="U296" s="100" t="s">
        <v>20</v>
      </c>
      <c r="V296" s="31"/>
      <c r="W296" s="136"/>
    </row>
    <row r="297" spans="1:23" ht="15.9">
      <c r="A297" s="132" t="s">
        <v>863</v>
      </c>
      <c r="B297" s="24"/>
      <c r="C297" s="24"/>
      <c r="D297" s="24"/>
      <c r="E297" s="77" t="s">
        <v>20</v>
      </c>
      <c r="F297" s="76" t="str">
        <f t="shared" si="0"/>
        <v>O</v>
      </c>
      <c r="G297" s="76" t="s">
        <v>20</v>
      </c>
      <c r="H297" s="76" t="str">
        <f t="shared" si="1"/>
        <v>O</v>
      </c>
      <c r="I297" s="76" t="s">
        <v>20</v>
      </c>
      <c r="J297" s="98" t="s">
        <v>20</v>
      </c>
      <c r="K297" s="98" t="s">
        <v>20</v>
      </c>
      <c r="L297" s="15" t="s">
        <v>20</v>
      </c>
      <c r="M297" s="22" t="s">
        <v>20</v>
      </c>
      <c r="N297" s="100" t="s">
        <v>20</v>
      </c>
      <c r="O297" s="100" t="s">
        <v>20</v>
      </c>
      <c r="P297" s="22" t="s">
        <v>20</v>
      </c>
      <c r="Q297" s="22" t="s">
        <v>20</v>
      </c>
      <c r="R297" s="100" t="s">
        <v>20</v>
      </c>
      <c r="S297" s="22" t="s">
        <v>20</v>
      </c>
      <c r="T297" s="22" t="s">
        <v>20</v>
      </c>
      <c r="U297" s="100" t="s">
        <v>20</v>
      </c>
      <c r="V297" s="17"/>
      <c r="W297" s="135"/>
    </row>
    <row r="298" spans="1:23" ht="26.6">
      <c r="A298" s="117"/>
      <c r="B298" s="113" t="s">
        <v>865</v>
      </c>
      <c r="C298" s="113" t="s">
        <v>23</v>
      </c>
      <c r="D298" s="113" t="s">
        <v>866</v>
      </c>
      <c r="E298" s="77" t="s">
        <v>20</v>
      </c>
      <c r="F298" s="76" t="str">
        <f t="shared" si="0"/>
        <v>O</v>
      </c>
      <c r="G298" s="76" t="s">
        <v>20</v>
      </c>
      <c r="H298" s="76" t="str">
        <f t="shared" si="1"/>
        <v>O</v>
      </c>
      <c r="I298" s="76" t="s">
        <v>20</v>
      </c>
      <c r="J298" s="98" t="s">
        <v>20</v>
      </c>
      <c r="K298" s="98" t="s">
        <v>20</v>
      </c>
      <c r="L298" s="15" t="s">
        <v>20</v>
      </c>
      <c r="M298" s="22" t="s">
        <v>20</v>
      </c>
      <c r="N298" s="100" t="s">
        <v>20</v>
      </c>
      <c r="O298" s="100" t="s">
        <v>20</v>
      </c>
      <c r="P298" s="22" t="s">
        <v>20</v>
      </c>
      <c r="Q298" s="22" t="s">
        <v>20</v>
      </c>
      <c r="R298" s="100" t="s">
        <v>20</v>
      </c>
      <c r="S298" s="22" t="s">
        <v>20</v>
      </c>
      <c r="T298" s="22" t="s">
        <v>20</v>
      </c>
      <c r="U298" s="100" t="s">
        <v>20</v>
      </c>
      <c r="V298" s="31"/>
      <c r="W298" s="136"/>
    </row>
    <row r="299" spans="1:23" ht="15.9">
      <c r="A299" s="117"/>
      <c r="B299" s="113" t="s">
        <v>684</v>
      </c>
      <c r="C299" s="113" t="s">
        <v>35</v>
      </c>
      <c r="D299" s="113" t="s">
        <v>685</v>
      </c>
      <c r="E299" s="77" t="s">
        <v>20</v>
      </c>
      <c r="F299" s="76" t="str">
        <f t="shared" si="0"/>
        <v>O</v>
      </c>
      <c r="G299" s="76" t="s">
        <v>20</v>
      </c>
      <c r="H299" s="76" t="str">
        <f t="shared" si="1"/>
        <v>O</v>
      </c>
      <c r="I299" s="76" t="s">
        <v>20</v>
      </c>
      <c r="J299" s="98" t="s">
        <v>20</v>
      </c>
      <c r="K299" s="98" t="s">
        <v>20</v>
      </c>
      <c r="L299" s="15" t="s">
        <v>20</v>
      </c>
      <c r="M299" s="22" t="s">
        <v>20</v>
      </c>
      <c r="N299" s="100" t="s">
        <v>20</v>
      </c>
      <c r="O299" s="100" t="s">
        <v>20</v>
      </c>
      <c r="P299" s="22" t="s">
        <v>20</v>
      </c>
      <c r="Q299" s="22" t="s">
        <v>20</v>
      </c>
      <c r="R299" s="100" t="s">
        <v>20</v>
      </c>
      <c r="S299" s="22" t="s">
        <v>20</v>
      </c>
      <c r="T299" s="22" t="s">
        <v>20</v>
      </c>
      <c r="U299" s="100" t="s">
        <v>20</v>
      </c>
      <c r="V299" s="31"/>
      <c r="W299" s="136"/>
    </row>
    <row r="300" spans="1:23" ht="15.9">
      <c r="A300" s="117"/>
      <c r="B300" s="113" t="s">
        <v>687</v>
      </c>
      <c r="C300" s="113" t="s">
        <v>35</v>
      </c>
      <c r="D300" s="113" t="s">
        <v>689</v>
      </c>
      <c r="E300" s="77" t="s">
        <v>20</v>
      </c>
      <c r="F300" s="76" t="str">
        <f t="shared" si="0"/>
        <v>O</v>
      </c>
      <c r="G300" s="76" t="s">
        <v>20</v>
      </c>
      <c r="H300" s="76" t="str">
        <f t="shared" si="1"/>
        <v>O</v>
      </c>
      <c r="I300" s="76" t="s">
        <v>20</v>
      </c>
      <c r="J300" s="98" t="s">
        <v>20</v>
      </c>
      <c r="K300" s="98" t="s">
        <v>20</v>
      </c>
      <c r="L300" s="15" t="s">
        <v>20</v>
      </c>
      <c r="M300" s="22" t="s">
        <v>20</v>
      </c>
      <c r="N300" s="100" t="s">
        <v>20</v>
      </c>
      <c r="O300" s="100" t="s">
        <v>20</v>
      </c>
      <c r="P300" s="22" t="s">
        <v>20</v>
      </c>
      <c r="Q300" s="22" t="s">
        <v>20</v>
      </c>
      <c r="R300" s="100" t="s">
        <v>20</v>
      </c>
      <c r="S300" s="22" t="s">
        <v>20</v>
      </c>
      <c r="T300" s="22" t="s">
        <v>20</v>
      </c>
      <c r="U300" s="100" t="s">
        <v>20</v>
      </c>
      <c r="V300" s="31"/>
      <c r="W300" s="136"/>
    </row>
    <row r="301" spans="1:23" ht="15.9">
      <c r="A301" s="117"/>
      <c r="B301" s="113" t="s">
        <v>706</v>
      </c>
      <c r="C301" s="113" t="s">
        <v>35</v>
      </c>
      <c r="D301" s="113" t="s">
        <v>867</v>
      </c>
      <c r="E301" s="77" t="s">
        <v>20</v>
      </c>
      <c r="F301" s="76" t="str">
        <f t="shared" si="0"/>
        <v>O</v>
      </c>
      <c r="G301" s="76" t="s">
        <v>20</v>
      </c>
      <c r="H301" s="76" t="str">
        <f t="shared" si="1"/>
        <v>O</v>
      </c>
      <c r="I301" s="76" t="s">
        <v>20</v>
      </c>
      <c r="J301" s="98" t="s">
        <v>20</v>
      </c>
      <c r="K301" s="98" t="s">
        <v>20</v>
      </c>
      <c r="L301" s="15" t="s">
        <v>20</v>
      </c>
      <c r="M301" s="22" t="s">
        <v>20</v>
      </c>
      <c r="N301" s="100" t="s">
        <v>20</v>
      </c>
      <c r="O301" s="100" t="s">
        <v>20</v>
      </c>
      <c r="P301" s="22" t="s">
        <v>20</v>
      </c>
      <c r="Q301" s="22" t="s">
        <v>20</v>
      </c>
      <c r="R301" s="100" t="s">
        <v>20</v>
      </c>
      <c r="S301" s="22" t="s">
        <v>20</v>
      </c>
      <c r="T301" s="22" t="s">
        <v>20</v>
      </c>
      <c r="U301" s="100" t="s">
        <v>20</v>
      </c>
      <c r="V301" s="31"/>
      <c r="W301" s="136"/>
    </row>
    <row r="302" spans="1:23" ht="15.9">
      <c r="A302" s="117"/>
      <c r="B302" s="113" t="s">
        <v>208</v>
      </c>
      <c r="C302" s="113" t="s">
        <v>35</v>
      </c>
      <c r="D302" s="113" t="s">
        <v>868</v>
      </c>
      <c r="E302" s="77" t="s">
        <v>20</v>
      </c>
      <c r="F302" s="76" t="str">
        <f t="shared" si="0"/>
        <v>O</v>
      </c>
      <c r="G302" s="76" t="s">
        <v>20</v>
      </c>
      <c r="H302" s="76" t="str">
        <f t="shared" si="1"/>
        <v>O</v>
      </c>
      <c r="I302" s="76" t="s">
        <v>20</v>
      </c>
      <c r="J302" s="98" t="s">
        <v>20</v>
      </c>
      <c r="K302" s="98" t="s">
        <v>20</v>
      </c>
      <c r="L302" s="15" t="s">
        <v>20</v>
      </c>
      <c r="M302" s="22" t="s">
        <v>20</v>
      </c>
      <c r="N302" s="100" t="s">
        <v>20</v>
      </c>
      <c r="O302" s="100" t="s">
        <v>20</v>
      </c>
      <c r="P302" s="22" t="s">
        <v>20</v>
      </c>
      <c r="Q302" s="22" t="s">
        <v>20</v>
      </c>
      <c r="R302" s="100" t="s">
        <v>20</v>
      </c>
      <c r="S302" s="22" t="s">
        <v>20</v>
      </c>
      <c r="T302" s="22" t="s">
        <v>20</v>
      </c>
      <c r="U302" s="100" t="s">
        <v>20</v>
      </c>
      <c r="V302" s="17"/>
      <c r="W302" s="135"/>
    </row>
    <row r="303" spans="1:23" ht="15.9">
      <c r="A303" s="117"/>
      <c r="B303" s="113" t="s">
        <v>720</v>
      </c>
      <c r="C303" s="113" t="s">
        <v>90</v>
      </c>
      <c r="D303" s="113" t="s">
        <v>869</v>
      </c>
      <c r="E303" s="77" t="s">
        <v>20</v>
      </c>
      <c r="F303" s="76" t="str">
        <f t="shared" si="0"/>
        <v>O</v>
      </c>
      <c r="G303" s="76" t="s">
        <v>20</v>
      </c>
      <c r="H303" s="76" t="str">
        <f t="shared" si="1"/>
        <v>O</v>
      </c>
      <c r="I303" s="76" t="s">
        <v>20</v>
      </c>
      <c r="J303" s="98" t="s">
        <v>20</v>
      </c>
      <c r="K303" s="98" t="s">
        <v>20</v>
      </c>
      <c r="L303" s="15" t="s">
        <v>20</v>
      </c>
      <c r="M303" s="22" t="s">
        <v>20</v>
      </c>
      <c r="N303" s="100" t="s">
        <v>20</v>
      </c>
      <c r="O303" s="100" t="s">
        <v>20</v>
      </c>
      <c r="P303" s="22" t="s">
        <v>20</v>
      </c>
      <c r="Q303" s="22" t="s">
        <v>20</v>
      </c>
      <c r="R303" s="100" t="s">
        <v>20</v>
      </c>
      <c r="S303" s="22" t="s">
        <v>20</v>
      </c>
      <c r="T303" s="22" t="s">
        <v>20</v>
      </c>
      <c r="U303" s="100" t="s">
        <v>20</v>
      </c>
      <c r="V303" s="31"/>
      <c r="W303" s="136"/>
    </row>
    <row r="304" spans="1:23" ht="39.450000000000003">
      <c r="A304" s="117"/>
      <c r="B304" s="113" t="s">
        <v>870</v>
      </c>
      <c r="C304" s="113" t="s">
        <v>871</v>
      </c>
      <c r="D304" s="113" t="s">
        <v>872</v>
      </c>
      <c r="E304" s="77" t="s">
        <v>20</v>
      </c>
      <c r="F304" s="76" t="str">
        <f t="shared" si="0"/>
        <v>O</v>
      </c>
      <c r="G304" s="76" t="s">
        <v>20</v>
      </c>
      <c r="H304" s="76" t="str">
        <f t="shared" si="1"/>
        <v>O</v>
      </c>
      <c r="I304" s="76" t="s">
        <v>20</v>
      </c>
      <c r="J304" s="98" t="s">
        <v>20</v>
      </c>
      <c r="K304" s="98" t="s">
        <v>20</v>
      </c>
      <c r="L304" s="15" t="s">
        <v>20</v>
      </c>
      <c r="M304" s="22" t="s">
        <v>20</v>
      </c>
      <c r="N304" s="100" t="s">
        <v>20</v>
      </c>
      <c r="O304" s="100" t="s">
        <v>20</v>
      </c>
      <c r="P304" s="22" t="s">
        <v>20</v>
      </c>
      <c r="Q304" s="22" t="s">
        <v>20</v>
      </c>
      <c r="R304" s="100" t="s">
        <v>20</v>
      </c>
      <c r="S304" s="22" t="s">
        <v>20</v>
      </c>
      <c r="T304" s="22" t="s">
        <v>20</v>
      </c>
      <c r="U304" s="100" t="s">
        <v>20</v>
      </c>
      <c r="V304" s="31"/>
      <c r="W304" s="136"/>
    </row>
    <row r="305" spans="1:23" ht="15.9">
      <c r="A305" s="117"/>
      <c r="B305" s="113" t="s">
        <v>873</v>
      </c>
      <c r="C305" s="113" t="s">
        <v>31</v>
      </c>
      <c r="D305" s="113" t="s">
        <v>874</v>
      </c>
      <c r="E305" s="77" t="s">
        <v>20</v>
      </c>
      <c r="F305" s="76" t="str">
        <f t="shared" si="0"/>
        <v>O</v>
      </c>
      <c r="G305" s="76" t="s">
        <v>20</v>
      </c>
      <c r="H305" s="76" t="str">
        <f t="shared" si="1"/>
        <v>O</v>
      </c>
      <c r="I305" s="76" t="s">
        <v>20</v>
      </c>
      <c r="J305" s="98" t="s">
        <v>20</v>
      </c>
      <c r="K305" s="98" t="s">
        <v>20</v>
      </c>
      <c r="L305" s="15" t="s">
        <v>20</v>
      </c>
      <c r="M305" s="22" t="s">
        <v>20</v>
      </c>
      <c r="N305" s="100" t="s">
        <v>20</v>
      </c>
      <c r="O305" s="100" t="s">
        <v>20</v>
      </c>
      <c r="P305" s="22" t="s">
        <v>20</v>
      </c>
      <c r="Q305" s="22" t="s">
        <v>20</v>
      </c>
      <c r="R305" s="100" t="s">
        <v>20</v>
      </c>
      <c r="S305" s="22" t="s">
        <v>20</v>
      </c>
      <c r="T305" s="22" t="s">
        <v>20</v>
      </c>
      <c r="U305" s="100" t="s">
        <v>20</v>
      </c>
      <c r="V305" s="31"/>
      <c r="W305" s="136"/>
    </row>
    <row r="306" spans="1:23" ht="15.9">
      <c r="A306" s="117"/>
      <c r="B306" s="113" t="s">
        <v>875</v>
      </c>
      <c r="C306" s="125" t="s">
        <v>90</v>
      </c>
      <c r="D306" s="113" t="s">
        <v>876</v>
      </c>
      <c r="E306" s="77" t="s">
        <v>20</v>
      </c>
      <c r="F306" s="76" t="str">
        <f t="shared" si="0"/>
        <v>O</v>
      </c>
      <c r="G306" s="76" t="s">
        <v>20</v>
      </c>
      <c r="H306" s="76" t="str">
        <f t="shared" si="1"/>
        <v>O</v>
      </c>
      <c r="I306" s="76" t="s">
        <v>20</v>
      </c>
      <c r="J306" s="98" t="s">
        <v>20</v>
      </c>
      <c r="K306" s="98" t="s">
        <v>20</v>
      </c>
      <c r="L306" s="15" t="s">
        <v>20</v>
      </c>
      <c r="M306" s="22" t="s">
        <v>20</v>
      </c>
      <c r="N306" s="100" t="s">
        <v>20</v>
      </c>
      <c r="O306" s="100" t="s">
        <v>20</v>
      </c>
      <c r="P306" s="22" t="s">
        <v>20</v>
      </c>
      <c r="Q306" s="22" t="s">
        <v>20</v>
      </c>
      <c r="R306" s="100" t="s">
        <v>20</v>
      </c>
      <c r="S306" s="22" t="s">
        <v>20</v>
      </c>
      <c r="T306" s="22" t="s">
        <v>20</v>
      </c>
      <c r="U306" s="100" t="s">
        <v>20</v>
      </c>
      <c r="V306" s="31"/>
      <c r="W306" s="136"/>
    </row>
    <row r="307" spans="1:23" ht="15.9">
      <c r="A307" s="117"/>
      <c r="B307" s="113" t="s">
        <v>877</v>
      </c>
      <c r="C307" s="125" t="s">
        <v>878</v>
      </c>
      <c r="D307" s="113" t="s">
        <v>879</v>
      </c>
      <c r="E307" s="77" t="s">
        <v>20</v>
      </c>
      <c r="F307" s="76" t="str">
        <f t="shared" si="0"/>
        <v>O</v>
      </c>
      <c r="G307" s="76" t="s">
        <v>20</v>
      </c>
      <c r="H307" s="76" t="str">
        <f t="shared" si="1"/>
        <v>O</v>
      </c>
      <c r="I307" s="76" t="s">
        <v>20</v>
      </c>
      <c r="J307" s="98" t="s">
        <v>20</v>
      </c>
      <c r="K307" s="98" t="s">
        <v>20</v>
      </c>
      <c r="L307" s="15" t="s">
        <v>20</v>
      </c>
      <c r="M307" s="22" t="s">
        <v>20</v>
      </c>
      <c r="N307" s="100" t="s">
        <v>20</v>
      </c>
      <c r="O307" s="100" t="s">
        <v>20</v>
      </c>
      <c r="P307" s="22" t="s">
        <v>20</v>
      </c>
      <c r="Q307" s="22" t="s">
        <v>20</v>
      </c>
      <c r="R307" s="100" t="s">
        <v>20</v>
      </c>
      <c r="S307" s="22" t="s">
        <v>20</v>
      </c>
      <c r="T307" s="22" t="s">
        <v>20</v>
      </c>
      <c r="U307" s="100" t="s">
        <v>20</v>
      </c>
      <c r="V307" s="31"/>
      <c r="W307" s="136"/>
    </row>
    <row r="308" spans="1:23" ht="26.6">
      <c r="A308" s="117"/>
      <c r="B308" s="113" t="s">
        <v>880</v>
      </c>
      <c r="C308" s="125" t="s">
        <v>881</v>
      </c>
      <c r="D308" s="113" t="s">
        <v>882</v>
      </c>
      <c r="E308" s="77" t="s">
        <v>20</v>
      </c>
      <c r="F308" s="76" t="str">
        <f t="shared" si="0"/>
        <v>O</v>
      </c>
      <c r="G308" s="76" t="s">
        <v>20</v>
      </c>
      <c r="H308" s="76" t="str">
        <f t="shared" si="1"/>
        <v>O</v>
      </c>
      <c r="I308" s="76" t="s">
        <v>20</v>
      </c>
      <c r="J308" s="98" t="s">
        <v>20</v>
      </c>
      <c r="K308" s="98" t="s">
        <v>20</v>
      </c>
      <c r="L308" s="15" t="s">
        <v>20</v>
      </c>
      <c r="M308" s="22" t="s">
        <v>20</v>
      </c>
      <c r="N308" s="100" t="s">
        <v>20</v>
      </c>
      <c r="O308" s="100" t="s">
        <v>20</v>
      </c>
      <c r="P308" s="22" t="s">
        <v>20</v>
      </c>
      <c r="Q308" s="22" t="s">
        <v>20</v>
      </c>
      <c r="R308" s="100" t="s">
        <v>20</v>
      </c>
      <c r="S308" s="22" t="s">
        <v>20</v>
      </c>
      <c r="T308" s="22" t="s">
        <v>20</v>
      </c>
      <c r="U308" s="100" t="s">
        <v>20</v>
      </c>
      <c r="V308" s="31"/>
      <c r="W308" s="136"/>
    </row>
    <row r="309" spans="1:23" ht="15.9">
      <c r="A309" s="117"/>
      <c r="B309" s="113" t="s">
        <v>883</v>
      </c>
      <c r="C309" s="125" t="s">
        <v>884</v>
      </c>
      <c r="D309" s="113" t="s">
        <v>885</v>
      </c>
      <c r="E309" s="77" t="s">
        <v>20</v>
      </c>
      <c r="F309" s="76" t="str">
        <f t="shared" si="0"/>
        <v>O</v>
      </c>
      <c r="G309" s="76" t="s">
        <v>20</v>
      </c>
      <c r="H309" s="76" t="str">
        <f t="shared" si="1"/>
        <v>O</v>
      </c>
      <c r="I309" s="76" t="s">
        <v>20</v>
      </c>
      <c r="J309" s="98" t="s">
        <v>20</v>
      </c>
      <c r="K309" s="98" t="s">
        <v>20</v>
      </c>
      <c r="L309" s="15" t="s">
        <v>20</v>
      </c>
      <c r="M309" s="22" t="s">
        <v>20</v>
      </c>
      <c r="N309" s="100" t="s">
        <v>20</v>
      </c>
      <c r="O309" s="100" t="s">
        <v>20</v>
      </c>
      <c r="P309" s="22" t="s">
        <v>20</v>
      </c>
      <c r="Q309" s="22" t="s">
        <v>20</v>
      </c>
      <c r="R309" s="100" t="s">
        <v>20</v>
      </c>
      <c r="S309" s="22" t="s">
        <v>20</v>
      </c>
      <c r="T309" s="22" t="s">
        <v>20</v>
      </c>
      <c r="U309" s="100" t="s">
        <v>20</v>
      </c>
      <c r="V309" s="17"/>
      <c r="W309" s="135"/>
    </row>
    <row r="310" spans="1:23" ht="15.9">
      <c r="A310" s="117"/>
      <c r="B310" s="113" t="s">
        <v>886</v>
      </c>
      <c r="C310" s="125" t="s">
        <v>90</v>
      </c>
      <c r="D310" s="113" t="s">
        <v>887</v>
      </c>
      <c r="E310" s="77" t="s">
        <v>20</v>
      </c>
      <c r="F310" s="76" t="str">
        <f t="shared" si="0"/>
        <v>O</v>
      </c>
      <c r="G310" s="76" t="s">
        <v>20</v>
      </c>
      <c r="H310" s="76" t="str">
        <f t="shared" si="1"/>
        <v>O</v>
      </c>
      <c r="I310" s="76" t="s">
        <v>20</v>
      </c>
      <c r="J310" s="98" t="s">
        <v>20</v>
      </c>
      <c r="K310" s="98" t="s">
        <v>20</v>
      </c>
      <c r="L310" s="15" t="s">
        <v>20</v>
      </c>
      <c r="M310" s="22" t="s">
        <v>20</v>
      </c>
      <c r="N310" s="100" t="s">
        <v>20</v>
      </c>
      <c r="O310" s="100" t="s">
        <v>20</v>
      </c>
      <c r="P310" s="22" t="s">
        <v>20</v>
      </c>
      <c r="Q310" s="22" t="s">
        <v>20</v>
      </c>
      <c r="R310" s="100" t="s">
        <v>20</v>
      </c>
      <c r="S310" s="22" t="s">
        <v>20</v>
      </c>
      <c r="T310" s="22" t="s">
        <v>20</v>
      </c>
      <c r="U310" s="100" t="s">
        <v>20</v>
      </c>
      <c r="V310" s="17"/>
      <c r="W310" s="135"/>
    </row>
    <row r="311" spans="1:23" ht="15.9">
      <c r="A311" s="117"/>
      <c r="B311" s="113" t="s">
        <v>888</v>
      </c>
      <c r="C311" s="125" t="s">
        <v>90</v>
      </c>
      <c r="D311" s="113" t="s">
        <v>889</v>
      </c>
      <c r="E311" s="77" t="s">
        <v>20</v>
      </c>
      <c r="F311" s="76" t="str">
        <f t="shared" si="0"/>
        <v>O</v>
      </c>
      <c r="G311" s="76" t="s">
        <v>20</v>
      </c>
      <c r="H311" s="76" t="str">
        <f t="shared" si="1"/>
        <v>O</v>
      </c>
      <c r="I311" s="76" t="s">
        <v>20</v>
      </c>
      <c r="J311" s="98" t="s">
        <v>20</v>
      </c>
      <c r="K311" s="98" t="s">
        <v>20</v>
      </c>
      <c r="L311" s="15" t="s">
        <v>20</v>
      </c>
      <c r="M311" s="22" t="s">
        <v>20</v>
      </c>
      <c r="N311" s="100" t="s">
        <v>20</v>
      </c>
      <c r="O311" s="100" t="s">
        <v>20</v>
      </c>
      <c r="P311" s="22" t="s">
        <v>20</v>
      </c>
      <c r="Q311" s="22" t="s">
        <v>20</v>
      </c>
      <c r="R311" s="100" t="s">
        <v>20</v>
      </c>
      <c r="S311" s="22" t="s">
        <v>20</v>
      </c>
      <c r="T311" s="22" t="s">
        <v>20</v>
      </c>
      <c r="U311" s="100" t="s">
        <v>20</v>
      </c>
      <c r="V311" s="17"/>
      <c r="W311" s="135"/>
    </row>
    <row r="312" spans="1:23" ht="65.150000000000006">
      <c r="A312" s="117"/>
      <c r="B312" s="113" t="s">
        <v>734</v>
      </c>
      <c r="C312" s="113" t="s">
        <v>735</v>
      </c>
      <c r="D312" s="113" t="s">
        <v>890</v>
      </c>
      <c r="E312" s="77" t="s">
        <v>20</v>
      </c>
      <c r="F312" s="76" t="str">
        <f t="shared" si="0"/>
        <v>O</v>
      </c>
      <c r="G312" s="76" t="s">
        <v>20</v>
      </c>
      <c r="H312" s="76" t="str">
        <f t="shared" si="1"/>
        <v>O</v>
      </c>
      <c r="I312" s="76" t="s">
        <v>20</v>
      </c>
      <c r="J312" s="98" t="s">
        <v>20</v>
      </c>
      <c r="K312" s="98" t="s">
        <v>20</v>
      </c>
      <c r="L312" s="15" t="s">
        <v>20</v>
      </c>
      <c r="M312" s="22" t="s">
        <v>20</v>
      </c>
      <c r="N312" s="100" t="s">
        <v>20</v>
      </c>
      <c r="O312" s="100" t="s">
        <v>20</v>
      </c>
      <c r="P312" s="22" t="s">
        <v>20</v>
      </c>
      <c r="Q312" s="22" t="s">
        <v>20</v>
      </c>
      <c r="R312" s="100" t="s">
        <v>20</v>
      </c>
      <c r="S312" s="22" t="s">
        <v>20</v>
      </c>
      <c r="T312" s="22" t="s">
        <v>20</v>
      </c>
      <c r="U312" s="100" t="s">
        <v>20</v>
      </c>
      <c r="V312" s="17"/>
      <c r="W312" s="135"/>
    </row>
    <row r="313" spans="1:23" ht="15.9">
      <c r="A313" s="132" t="s">
        <v>891</v>
      </c>
      <c r="B313" s="24"/>
      <c r="C313" s="24"/>
      <c r="D313" s="24"/>
      <c r="E313" s="77" t="s">
        <v>50</v>
      </c>
      <c r="F313" s="76" t="str">
        <f t="shared" si="0"/>
        <v>O</v>
      </c>
      <c r="G313" s="76" t="s">
        <v>20</v>
      </c>
      <c r="H313" s="76" t="str">
        <f t="shared" si="1"/>
        <v>O</v>
      </c>
      <c r="I313" s="76" t="s">
        <v>20</v>
      </c>
      <c r="J313" s="98" t="s">
        <v>20</v>
      </c>
      <c r="K313" s="98" t="s">
        <v>20</v>
      </c>
      <c r="L313" s="15" t="s">
        <v>20</v>
      </c>
      <c r="M313" s="22" t="s">
        <v>20</v>
      </c>
      <c r="N313" s="100" t="s">
        <v>20</v>
      </c>
      <c r="O313" s="100" t="s">
        <v>20</v>
      </c>
      <c r="P313" s="22" t="s">
        <v>20</v>
      </c>
      <c r="Q313" s="22" t="s">
        <v>20</v>
      </c>
      <c r="R313" s="100" t="s">
        <v>20</v>
      </c>
      <c r="S313" s="22" t="s">
        <v>20</v>
      </c>
      <c r="T313" s="22" t="s">
        <v>20</v>
      </c>
      <c r="U313" s="100" t="s">
        <v>20</v>
      </c>
      <c r="V313" s="31"/>
      <c r="W313" s="136" t="s">
        <v>892</v>
      </c>
    </row>
    <row r="314" spans="1:23" ht="15.9">
      <c r="A314" s="117"/>
      <c r="B314" s="32" t="s">
        <v>684</v>
      </c>
      <c r="C314" s="59" t="s">
        <v>35</v>
      </c>
      <c r="D314" s="32" t="s">
        <v>685</v>
      </c>
      <c r="E314" s="77" t="s">
        <v>21</v>
      </c>
      <c r="F314" s="76" t="str">
        <f t="shared" si="0"/>
        <v>O</v>
      </c>
      <c r="G314" s="76" t="s">
        <v>20</v>
      </c>
      <c r="H314" s="76" t="str">
        <f t="shared" si="1"/>
        <v>O</v>
      </c>
      <c r="I314" s="76" t="s">
        <v>20</v>
      </c>
      <c r="J314" s="98" t="s">
        <v>20</v>
      </c>
      <c r="K314" s="98" t="s">
        <v>20</v>
      </c>
      <c r="L314" s="15" t="s">
        <v>20</v>
      </c>
      <c r="M314" s="22" t="s">
        <v>20</v>
      </c>
      <c r="N314" s="100" t="s">
        <v>20</v>
      </c>
      <c r="O314" s="100" t="s">
        <v>20</v>
      </c>
      <c r="P314" s="22" t="s">
        <v>20</v>
      </c>
      <c r="Q314" s="22" t="s">
        <v>20</v>
      </c>
      <c r="R314" s="100" t="s">
        <v>20</v>
      </c>
      <c r="S314" s="22" t="s">
        <v>20</v>
      </c>
      <c r="T314" s="22" t="s">
        <v>20</v>
      </c>
      <c r="U314" s="100" t="s">
        <v>20</v>
      </c>
      <c r="V314" s="17"/>
      <c r="W314" s="135"/>
    </row>
    <row r="315" spans="1:23" ht="15.9">
      <c r="A315" s="117"/>
      <c r="B315" s="32" t="s">
        <v>687</v>
      </c>
      <c r="C315" s="59" t="s">
        <v>688</v>
      </c>
      <c r="D315" s="32" t="s">
        <v>689</v>
      </c>
      <c r="E315" s="77" t="s">
        <v>21</v>
      </c>
      <c r="F315" s="76" t="str">
        <f t="shared" si="0"/>
        <v>O</v>
      </c>
      <c r="G315" s="76" t="s">
        <v>20</v>
      </c>
      <c r="H315" s="76" t="str">
        <f t="shared" si="1"/>
        <v>O</v>
      </c>
      <c r="I315" s="76" t="s">
        <v>20</v>
      </c>
      <c r="J315" s="98" t="s">
        <v>20</v>
      </c>
      <c r="K315" s="98" t="s">
        <v>20</v>
      </c>
      <c r="L315" s="15" t="s">
        <v>20</v>
      </c>
      <c r="M315" s="22" t="s">
        <v>20</v>
      </c>
      <c r="N315" s="100" t="s">
        <v>20</v>
      </c>
      <c r="O315" s="100" t="s">
        <v>20</v>
      </c>
      <c r="P315" s="22" t="s">
        <v>20</v>
      </c>
      <c r="Q315" s="22" t="s">
        <v>20</v>
      </c>
      <c r="R315" s="100" t="s">
        <v>20</v>
      </c>
      <c r="S315" s="22" t="s">
        <v>20</v>
      </c>
      <c r="T315" s="22" t="s">
        <v>20</v>
      </c>
      <c r="U315" s="100" t="s">
        <v>20</v>
      </c>
      <c r="V315" s="17"/>
      <c r="W315" s="135"/>
    </row>
    <row r="316" spans="1:23" ht="15.9">
      <c r="A316" s="117"/>
      <c r="B316" s="32" t="s">
        <v>894</v>
      </c>
      <c r="C316" s="59" t="s">
        <v>90</v>
      </c>
      <c r="D316" s="32" t="s">
        <v>895</v>
      </c>
      <c r="E316" s="77" t="s">
        <v>20</v>
      </c>
      <c r="F316" s="76" t="str">
        <f t="shared" si="0"/>
        <v>O</v>
      </c>
      <c r="G316" s="76" t="s">
        <v>20</v>
      </c>
      <c r="H316" s="76" t="str">
        <f t="shared" si="1"/>
        <v>O</v>
      </c>
      <c r="I316" s="76" t="s">
        <v>20</v>
      </c>
      <c r="J316" s="98" t="s">
        <v>20</v>
      </c>
      <c r="K316" s="98" t="s">
        <v>20</v>
      </c>
      <c r="L316" s="15" t="s">
        <v>20</v>
      </c>
      <c r="M316" s="22" t="s">
        <v>20</v>
      </c>
      <c r="N316" s="100" t="s">
        <v>20</v>
      </c>
      <c r="O316" s="100" t="s">
        <v>20</v>
      </c>
      <c r="P316" s="22" t="s">
        <v>20</v>
      </c>
      <c r="Q316" s="22" t="s">
        <v>20</v>
      </c>
      <c r="R316" s="100" t="s">
        <v>20</v>
      </c>
      <c r="S316" s="22" t="s">
        <v>20</v>
      </c>
      <c r="T316" s="22" t="s">
        <v>20</v>
      </c>
      <c r="U316" s="100" t="s">
        <v>20</v>
      </c>
      <c r="V316" s="17"/>
      <c r="W316" s="135"/>
    </row>
    <row r="317" spans="1:23" ht="26.6">
      <c r="A317" s="117"/>
      <c r="B317" s="113" t="s">
        <v>896</v>
      </c>
      <c r="C317" s="59" t="s">
        <v>90</v>
      </c>
      <c r="D317" s="32" t="s">
        <v>897</v>
      </c>
      <c r="E317" s="77" t="s">
        <v>21</v>
      </c>
      <c r="F317" s="76" t="str">
        <f t="shared" si="0"/>
        <v>O</v>
      </c>
      <c r="G317" s="76" t="s">
        <v>20</v>
      </c>
      <c r="H317" s="76" t="str">
        <f t="shared" si="1"/>
        <v>O</v>
      </c>
      <c r="I317" s="76" t="s">
        <v>20</v>
      </c>
      <c r="J317" s="98" t="s">
        <v>20</v>
      </c>
      <c r="K317" s="98" t="s">
        <v>20</v>
      </c>
      <c r="L317" s="15" t="s">
        <v>20</v>
      </c>
      <c r="M317" s="22" t="s">
        <v>20</v>
      </c>
      <c r="N317" s="100" t="s">
        <v>20</v>
      </c>
      <c r="O317" s="100" t="s">
        <v>20</v>
      </c>
      <c r="P317" s="22" t="s">
        <v>20</v>
      </c>
      <c r="Q317" s="22" t="s">
        <v>20</v>
      </c>
      <c r="R317" s="100" t="s">
        <v>20</v>
      </c>
      <c r="S317" s="22" t="s">
        <v>20</v>
      </c>
      <c r="T317" s="22" t="s">
        <v>20</v>
      </c>
      <c r="U317" s="100" t="s">
        <v>20</v>
      </c>
      <c r="V317" s="31"/>
      <c r="W317" s="136" t="s">
        <v>898</v>
      </c>
    </row>
    <row r="318" spans="1:23" ht="15.9">
      <c r="A318" s="117"/>
      <c r="B318" s="32" t="s">
        <v>899</v>
      </c>
      <c r="C318" s="59" t="s">
        <v>90</v>
      </c>
      <c r="D318" s="32" t="s">
        <v>900</v>
      </c>
      <c r="E318" s="77" t="s">
        <v>21</v>
      </c>
      <c r="F318" s="76" t="str">
        <f t="shared" si="0"/>
        <v>O</v>
      </c>
      <c r="G318" s="76" t="s">
        <v>20</v>
      </c>
      <c r="H318" s="76" t="str">
        <f t="shared" si="1"/>
        <v>O</v>
      </c>
      <c r="I318" s="76" t="s">
        <v>20</v>
      </c>
      <c r="J318" s="98" t="s">
        <v>20</v>
      </c>
      <c r="K318" s="98" t="s">
        <v>20</v>
      </c>
      <c r="L318" s="15" t="s">
        <v>20</v>
      </c>
      <c r="M318" s="22" t="s">
        <v>20</v>
      </c>
      <c r="N318" s="100" t="s">
        <v>20</v>
      </c>
      <c r="O318" s="100" t="s">
        <v>20</v>
      </c>
      <c r="P318" s="22" t="s">
        <v>20</v>
      </c>
      <c r="Q318" s="22" t="s">
        <v>20</v>
      </c>
      <c r="R318" s="100" t="s">
        <v>20</v>
      </c>
      <c r="S318" s="22" t="s">
        <v>20</v>
      </c>
      <c r="T318" s="22" t="s">
        <v>20</v>
      </c>
      <c r="U318" s="100" t="s">
        <v>20</v>
      </c>
      <c r="V318" s="17"/>
      <c r="W318" s="135"/>
    </row>
    <row r="319" spans="1:23" ht="15.9">
      <c r="A319" s="117"/>
      <c r="B319" s="32" t="s">
        <v>901</v>
      </c>
      <c r="C319" s="59" t="s">
        <v>90</v>
      </c>
      <c r="D319" s="32" t="s">
        <v>902</v>
      </c>
      <c r="E319" s="77" t="s">
        <v>20</v>
      </c>
      <c r="F319" s="76" t="str">
        <f t="shared" si="0"/>
        <v>O</v>
      </c>
      <c r="G319" s="76" t="s">
        <v>20</v>
      </c>
      <c r="H319" s="76" t="str">
        <f t="shared" si="1"/>
        <v>O</v>
      </c>
      <c r="I319" s="76" t="s">
        <v>20</v>
      </c>
      <c r="J319" s="98" t="s">
        <v>20</v>
      </c>
      <c r="K319" s="98" t="s">
        <v>20</v>
      </c>
      <c r="L319" s="15" t="s">
        <v>20</v>
      </c>
      <c r="M319" s="22" t="s">
        <v>20</v>
      </c>
      <c r="N319" s="100" t="s">
        <v>20</v>
      </c>
      <c r="O319" s="100" t="s">
        <v>20</v>
      </c>
      <c r="P319" s="22" t="s">
        <v>20</v>
      </c>
      <c r="Q319" s="22" t="s">
        <v>20</v>
      </c>
      <c r="R319" s="100" t="s">
        <v>20</v>
      </c>
      <c r="S319" s="22" t="s">
        <v>20</v>
      </c>
      <c r="T319" s="22" t="s">
        <v>20</v>
      </c>
      <c r="U319" s="100" t="s">
        <v>20</v>
      </c>
      <c r="V319" s="17"/>
      <c r="W319" s="135"/>
    </row>
    <row r="320" spans="1:23" ht="15.9">
      <c r="A320" s="117"/>
      <c r="B320" s="32" t="s">
        <v>903</v>
      </c>
      <c r="C320" s="59" t="s">
        <v>90</v>
      </c>
      <c r="D320" s="32" t="s">
        <v>904</v>
      </c>
      <c r="E320" s="77" t="s">
        <v>21</v>
      </c>
      <c r="F320" s="76" t="str">
        <f t="shared" si="0"/>
        <v>O</v>
      </c>
      <c r="G320" s="76" t="s">
        <v>20</v>
      </c>
      <c r="H320" s="76" t="str">
        <f t="shared" si="1"/>
        <v>O</v>
      </c>
      <c r="I320" s="76" t="s">
        <v>20</v>
      </c>
      <c r="J320" s="98" t="s">
        <v>20</v>
      </c>
      <c r="K320" s="98" t="s">
        <v>20</v>
      </c>
      <c r="L320" s="15" t="s">
        <v>20</v>
      </c>
      <c r="M320" s="22" t="s">
        <v>20</v>
      </c>
      <c r="N320" s="100" t="s">
        <v>20</v>
      </c>
      <c r="O320" s="100" t="s">
        <v>20</v>
      </c>
      <c r="P320" s="22" t="s">
        <v>20</v>
      </c>
      <c r="Q320" s="22" t="s">
        <v>20</v>
      </c>
      <c r="R320" s="100" t="s">
        <v>20</v>
      </c>
      <c r="S320" s="22" t="s">
        <v>20</v>
      </c>
      <c r="T320" s="22" t="s">
        <v>20</v>
      </c>
      <c r="U320" s="100" t="s">
        <v>20</v>
      </c>
      <c r="V320" s="17"/>
      <c r="W320" s="135"/>
    </row>
    <row r="321" spans="1:23" ht="15.9">
      <c r="A321" s="117"/>
      <c r="B321" s="32" t="s">
        <v>905</v>
      </c>
      <c r="C321" s="59" t="s">
        <v>90</v>
      </c>
      <c r="D321" s="32" t="s">
        <v>906</v>
      </c>
      <c r="E321" s="77" t="s">
        <v>20</v>
      </c>
      <c r="F321" s="76" t="str">
        <f t="shared" si="0"/>
        <v>O</v>
      </c>
      <c r="G321" s="76" t="s">
        <v>20</v>
      </c>
      <c r="H321" s="76" t="str">
        <f t="shared" si="1"/>
        <v>O</v>
      </c>
      <c r="I321" s="76" t="s">
        <v>20</v>
      </c>
      <c r="J321" s="98" t="s">
        <v>20</v>
      </c>
      <c r="K321" s="98" t="s">
        <v>20</v>
      </c>
      <c r="L321" s="15" t="s">
        <v>20</v>
      </c>
      <c r="M321" s="22" t="s">
        <v>20</v>
      </c>
      <c r="N321" s="100" t="s">
        <v>20</v>
      </c>
      <c r="O321" s="100" t="s">
        <v>20</v>
      </c>
      <c r="P321" s="22" t="s">
        <v>20</v>
      </c>
      <c r="Q321" s="22" t="s">
        <v>20</v>
      </c>
      <c r="R321" s="100" t="s">
        <v>20</v>
      </c>
      <c r="S321" s="22" t="s">
        <v>20</v>
      </c>
      <c r="T321" s="22" t="s">
        <v>20</v>
      </c>
      <c r="U321" s="100" t="s">
        <v>20</v>
      </c>
      <c r="V321" s="17"/>
      <c r="W321" s="135"/>
    </row>
    <row r="322" spans="1:23" ht="26.6">
      <c r="A322" s="117"/>
      <c r="B322" s="32" t="s">
        <v>907</v>
      </c>
      <c r="C322" s="59" t="s">
        <v>90</v>
      </c>
      <c r="D322" s="32" t="s">
        <v>908</v>
      </c>
      <c r="E322" s="77" t="s">
        <v>20</v>
      </c>
      <c r="F322" s="76" t="str">
        <f t="shared" si="0"/>
        <v>O</v>
      </c>
      <c r="G322" s="76" t="s">
        <v>20</v>
      </c>
      <c r="H322" s="76" t="str">
        <f t="shared" si="1"/>
        <v>O</v>
      </c>
      <c r="I322" s="76" t="s">
        <v>20</v>
      </c>
      <c r="J322" s="98" t="s">
        <v>20</v>
      </c>
      <c r="K322" s="98" t="s">
        <v>20</v>
      </c>
      <c r="L322" s="15" t="s">
        <v>20</v>
      </c>
      <c r="M322" s="22" t="s">
        <v>20</v>
      </c>
      <c r="N322" s="100" t="s">
        <v>20</v>
      </c>
      <c r="O322" s="100" t="s">
        <v>20</v>
      </c>
      <c r="P322" s="22" t="s">
        <v>20</v>
      </c>
      <c r="Q322" s="22" t="s">
        <v>20</v>
      </c>
      <c r="R322" s="100" t="s">
        <v>20</v>
      </c>
      <c r="S322" s="22" t="s">
        <v>20</v>
      </c>
      <c r="T322" s="22" t="s">
        <v>20</v>
      </c>
      <c r="U322" s="100" t="s">
        <v>20</v>
      </c>
      <c r="V322" s="17"/>
      <c r="W322" s="135"/>
    </row>
    <row r="323" spans="1:23" ht="26.6">
      <c r="A323" s="117"/>
      <c r="B323" s="32" t="s">
        <v>909</v>
      </c>
      <c r="C323" s="59" t="s">
        <v>90</v>
      </c>
      <c r="D323" s="32" t="s">
        <v>910</v>
      </c>
      <c r="E323" s="77" t="s">
        <v>20</v>
      </c>
      <c r="F323" s="76" t="str">
        <f t="shared" si="0"/>
        <v>O</v>
      </c>
      <c r="G323" s="76" t="s">
        <v>20</v>
      </c>
      <c r="H323" s="76" t="str">
        <f t="shared" si="1"/>
        <v>O</v>
      </c>
      <c r="I323" s="76" t="s">
        <v>20</v>
      </c>
      <c r="J323" s="98" t="s">
        <v>20</v>
      </c>
      <c r="K323" s="98" t="s">
        <v>20</v>
      </c>
      <c r="L323" s="15" t="s">
        <v>20</v>
      </c>
      <c r="M323" s="22" t="s">
        <v>20</v>
      </c>
      <c r="N323" s="100" t="s">
        <v>20</v>
      </c>
      <c r="O323" s="100" t="s">
        <v>20</v>
      </c>
      <c r="P323" s="22" t="s">
        <v>20</v>
      </c>
      <c r="Q323" s="22" t="s">
        <v>20</v>
      </c>
      <c r="R323" s="100" t="s">
        <v>20</v>
      </c>
      <c r="S323" s="22" t="s">
        <v>20</v>
      </c>
      <c r="T323" s="22" t="s">
        <v>20</v>
      </c>
      <c r="U323" s="100" t="s">
        <v>20</v>
      </c>
      <c r="V323" s="17"/>
      <c r="W323" s="135"/>
    </row>
    <row r="324" spans="1:23" ht="15.9">
      <c r="A324" s="117"/>
      <c r="B324" s="32" t="s">
        <v>911</v>
      </c>
      <c r="C324" s="59" t="s">
        <v>90</v>
      </c>
      <c r="D324" s="32" t="s">
        <v>912</v>
      </c>
      <c r="E324" s="77" t="s">
        <v>21</v>
      </c>
      <c r="F324" s="76" t="str">
        <f t="shared" si="0"/>
        <v>O</v>
      </c>
      <c r="G324" s="76" t="s">
        <v>20</v>
      </c>
      <c r="H324" s="76" t="str">
        <f t="shared" si="1"/>
        <v>O</v>
      </c>
      <c r="I324" s="76" t="s">
        <v>20</v>
      </c>
      <c r="J324" s="98" t="s">
        <v>20</v>
      </c>
      <c r="K324" s="98" t="s">
        <v>20</v>
      </c>
      <c r="L324" s="15" t="s">
        <v>20</v>
      </c>
      <c r="M324" s="22" t="s">
        <v>20</v>
      </c>
      <c r="N324" s="100" t="s">
        <v>20</v>
      </c>
      <c r="O324" s="100" t="s">
        <v>20</v>
      </c>
      <c r="P324" s="22" t="s">
        <v>20</v>
      </c>
      <c r="Q324" s="22" t="s">
        <v>20</v>
      </c>
      <c r="R324" s="100" t="s">
        <v>20</v>
      </c>
      <c r="S324" s="22" t="s">
        <v>20</v>
      </c>
      <c r="T324" s="22" t="s">
        <v>20</v>
      </c>
      <c r="U324" s="100" t="s">
        <v>20</v>
      </c>
      <c r="V324" s="17"/>
      <c r="W324" s="135"/>
    </row>
    <row r="325" spans="1:23" ht="15.9">
      <c r="A325" s="117"/>
      <c r="B325" s="32" t="s">
        <v>913</v>
      </c>
      <c r="C325" s="59" t="s">
        <v>90</v>
      </c>
      <c r="D325" s="32" t="s">
        <v>914</v>
      </c>
      <c r="E325" s="77" t="s">
        <v>21</v>
      </c>
      <c r="F325" s="76" t="str">
        <f t="shared" si="0"/>
        <v>O</v>
      </c>
      <c r="G325" s="76" t="s">
        <v>20</v>
      </c>
      <c r="H325" s="76" t="str">
        <f t="shared" si="1"/>
        <v>O</v>
      </c>
      <c r="I325" s="76" t="s">
        <v>20</v>
      </c>
      <c r="J325" s="98" t="s">
        <v>20</v>
      </c>
      <c r="K325" s="98" t="s">
        <v>20</v>
      </c>
      <c r="L325" s="15" t="s">
        <v>20</v>
      </c>
      <c r="M325" s="22" t="s">
        <v>20</v>
      </c>
      <c r="N325" s="100" t="s">
        <v>20</v>
      </c>
      <c r="O325" s="100" t="s">
        <v>20</v>
      </c>
      <c r="P325" s="22" t="s">
        <v>20</v>
      </c>
      <c r="Q325" s="22" t="s">
        <v>20</v>
      </c>
      <c r="R325" s="100" t="s">
        <v>20</v>
      </c>
      <c r="S325" s="22" t="s">
        <v>20</v>
      </c>
      <c r="T325" s="22" t="s">
        <v>20</v>
      </c>
      <c r="U325" s="100" t="s">
        <v>20</v>
      </c>
      <c r="V325" s="17"/>
      <c r="W325" s="135"/>
    </row>
    <row r="326" spans="1:23" ht="26.6">
      <c r="A326" s="117"/>
      <c r="B326" s="32" t="s">
        <v>915</v>
      </c>
      <c r="C326" s="59" t="s">
        <v>90</v>
      </c>
      <c r="D326" s="32" t="s">
        <v>916</v>
      </c>
      <c r="E326" s="77" t="s">
        <v>20</v>
      </c>
      <c r="F326" s="76" t="str">
        <f t="shared" si="0"/>
        <v>O</v>
      </c>
      <c r="G326" s="76" t="s">
        <v>20</v>
      </c>
      <c r="H326" s="76" t="str">
        <f t="shared" si="1"/>
        <v>O</v>
      </c>
      <c r="I326" s="76" t="s">
        <v>20</v>
      </c>
      <c r="J326" s="98" t="s">
        <v>20</v>
      </c>
      <c r="K326" s="98" t="s">
        <v>20</v>
      </c>
      <c r="L326" s="15" t="s">
        <v>20</v>
      </c>
      <c r="M326" s="22" t="s">
        <v>20</v>
      </c>
      <c r="N326" s="100" t="s">
        <v>20</v>
      </c>
      <c r="O326" s="100" t="s">
        <v>20</v>
      </c>
      <c r="P326" s="22" t="s">
        <v>20</v>
      </c>
      <c r="Q326" s="22" t="s">
        <v>20</v>
      </c>
      <c r="R326" s="100" t="s">
        <v>20</v>
      </c>
      <c r="S326" s="22" t="s">
        <v>20</v>
      </c>
      <c r="T326" s="22" t="s">
        <v>20</v>
      </c>
      <c r="U326" s="100" t="s">
        <v>20</v>
      </c>
      <c r="V326" s="17"/>
      <c r="W326" s="135"/>
    </row>
    <row r="327" spans="1:23" ht="15.9">
      <c r="A327" s="117"/>
      <c r="B327" s="32" t="s">
        <v>917</v>
      </c>
      <c r="C327" s="59" t="s">
        <v>90</v>
      </c>
      <c r="D327" s="32" t="s">
        <v>918</v>
      </c>
      <c r="E327" s="77" t="s">
        <v>20</v>
      </c>
      <c r="F327" s="76" t="str">
        <f t="shared" si="0"/>
        <v>O</v>
      </c>
      <c r="G327" s="76" t="s">
        <v>20</v>
      </c>
      <c r="H327" s="76" t="str">
        <f t="shared" si="1"/>
        <v>O</v>
      </c>
      <c r="I327" s="76" t="s">
        <v>20</v>
      </c>
      <c r="J327" s="98" t="s">
        <v>20</v>
      </c>
      <c r="K327" s="98" t="s">
        <v>20</v>
      </c>
      <c r="L327" s="15" t="s">
        <v>20</v>
      </c>
      <c r="M327" s="22" t="s">
        <v>20</v>
      </c>
      <c r="N327" s="100" t="s">
        <v>20</v>
      </c>
      <c r="O327" s="100" t="s">
        <v>20</v>
      </c>
      <c r="P327" s="22" t="s">
        <v>20</v>
      </c>
      <c r="Q327" s="22" t="s">
        <v>20</v>
      </c>
      <c r="R327" s="100" t="s">
        <v>20</v>
      </c>
      <c r="S327" s="22" t="s">
        <v>20</v>
      </c>
      <c r="T327" s="22" t="s">
        <v>20</v>
      </c>
      <c r="U327" s="100" t="s">
        <v>20</v>
      </c>
      <c r="V327" s="17"/>
      <c r="W327" s="135"/>
    </row>
    <row r="328" spans="1:23" ht="22.75">
      <c r="A328" s="132" t="s">
        <v>919</v>
      </c>
      <c r="B328" s="24"/>
      <c r="C328" s="24"/>
      <c r="D328" s="24"/>
      <c r="E328" s="77" t="s">
        <v>20</v>
      </c>
      <c r="F328" s="76" t="str">
        <f t="shared" si="0"/>
        <v>O</v>
      </c>
      <c r="G328" s="76" t="s">
        <v>20</v>
      </c>
      <c r="H328" s="76" t="str">
        <f t="shared" si="1"/>
        <v>O</v>
      </c>
      <c r="I328" s="76" t="s">
        <v>20</v>
      </c>
      <c r="J328" s="98" t="s">
        <v>20</v>
      </c>
      <c r="K328" s="98" t="s">
        <v>20</v>
      </c>
      <c r="L328" s="15" t="s">
        <v>20</v>
      </c>
      <c r="M328" s="22" t="s">
        <v>20</v>
      </c>
      <c r="N328" s="100" t="s">
        <v>20</v>
      </c>
      <c r="O328" s="100" t="s">
        <v>20</v>
      </c>
      <c r="P328" s="22" t="s">
        <v>20</v>
      </c>
      <c r="Q328" s="22" t="s">
        <v>20</v>
      </c>
      <c r="R328" s="100" t="s">
        <v>20</v>
      </c>
      <c r="S328" s="22" t="s">
        <v>20</v>
      </c>
      <c r="T328" s="22" t="s">
        <v>20</v>
      </c>
      <c r="U328" s="100" t="s">
        <v>20</v>
      </c>
      <c r="V328" s="16" t="s">
        <v>921</v>
      </c>
      <c r="W328" s="135"/>
    </row>
    <row r="329" spans="1:23" ht="15.9">
      <c r="A329" s="117"/>
      <c r="B329" s="32" t="s">
        <v>922</v>
      </c>
      <c r="C329" s="59" t="s">
        <v>31</v>
      </c>
      <c r="D329" s="32" t="s">
        <v>923</v>
      </c>
      <c r="E329" s="77" t="s">
        <v>20</v>
      </c>
      <c r="F329" s="76" t="str">
        <f t="shared" si="0"/>
        <v>O</v>
      </c>
      <c r="G329" s="76" t="s">
        <v>20</v>
      </c>
      <c r="H329" s="76" t="str">
        <f t="shared" si="1"/>
        <v>O</v>
      </c>
      <c r="I329" s="76" t="s">
        <v>20</v>
      </c>
      <c r="J329" s="98" t="s">
        <v>20</v>
      </c>
      <c r="K329" s="98" t="s">
        <v>20</v>
      </c>
      <c r="L329" s="15" t="s">
        <v>20</v>
      </c>
      <c r="M329" s="22" t="s">
        <v>20</v>
      </c>
      <c r="N329" s="99" t="s">
        <v>20</v>
      </c>
      <c r="O329" s="100" t="s">
        <v>20</v>
      </c>
      <c r="P329" s="22" t="s">
        <v>20</v>
      </c>
      <c r="Q329" s="22" t="s">
        <v>20</v>
      </c>
      <c r="R329" s="100" t="s">
        <v>20</v>
      </c>
      <c r="S329" s="22" t="s">
        <v>20</v>
      </c>
      <c r="T329" s="22" t="s">
        <v>20</v>
      </c>
      <c r="U329" s="100" t="s">
        <v>20</v>
      </c>
      <c r="V329" s="17"/>
      <c r="W329" s="135"/>
    </row>
    <row r="330" spans="1:23" ht="15.9">
      <c r="A330" s="117"/>
      <c r="B330" s="32" t="s">
        <v>706</v>
      </c>
      <c r="C330" s="59" t="s">
        <v>35</v>
      </c>
      <c r="D330" s="32" t="s">
        <v>924</v>
      </c>
      <c r="E330" s="77" t="s">
        <v>20</v>
      </c>
      <c r="F330" s="76" t="str">
        <f t="shared" si="0"/>
        <v>O</v>
      </c>
      <c r="G330" s="76" t="s">
        <v>20</v>
      </c>
      <c r="H330" s="76" t="str">
        <f t="shared" si="1"/>
        <v>O</v>
      </c>
      <c r="I330" s="76" t="s">
        <v>20</v>
      </c>
      <c r="J330" s="98" t="s">
        <v>20</v>
      </c>
      <c r="K330" s="98" t="s">
        <v>20</v>
      </c>
      <c r="L330" s="15" t="s">
        <v>20</v>
      </c>
      <c r="M330" s="22" t="s">
        <v>20</v>
      </c>
      <c r="N330" s="99" t="s">
        <v>20</v>
      </c>
      <c r="O330" s="100" t="s">
        <v>20</v>
      </c>
      <c r="P330" s="22" t="s">
        <v>20</v>
      </c>
      <c r="Q330" s="22" t="s">
        <v>20</v>
      </c>
      <c r="R330" s="100" t="s">
        <v>20</v>
      </c>
      <c r="S330" s="22" t="s">
        <v>20</v>
      </c>
      <c r="T330" s="22" t="s">
        <v>20</v>
      </c>
      <c r="U330" s="100" t="s">
        <v>20</v>
      </c>
      <c r="V330" s="17"/>
      <c r="W330" s="135"/>
    </row>
    <row r="331" spans="1:23" ht="15.9">
      <c r="A331" s="117"/>
      <c r="B331" s="32" t="s">
        <v>814</v>
      </c>
      <c r="C331" s="59" t="s">
        <v>90</v>
      </c>
      <c r="D331" s="32" t="s">
        <v>925</v>
      </c>
      <c r="E331" s="77" t="s">
        <v>20</v>
      </c>
      <c r="F331" s="76" t="str">
        <f t="shared" si="0"/>
        <v>O</v>
      </c>
      <c r="G331" s="76" t="s">
        <v>20</v>
      </c>
      <c r="H331" s="76" t="str">
        <f t="shared" si="1"/>
        <v>O</v>
      </c>
      <c r="I331" s="76" t="s">
        <v>20</v>
      </c>
      <c r="J331" s="98" t="s">
        <v>20</v>
      </c>
      <c r="K331" s="98" t="s">
        <v>20</v>
      </c>
      <c r="L331" s="15" t="s">
        <v>20</v>
      </c>
      <c r="M331" s="22" t="s">
        <v>20</v>
      </c>
      <c r="N331" s="99" t="s">
        <v>20</v>
      </c>
      <c r="O331" s="100" t="s">
        <v>20</v>
      </c>
      <c r="P331" s="22" t="s">
        <v>20</v>
      </c>
      <c r="Q331" s="22" t="s">
        <v>20</v>
      </c>
      <c r="R331" s="100" t="s">
        <v>20</v>
      </c>
      <c r="S331" s="22" t="s">
        <v>20</v>
      </c>
      <c r="T331" s="22" t="s">
        <v>20</v>
      </c>
      <c r="U331" s="100" t="s">
        <v>20</v>
      </c>
      <c r="V331" s="17"/>
      <c r="W331" s="135"/>
    </row>
    <row r="332" spans="1:23" ht="15.9">
      <c r="A332" s="117"/>
      <c r="B332" s="32" t="s">
        <v>926</v>
      </c>
      <c r="C332" s="59" t="s">
        <v>90</v>
      </c>
      <c r="D332" s="32" t="s">
        <v>927</v>
      </c>
      <c r="E332" s="77" t="s">
        <v>20</v>
      </c>
      <c r="F332" s="76" t="str">
        <f t="shared" si="0"/>
        <v>O</v>
      </c>
      <c r="G332" s="76" t="s">
        <v>20</v>
      </c>
      <c r="H332" s="76" t="str">
        <f t="shared" si="1"/>
        <v>O</v>
      </c>
      <c r="I332" s="76" t="s">
        <v>20</v>
      </c>
      <c r="J332" s="98" t="s">
        <v>20</v>
      </c>
      <c r="K332" s="98" t="s">
        <v>20</v>
      </c>
      <c r="L332" s="15" t="s">
        <v>20</v>
      </c>
      <c r="M332" s="22" t="s">
        <v>20</v>
      </c>
      <c r="N332" s="99" t="s">
        <v>20</v>
      </c>
      <c r="O332" s="100" t="s">
        <v>20</v>
      </c>
      <c r="P332" s="22" t="s">
        <v>20</v>
      </c>
      <c r="Q332" s="22" t="s">
        <v>20</v>
      </c>
      <c r="R332" s="100" t="s">
        <v>20</v>
      </c>
      <c r="S332" s="22" t="s">
        <v>20</v>
      </c>
      <c r="T332" s="22" t="s">
        <v>20</v>
      </c>
      <c r="U332" s="100" t="s">
        <v>20</v>
      </c>
      <c r="V332" s="17"/>
      <c r="W332" s="135"/>
    </row>
    <row r="333" spans="1:23" ht="15.9">
      <c r="A333" s="117"/>
      <c r="B333" s="32" t="s">
        <v>928</v>
      </c>
      <c r="C333" s="59" t="s">
        <v>90</v>
      </c>
      <c r="D333" s="32" t="s">
        <v>929</v>
      </c>
      <c r="E333" s="77" t="s">
        <v>20</v>
      </c>
      <c r="F333" s="76" t="str">
        <f t="shared" si="0"/>
        <v>O</v>
      </c>
      <c r="G333" s="76" t="s">
        <v>20</v>
      </c>
      <c r="H333" s="76" t="str">
        <f t="shared" si="1"/>
        <v>O</v>
      </c>
      <c r="I333" s="76" t="s">
        <v>20</v>
      </c>
      <c r="J333" s="98" t="s">
        <v>20</v>
      </c>
      <c r="K333" s="98" t="s">
        <v>20</v>
      </c>
      <c r="L333" s="15" t="s">
        <v>20</v>
      </c>
      <c r="M333" s="22" t="s">
        <v>20</v>
      </c>
      <c r="N333" s="99" t="s">
        <v>20</v>
      </c>
      <c r="O333" s="100" t="s">
        <v>20</v>
      </c>
      <c r="P333" s="22" t="s">
        <v>20</v>
      </c>
      <c r="Q333" s="22" t="s">
        <v>20</v>
      </c>
      <c r="R333" s="100" t="s">
        <v>20</v>
      </c>
      <c r="S333" s="22" t="s">
        <v>20</v>
      </c>
      <c r="T333" s="22" t="s">
        <v>20</v>
      </c>
      <c r="U333" s="100" t="s">
        <v>20</v>
      </c>
      <c r="V333" s="17"/>
      <c r="W333" s="135"/>
    </row>
    <row r="334" spans="1:23" ht="15.9">
      <c r="A334" s="117"/>
      <c r="B334" s="32" t="s">
        <v>930</v>
      </c>
      <c r="C334" s="59" t="s">
        <v>90</v>
      </c>
      <c r="D334" s="32" t="s">
        <v>931</v>
      </c>
      <c r="E334" s="77" t="s">
        <v>20</v>
      </c>
      <c r="F334" s="76" t="str">
        <f t="shared" si="0"/>
        <v>O</v>
      </c>
      <c r="G334" s="76" t="s">
        <v>20</v>
      </c>
      <c r="H334" s="76" t="str">
        <f t="shared" si="1"/>
        <v>O</v>
      </c>
      <c r="I334" s="76" t="s">
        <v>20</v>
      </c>
      <c r="J334" s="98" t="s">
        <v>20</v>
      </c>
      <c r="K334" s="98" t="s">
        <v>20</v>
      </c>
      <c r="L334" s="15" t="s">
        <v>20</v>
      </c>
      <c r="M334" s="22" t="s">
        <v>20</v>
      </c>
      <c r="N334" s="99" t="s">
        <v>20</v>
      </c>
      <c r="O334" s="100" t="s">
        <v>20</v>
      </c>
      <c r="P334" s="22" t="s">
        <v>20</v>
      </c>
      <c r="Q334" s="22" t="s">
        <v>20</v>
      </c>
      <c r="R334" s="100" t="s">
        <v>20</v>
      </c>
      <c r="S334" s="22" t="s">
        <v>20</v>
      </c>
      <c r="T334" s="22" t="s">
        <v>20</v>
      </c>
      <c r="U334" s="100" t="s">
        <v>20</v>
      </c>
      <c r="V334" s="17"/>
      <c r="W334" s="135"/>
    </row>
    <row r="335" spans="1:23" ht="15.9">
      <c r="A335" s="117"/>
      <c r="B335" s="32" t="s">
        <v>932</v>
      </c>
      <c r="C335" s="59" t="s">
        <v>90</v>
      </c>
      <c r="D335" s="32" t="s">
        <v>933</v>
      </c>
      <c r="E335" s="77" t="s">
        <v>20</v>
      </c>
      <c r="F335" s="76" t="str">
        <f t="shared" si="0"/>
        <v>O</v>
      </c>
      <c r="G335" s="76" t="s">
        <v>20</v>
      </c>
      <c r="H335" s="76" t="str">
        <f t="shared" si="1"/>
        <v>O</v>
      </c>
      <c r="I335" s="76" t="s">
        <v>20</v>
      </c>
      <c r="J335" s="98" t="s">
        <v>20</v>
      </c>
      <c r="K335" s="98" t="s">
        <v>20</v>
      </c>
      <c r="L335" s="15" t="s">
        <v>20</v>
      </c>
      <c r="M335" s="22" t="s">
        <v>20</v>
      </c>
      <c r="N335" s="99" t="s">
        <v>20</v>
      </c>
      <c r="O335" s="100" t="s">
        <v>20</v>
      </c>
      <c r="P335" s="22" t="s">
        <v>20</v>
      </c>
      <c r="Q335" s="22" t="s">
        <v>20</v>
      </c>
      <c r="R335" s="100" t="s">
        <v>20</v>
      </c>
      <c r="S335" s="22" t="s">
        <v>20</v>
      </c>
      <c r="T335" s="22" t="s">
        <v>20</v>
      </c>
      <c r="U335" s="100" t="s">
        <v>20</v>
      </c>
      <c r="V335" s="17"/>
      <c r="W335" s="135"/>
    </row>
    <row r="336" spans="1:23" ht="15.9">
      <c r="A336" s="117"/>
      <c r="B336" s="32" t="s">
        <v>934</v>
      </c>
      <c r="C336" s="59" t="s">
        <v>90</v>
      </c>
      <c r="D336" s="32" t="s">
        <v>935</v>
      </c>
      <c r="E336" s="77" t="s">
        <v>20</v>
      </c>
      <c r="F336" s="76" t="str">
        <f t="shared" si="0"/>
        <v>O</v>
      </c>
      <c r="G336" s="76" t="s">
        <v>20</v>
      </c>
      <c r="H336" s="76" t="str">
        <f t="shared" si="1"/>
        <v>O</v>
      </c>
      <c r="I336" s="76" t="s">
        <v>20</v>
      </c>
      <c r="J336" s="98" t="s">
        <v>20</v>
      </c>
      <c r="K336" s="98" t="s">
        <v>20</v>
      </c>
      <c r="L336" s="15" t="s">
        <v>20</v>
      </c>
      <c r="M336" s="22" t="s">
        <v>20</v>
      </c>
      <c r="N336" s="99" t="s">
        <v>20</v>
      </c>
      <c r="O336" s="100" t="s">
        <v>20</v>
      </c>
      <c r="P336" s="22" t="s">
        <v>20</v>
      </c>
      <c r="Q336" s="22" t="s">
        <v>20</v>
      </c>
      <c r="R336" s="100" t="s">
        <v>20</v>
      </c>
      <c r="S336" s="22" t="s">
        <v>20</v>
      </c>
      <c r="T336" s="22" t="s">
        <v>20</v>
      </c>
      <c r="U336" s="100" t="s">
        <v>20</v>
      </c>
      <c r="V336" s="17"/>
      <c r="W336" s="135"/>
    </row>
    <row r="337" spans="1:23" ht="15.9">
      <c r="A337" s="117"/>
      <c r="B337" s="32" t="s">
        <v>936</v>
      </c>
      <c r="C337" s="59" t="s">
        <v>90</v>
      </c>
      <c r="D337" s="32" t="s">
        <v>937</v>
      </c>
      <c r="E337" s="77" t="s">
        <v>20</v>
      </c>
      <c r="F337" s="76" t="str">
        <f t="shared" si="0"/>
        <v>O</v>
      </c>
      <c r="G337" s="76" t="s">
        <v>20</v>
      </c>
      <c r="H337" s="76" t="str">
        <f t="shared" si="1"/>
        <v>O</v>
      </c>
      <c r="I337" s="76" t="s">
        <v>20</v>
      </c>
      <c r="J337" s="98" t="s">
        <v>20</v>
      </c>
      <c r="K337" s="98" t="s">
        <v>20</v>
      </c>
      <c r="L337" s="15" t="s">
        <v>20</v>
      </c>
      <c r="M337" s="22" t="s">
        <v>20</v>
      </c>
      <c r="N337" s="99" t="s">
        <v>20</v>
      </c>
      <c r="O337" s="100" t="s">
        <v>20</v>
      </c>
      <c r="P337" s="22" t="s">
        <v>20</v>
      </c>
      <c r="Q337" s="22" t="s">
        <v>20</v>
      </c>
      <c r="R337" s="100" t="s">
        <v>20</v>
      </c>
      <c r="S337" s="22" t="s">
        <v>20</v>
      </c>
      <c r="T337" s="22" t="s">
        <v>20</v>
      </c>
      <c r="U337" s="100" t="s">
        <v>20</v>
      </c>
      <c r="V337" s="17"/>
      <c r="W337" s="135"/>
    </row>
    <row r="338" spans="1:23" ht="15.9">
      <c r="A338" s="117"/>
      <c r="B338" s="32" t="s">
        <v>938</v>
      </c>
      <c r="C338" s="59" t="s">
        <v>90</v>
      </c>
      <c r="D338" s="32" t="s">
        <v>939</v>
      </c>
      <c r="E338" s="77" t="s">
        <v>20</v>
      </c>
      <c r="F338" s="76" t="str">
        <f t="shared" si="0"/>
        <v>O</v>
      </c>
      <c r="G338" s="76" t="s">
        <v>20</v>
      </c>
      <c r="H338" s="76" t="str">
        <f t="shared" si="1"/>
        <v>O</v>
      </c>
      <c r="I338" s="76" t="s">
        <v>20</v>
      </c>
      <c r="J338" s="98" t="s">
        <v>20</v>
      </c>
      <c r="K338" s="98" t="s">
        <v>20</v>
      </c>
      <c r="L338" s="15" t="s">
        <v>20</v>
      </c>
      <c r="M338" s="22" t="s">
        <v>20</v>
      </c>
      <c r="N338" s="99" t="s">
        <v>20</v>
      </c>
      <c r="O338" s="100" t="s">
        <v>20</v>
      </c>
      <c r="P338" s="22" t="s">
        <v>20</v>
      </c>
      <c r="Q338" s="22" t="s">
        <v>20</v>
      </c>
      <c r="R338" s="100" t="s">
        <v>20</v>
      </c>
      <c r="S338" s="22" t="s">
        <v>20</v>
      </c>
      <c r="T338" s="22" t="s">
        <v>20</v>
      </c>
      <c r="U338" s="100" t="s">
        <v>20</v>
      </c>
      <c r="V338" s="17"/>
      <c r="W338" s="135"/>
    </row>
    <row r="339" spans="1:23" ht="26.6">
      <c r="A339" s="132" t="s">
        <v>4</v>
      </c>
      <c r="B339" s="24"/>
      <c r="C339" s="24"/>
      <c r="D339" s="24" t="s">
        <v>1017</v>
      </c>
      <c r="E339" s="77" t="s">
        <v>50</v>
      </c>
      <c r="F339" s="76" t="str">
        <f t="shared" si="0"/>
        <v>C</v>
      </c>
      <c r="G339" s="76" t="s">
        <v>50</v>
      </c>
      <c r="H339" s="76" t="str">
        <f t="shared" si="1"/>
        <v>C</v>
      </c>
      <c r="I339" s="76" t="s">
        <v>50</v>
      </c>
      <c r="J339" s="98" t="s">
        <v>50</v>
      </c>
      <c r="K339" s="98" t="s">
        <v>50</v>
      </c>
      <c r="L339" s="15" t="s">
        <v>50</v>
      </c>
      <c r="M339" s="22" t="s">
        <v>50</v>
      </c>
      <c r="N339" s="100" t="s">
        <v>50</v>
      </c>
      <c r="O339" s="100" t="s">
        <v>50</v>
      </c>
      <c r="P339" s="22" t="s">
        <v>50</v>
      </c>
      <c r="Q339" s="22" t="s">
        <v>50</v>
      </c>
      <c r="R339" s="100" t="s">
        <v>50</v>
      </c>
      <c r="S339" s="22" t="s">
        <v>50</v>
      </c>
      <c r="T339" s="22" t="s">
        <v>50</v>
      </c>
      <c r="U339" s="100" t="s">
        <v>50</v>
      </c>
      <c r="V339" s="31"/>
      <c r="W339" s="136" t="s">
        <v>1018</v>
      </c>
    </row>
    <row r="340" spans="1:23" ht="26.6">
      <c r="A340" s="117"/>
      <c r="B340" s="118" t="s">
        <v>277</v>
      </c>
      <c r="C340" s="118" t="s">
        <v>278</v>
      </c>
      <c r="D340" s="118" t="s">
        <v>279</v>
      </c>
      <c r="E340" s="77" t="s">
        <v>20</v>
      </c>
      <c r="F340" s="76" t="str">
        <f t="shared" si="0"/>
        <v>O</v>
      </c>
      <c r="G340" s="76" t="s">
        <v>20</v>
      </c>
      <c r="H340" s="76" t="str">
        <f t="shared" si="1"/>
        <v>O</v>
      </c>
      <c r="I340" s="76" t="s">
        <v>20</v>
      </c>
      <c r="J340" s="98" t="s">
        <v>20</v>
      </c>
      <c r="K340" s="98" t="s">
        <v>20</v>
      </c>
      <c r="L340" s="15" t="s">
        <v>20</v>
      </c>
      <c r="M340" s="22" t="s">
        <v>20</v>
      </c>
      <c r="N340" s="100" t="s">
        <v>20</v>
      </c>
      <c r="O340" s="100" t="s">
        <v>20</v>
      </c>
      <c r="P340" s="22" t="s">
        <v>20</v>
      </c>
      <c r="Q340" s="22" t="s">
        <v>20</v>
      </c>
      <c r="R340" s="100" t="s">
        <v>20</v>
      </c>
      <c r="S340" s="22" t="s">
        <v>20</v>
      </c>
      <c r="T340" s="22" t="s">
        <v>20</v>
      </c>
      <c r="U340" s="100" t="s">
        <v>20</v>
      </c>
      <c r="V340" s="17"/>
      <c r="W340" s="135"/>
    </row>
    <row r="341" spans="1:23" ht="15.9">
      <c r="A341" s="117"/>
      <c r="B341" s="118" t="s">
        <v>280</v>
      </c>
      <c r="C341" s="118" t="s">
        <v>278</v>
      </c>
      <c r="D341" s="118" t="s">
        <v>281</v>
      </c>
      <c r="E341" s="77" t="s">
        <v>20</v>
      </c>
      <c r="F341" s="76" t="str">
        <f t="shared" si="0"/>
        <v>O</v>
      </c>
      <c r="G341" s="76" t="s">
        <v>20</v>
      </c>
      <c r="H341" s="76" t="str">
        <f t="shared" si="1"/>
        <v>O</v>
      </c>
      <c r="I341" s="76" t="s">
        <v>20</v>
      </c>
      <c r="J341" s="98" t="s">
        <v>20</v>
      </c>
      <c r="K341" s="98" t="s">
        <v>20</v>
      </c>
      <c r="L341" s="15" t="s">
        <v>20</v>
      </c>
      <c r="M341" s="22" t="s">
        <v>20</v>
      </c>
      <c r="N341" s="100" t="s">
        <v>20</v>
      </c>
      <c r="O341" s="100" t="s">
        <v>20</v>
      </c>
      <c r="P341" s="22" t="s">
        <v>20</v>
      </c>
      <c r="Q341" s="22" t="s">
        <v>20</v>
      </c>
      <c r="R341" s="100" t="s">
        <v>20</v>
      </c>
      <c r="S341" s="22" t="s">
        <v>20</v>
      </c>
      <c r="T341" s="22" t="s">
        <v>20</v>
      </c>
      <c r="U341" s="100" t="s">
        <v>20</v>
      </c>
      <c r="V341" s="17"/>
      <c r="W341" s="135"/>
    </row>
    <row r="342" spans="1:23" ht="15.9">
      <c r="A342" s="117"/>
      <c r="B342" s="118" t="s">
        <v>63</v>
      </c>
      <c r="C342" s="118" t="s">
        <v>278</v>
      </c>
      <c r="D342" s="118" t="s">
        <v>282</v>
      </c>
      <c r="E342" s="77" t="s">
        <v>20</v>
      </c>
      <c r="F342" s="76" t="str">
        <f t="shared" si="0"/>
        <v>O</v>
      </c>
      <c r="G342" s="76" t="s">
        <v>20</v>
      </c>
      <c r="H342" s="76" t="str">
        <f t="shared" si="1"/>
        <v>O</v>
      </c>
      <c r="I342" s="76" t="s">
        <v>20</v>
      </c>
      <c r="J342" s="98" t="s">
        <v>20</v>
      </c>
      <c r="K342" s="98" t="s">
        <v>20</v>
      </c>
      <c r="L342" s="15" t="s">
        <v>20</v>
      </c>
      <c r="M342" s="22" t="s">
        <v>20</v>
      </c>
      <c r="N342" s="100" t="s">
        <v>20</v>
      </c>
      <c r="O342" s="100" t="s">
        <v>20</v>
      </c>
      <c r="P342" s="22" t="s">
        <v>20</v>
      </c>
      <c r="Q342" s="22" t="s">
        <v>20</v>
      </c>
      <c r="R342" s="100" t="s">
        <v>20</v>
      </c>
      <c r="S342" s="22" t="s">
        <v>20</v>
      </c>
      <c r="T342" s="22" t="s">
        <v>20</v>
      </c>
      <c r="U342" s="100" t="s">
        <v>20</v>
      </c>
      <c r="V342" s="17"/>
      <c r="W342" s="135"/>
    </row>
    <row r="343" spans="1:23" ht="65.150000000000006">
      <c r="A343" s="117"/>
      <c r="B343" s="118" t="s">
        <v>1362</v>
      </c>
      <c r="C343" s="118" t="s">
        <v>1385</v>
      </c>
      <c r="D343" s="118" t="s">
        <v>1020</v>
      </c>
      <c r="E343" s="77" t="s">
        <v>21</v>
      </c>
      <c r="F343" s="76" t="str">
        <f t="shared" si="0"/>
        <v>R</v>
      </c>
      <c r="G343" s="76" t="s">
        <v>21</v>
      </c>
      <c r="H343" s="76" t="str">
        <f t="shared" si="1"/>
        <v>R</v>
      </c>
      <c r="I343" s="76" t="s">
        <v>21</v>
      </c>
      <c r="J343" s="97"/>
      <c r="K343" s="97"/>
      <c r="L343" s="15" t="s">
        <v>21</v>
      </c>
      <c r="M343" s="22" t="s">
        <v>21</v>
      </c>
      <c r="N343" s="100" t="s">
        <v>21</v>
      </c>
      <c r="O343" s="100" t="s">
        <v>21</v>
      </c>
      <c r="P343" s="22" t="s">
        <v>21</v>
      </c>
      <c r="Q343" s="22" t="s">
        <v>21</v>
      </c>
      <c r="R343" s="100" t="s">
        <v>21</v>
      </c>
      <c r="S343" s="22" t="s">
        <v>21</v>
      </c>
      <c r="T343" s="22" t="s">
        <v>21</v>
      </c>
      <c r="U343" s="100" t="s">
        <v>21</v>
      </c>
      <c r="V343" s="16" t="s">
        <v>1021</v>
      </c>
      <c r="W343" s="135"/>
    </row>
    <row r="344" spans="1:23" ht="33" customHeight="1">
      <c r="A344" s="133" t="s">
        <v>963</v>
      </c>
      <c r="B344" s="24"/>
      <c r="C344" s="24"/>
      <c r="D344" s="24"/>
      <c r="E344" s="77" t="s">
        <v>20</v>
      </c>
      <c r="F344" s="76" t="str">
        <f t="shared" si="0"/>
        <v>R</v>
      </c>
      <c r="G344" s="76" t="s">
        <v>21</v>
      </c>
      <c r="H344" s="76" t="str">
        <f t="shared" si="1"/>
        <v>R</v>
      </c>
      <c r="I344" s="76" t="s">
        <v>21</v>
      </c>
      <c r="J344" s="97"/>
      <c r="K344" s="98" t="s">
        <v>787</v>
      </c>
      <c r="L344" s="15" t="s">
        <v>21</v>
      </c>
      <c r="M344" s="22" t="s">
        <v>21</v>
      </c>
      <c r="N344" s="100" t="s">
        <v>21</v>
      </c>
      <c r="O344" s="100" t="s">
        <v>21</v>
      </c>
      <c r="P344" s="22" t="s">
        <v>21</v>
      </c>
      <c r="Q344" s="22" t="s">
        <v>21</v>
      </c>
      <c r="R344" s="100" t="s">
        <v>21</v>
      </c>
      <c r="S344" s="22" t="s">
        <v>21</v>
      </c>
      <c r="T344" s="22" t="s">
        <v>21</v>
      </c>
      <c r="U344" s="100" t="s">
        <v>21</v>
      </c>
      <c r="V344" s="16" t="s">
        <v>965</v>
      </c>
      <c r="W344" s="135"/>
    </row>
    <row r="345" spans="1:23" ht="15.9">
      <c r="A345" s="117"/>
      <c r="B345" s="32" t="s">
        <v>148</v>
      </c>
      <c r="C345" s="32" t="s">
        <v>23</v>
      </c>
      <c r="D345" s="32" t="s">
        <v>966</v>
      </c>
      <c r="E345" s="77" t="s">
        <v>21</v>
      </c>
      <c r="F345" s="76" t="str">
        <f t="shared" si="0"/>
        <v>R</v>
      </c>
      <c r="G345" s="76" t="s">
        <v>21</v>
      </c>
      <c r="H345" s="76" t="str">
        <f t="shared" si="1"/>
        <v>R</v>
      </c>
      <c r="I345" s="76" t="s">
        <v>21</v>
      </c>
      <c r="J345" s="97"/>
      <c r="K345" s="98" t="s">
        <v>21</v>
      </c>
      <c r="L345" s="15" t="s">
        <v>21</v>
      </c>
      <c r="M345" s="22" t="s">
        <v>21</v>
      </c>
      <c r="N345" s="100" t="s">
        <v>21</v>
      </c>
      <c r="O345" s="100" t="s">
        <v>21</v>
      </c>
      <c r="P345" s="22" t="s">
        <v>21</v>
      </c>
      <c r="Q345" s="22" t="s">
        <v>21</v>
      </c>
      <c r="R345" s="100" t="s">
        <v>21</v>
      </c>
      <c r="S345" s="22" t="s">
        <v>21</v>
      </c>
      <c r="T345" s="22" t="s">
        <v>21</v>
      </c>
      <c r="U345" s="100" t="s">
        <v>21</v>
      </c>
      <c r="V345" s="17"/>
      <c r="W345" s="135"/>
    </row>
    <row r="346" spans="1:23" ht="26.6">
      <c r="A346" s="117"/>
      <c r="B346" s="32" t="s">
        <v>967</v>
      </c>
      <c r="C346" s="32" t="s">
        <v>23</v>
      </c>
      <c r="D346" s="32" t="s">
        <v>968</v>
      </c>
      <c r="E346" s="77" t="s">
        <v>21</v>
      </c>
      <c r="F346" s="76" t="str">
        <f t="shared" si="0"/>
        <v>R</v>
      </c>
      <c r="G346" s="76" t="s">
        <v>21</v>
      </c>
      <c r="H346" s="76" t="str">
        <f t="shared" si="1"/>
        <v>R</v>
      </c>
      <c r="I346" s="76" t="s">
        <v>21</v>
      </c>
      <c r="J346" s="97"/>
      <c r="K346" s="98" t="s">
        <v>21</v>
      </c>
      <c r="L346" s="15" t="s">
        <v>21</v>
      </c>
      <c r="M346" s="22" t="s">
        <v>21</v>
      </c>
      <c r="N346" s="100" t="s">
        <v>21</v>
      </c>
      <c r="O346" s="100" t="s">
        <v>21</v>
      </c>
      <c r="P346" s="22" t="s">
        <v>21</v>
      </c>
      <c r="Q346" s="22" t="s">
        <v>21</v>
      </c>
      <c r="R346" s="100" t="s">
        <v>21</v>
      </c>
      <c r="S346" s="22" t="s">
        <v>21</v>
      </c>
      <c r="T346" s="22" t="s">
        <v>21</v>
      </c>
      <c r="U346" s="100" t="s">
        <v>21</v>
      </c>
      <c r="V346" s="17"/>
      <c r="W346" s="135"/>
    </row>
    <row r="347" spans="1:23" ht="151.30000000000001">
      <c r="A347" s="117"/>
      <c r="B347" s="32" t="s">
        <v>969</v>
      </c>
      <c r="C347" s="32" t="s">
        <v>23</v>
      </c>
      <c r="D347" s="32" t="s">
        <v>970</v>
      </c>
      <c r="E347" s="77" t="s">
        <v>20</v>
      </c>
      <c r="F347" s="76" t="str">
        <f t="shared" si="0"/>
        <v>N</v>
      </c>
      <c r="G347" s="76" t="s">
        <v>78</v>
      </c>
      <c r="H347" s="76" t="str">
        <f t="shared" si="1"/>
        <v>C</v>
      </c>
      <c r="I347" s="76" t="s">
        <v>50</v>
      </c>
      <c r="J347" s="97"/>
      <c r="K347" s="98" t="s">
        <v>50</v>
      </c>
      <c r="L347" s="15" t="s">
        <v>20</v>
      </c>
      <c r="M347" s="22" t="s">
        <v>50</v>
      </c>
      <c r="N347" s="100" t="s">
        <v>20</v>
      </c>
      <c r="O347" s="100" t="s">
        <v>50</v>
      </c>
      <c r="P347" s="22" t="s">
        <v>50</v>
      </c>
      <c r="Q347" s="22" t="s">
        <v>50</v>
      </c>
      <c r="R347" s="100" t="s">
        <v>50</v>
      </c>
      <c r="S347" s="22" t="s">
        <v>50</v>
      </c>
      <c r="T347" s="22" t="s">
        <v>50</v>
      </c>
      <c r="U347" s="100" t="s">
        <v>50</v>
      </c>
      <c r="V347" s="16" t="s">
        <v>971</v>
      </c>
      <c r="W347" s="135"/>
    </row>
    <row r="348" spans="1:23" ht="183.45">
      <c r="A348" s="117"/>
      <c r="B348" s="32" t="s">
        <v>972</v>
      </c>
      <c r="C348" s="32" t="s">
        <v>31</v>
      </c>
      <c r="D348" s="32" t="s">
        <v>973</v>
      </c>
      <c r="E348" s="77" t="s">
        <v>50</v>
      </c>
      <c r="F348" s="76" t="str">
        <f t="shared" si="0"/>
        <v>R</v>
      </c>
      <c r="G348" s="76" t="s">
        <v>21</v>
      </c>
      <c r="H348" s="76" t="str">
        <f t="shared" si="1"/>
        <v>R</v>
      </c>
      <c r="I348" s="76" t="s">
        <v>21</v>
      </c>
      <c r="J348" s="97"/>
      <c r="K348" s="98" t="s">
        <v>21</v>
      </c>
      <c r="L348" s="15" t="s">
        <v>21</v>
      </c>
      <c r="M348" s="22" t="s">
        <v>21</v>
      </c>
      <c r="N348" s="100" t="s">
        <v>21</v>
      </c>
      <c r="O348" s="100" t="s">
        <v>21</v>
      </c>
      <c r="P348" s="22" t="s">
        <v>21</v>
      </c>
      <c r="Q348" s="22" t="s">
        <v>21</v>
      </c>
      <c r="R348" s="100" t="s">
        <v>21</v>
      </c>
      <c r="S348" s="22" t="s">
        <v>21</v>
      </c>
      <c r="T348" s="22" t="s">
        <v>21</v>
      </c>
      <c r="U348" s="100" t="s">
        <v>21</v>
      </c>
      <c r="V348" s="16" t="s">
        <v>974</v>
      </c>
      <c r="W348" s="135"/>
    </row>
    <row r="349" spans="1:23" ht="54.9">
      <c r="A349" s="117"/>
      <c r="B349" s="32" t="s">
        <v>975</v>
      </c>
      <c r="C349" s="32" t="s">
        <v>31</v>
      </c>
      <c r="D349" s="32" t="s">
        <v>976</v>
      </c>
      <c r="E349" s="77" t="s">
        <v>21</v>
      </c>
      <c r="F349" s="76" t="str">
        <f t="shared" si="0"/>
        <v>C</v>
      </c>
      <c r="G349" s="76" t="s">
        <v>50</v>
      </c>
      <c r="H349" s="76" t="str">
        <f t="shared" si="1"/>
        <v>C</v>
      </c>
      <c r="I349" s="76" t="s">
        <v>50</v>
      </c>
      <c r="J349" s="97"/>
      <c r="K349" s="98" t="s">
        <v>50</v>
      </c>
      <c r="L349" s="15" t="s">
        <v>50</v>
      </c>
      <c r="M349" s="22" t="s">
        <v>50</v>
      </c>
      <c r="N349" s="100" t="s">
        <v>50</v>
      </c>
      <c r="O349" s="100" t="s">
        <v>50</v>
      </c>
      <c r="P349" s="22" t="s">
        <v>50</v>
      </c>
      <c r="Q349" s="22" t="s">
        <v>50</v>
      </c>
      <c r="R349" s="100" t="s">
        <v>50</v>
      </c>
      <c r="S349" s="22" t="s">
        <v>50</v>
      </c>
      <c r="T349" s="22" t="s">
        <v>50</v>
      </c>
      <c r="U349" s="100" t="s">
        <v>50</v>
      </c>
      <c r="V349" s="16" t="s">
        <v>977</v>
      </c>
      <c r="W349" s="135"/>
    </row>
    <row r="350" spans="1:23" ht="15.9">
      <c r="A350" s="117"/>
      <c r="B350" s="32" t="s">
        <v>208</v>
      </c>
      <c r="C350" s="32" t="s">
        <v>35</v>
      </c>
      <c r="D350" s="32" t="s">
        <v>978</v>
      </c>
      <c r="E350" s="77" t="s">
        <v>21</v>
      </c>
      <c r="F350" s="76" t="str">
        <f t="shared" si="0"/>
        <v>R</v>
      </c>
      <c r="G350" s="76" t="s">
        <v>21</v>
      </c>
      <c r="H350" s="76" t="str">
        <f t="shared" si="1"/>
        <v>R</v>
      </c>
      <c r="I350" s="76" t="s">
        <v>21</v>
      </c>
      <c r="J350" s="97"/>
      <c r="K350" s="98" t="s">
        <v>21</v>
      </c>
      <c r="L350" s="15" t="s">
        <v>21</v>
      </c>
      <c r="M350" s="22" t="s">
        <v>21</v>
      </c>
      <c r="N350" s="100" t="s">
        <v>21</v>
      </c>
      <c r="O350" s="100" t="s">
        <v>21</v>
      </c>
      <c r="P350" s="22" t="s">
        <v>21</v>
      </c>
      <c r="Q350" s="22" t="s">
        <v>21</v>
      </c>
      <c r="R350" s="100" t="s">
        <v>21</v>
      </c>
      <c r="S350" s="22" t="s">
        <v>21</v>
      </c>
      <c r="T350" s="22" t="s">
        <v>21</v>
      </c>
      <c r="U350" s="100" t="s">
        <v>21</v>
      </c>
      <c r="V350" s="17"/>
      <c r="W350" s="135"/>
    </row>
    <row r="351" spans="1:23" ht="87">
      <c r="A351" s="117"/>
      <c r="B351" s="32" t="s">
        <v>979</v>
      </c>
      <c r="C351" s="59" t="s">
        <v>980</v>
      </c>
      <c r="D351" s="32" t="s">
        <v>981</v>
      </c>
      <c r="E351" s="77" t="s">
        <v>20</v>
      </c>
      <c r="F351" s="76" t="str">
        <f t="shared" si="0"/>
        <v>C</v>
      </c>
      <c r="G351" s="76" t="s">
        <v>50</v>
      </c>
      <c r="H351" s="76" t="str">
        <f t="shared" si="1"/>
        <v>C</v>
      </c>
      <c r="I351" s="76" t="s">
        <v>50</v>
      </c>
      <c r="J351" s="97"/>
      <c r="K351" s="98" t="s">
        <v>787</v>
      </c>
      <c r="L351" s="14" t="s">
        <v>50</v>
      </c>
      <c r="M351" s="22" t="s">
        <v>50</v>
      </c>
      <c r="N351" s="100" t="s">
        <v>50</v>
      </c>
      <c r="O351" s="100" t="s">
        <v>50</v>
      </c>
      <c r="P351" s="22" t="s">
        <v>50</v>
      </c>
      <c r="Q351" s="22" t="s">
        <v>50</v>
      </c>
      <c r="R351" s="100" t="s">
        <v>50</v>
      </c>
      <c r="S351" s="22" t="s">
        <v>50</v>
      </c>
      <c r="T351" s="22" t="s">
        <v>50</v>
      </c>
      <c r="U351" s="100" t="s">
        <v>50</v>
      </c>
      <c r="V351" s="16" t="s">
        <v>982</v>
      </c>
      <c r="W351" s="135"/>
    </row>
    <row r="352" spans="1:23" ht="44.15">
      <c r="A352" s="117"/>
      <c r="B352" s="32" t="s">
        <v>983</v>
      </c>
      <c r="C352" s="59" t="s">
        <v>984</v>
      </c>
      <c r="D352" s="32" t="s">
        <v>985</v>
      </c>
      <c r="E352" s="77" t="s">
        <v>21</v>
      </c>
      <c r="F352" s="76" t="str">
        <f t="shared" si="0"/>
        <v>N</v>
      </c>
      <c r="G352" s="76" t="s">
        <v>78</v>
      </c>
      <c r="H352" s="76" t="str">
        <f t="shared" si="1"/>
        <v>R</v>
      </c>
      <c r="I352" s="76" t="s">
        <v>21</v>
      </c>
      <c r="J352" s="97"/>
      <c r="K352" s="97"/>
      <c r="L352" s="14" t="s">
        <v>21</v>
      </c>
      <c r="M352" s="22" t="s">
        <v>21</v>
      </c>
      <c r="N352" s="100" t="s">
        <v>21</v>
      </c>
      <c r="O352" s="100" t="s">
        <v>50</v>
      </c>
      <c r="P352" s="22" t="s">
        <v>21</v>
      </c>
      <c r="Q352" s="22" t="s">
        <v>21</v>
      </c>
      <c r="R352" s="100" t="s">
        <v>21</v>
      </c>
      <c r="S352" s="22" t="s">
        <v>21</v>
      </c>
      <c r="T352" s="22" t="s">
        <v>21</v>
      </c>
      <c r="U352" s="100" t="s">
        <v>21</v>
      </c>
      <c r="V352" s="16" t="s">
        <v>986</v>
      </c>
      <c r="W352" s="135"/>
    </row>
    <row r="353" spans="1:23" ht="172.75">
      <c r="A353" s="117"/>
      <c r="B353" s="32" t="s">
        <v>987</v>
      </c>
      <c r="C353" s="59" t="s">
        <v>35</v>
      </c>
      <c r="D353" s="32" t="s">
        <v>988</v>
      </c>
      <c r="E353" s="77" t="s">
        <v>50</v>
      </c>
      <c r="F353" s="76" t="str">
        <f t="shared" si="0"/>
        <v>C</v>
      </c>
      <c r="G353" s="76" t="s">
        <v>50</v>
      </c>
      <c r="H353" s="76" t="str">
        <f t="shared" si="1"/>
        <v>C</v>
      </c>
      <c r="I353" s="76" t="s">
        <v>50</v>
      </c>
      <c r="J353" s="97"/>
      <c r="K353" s="98" t="s">
        <v>50</v>
      </c>
      <c r="L353" s="14" t="s">
        <v>50</v>
      </c>
      <c r="M353" s="22" t="s">
        <v>50</v>
      </c>
      <c r="N353" s="100" t="s">
        <v>50</v>
      </c>
      <c r="O353" s="100" t="s">
        <v>50</v>
      </c>
      <c r="P353" s="22" t="s">
        <v>50</v>
      </c>
      <c r="Q353" s="22" t="s">
        <v>50</v>
      </c>
      <c r="R353" s="100" t="s">
        <v>50</v>
      </c>
      <c r="S353" s="22" t="s">
        <v>50</v>
      </c>
      <c r="T353" s="22" t="s">
        <v>50</v>
      </c>
      <c r="U353" s="100" t="s">
        <v>50</v>
      </c>
      <c r="V353" s="34" t="s">
        <v>989</v>
      </c>
      <c r="W353" s="136" t="s">
        <v>990</v>
      </c>
    </row>
    <row r="354" spans="1:23" ht="78">
      <c r="A354" s="117"/>
      <c r="B354" s="32" t="s">
        <v>991</v>
      </c>
      <c r="C354" s="123" t="s">
        <v>35</v>
      </c>
      <c r="D354" s="118" t="s">
        <v>992</v>
      </c>
      <c r="E354" s="77" t="s">
        <v>50</v>
      </c>
      <c r="F354" s="76" t="str">
        <f t="shared" si="0"/>
        <v>O</v>
      </c>
      <c r="G354" s="76" t="s">
        <v>20</v>
      </c>
      <c r="H354" s="76" t="str">
        <f t="shared" si="1"/>
        <v>O</v>
      </c>
      <c r="I354" s="76" t="s">
        <v>20</v>
      </c>
      <c r="J354" s="97"/>
      <c r="K354" s="98" t="s">
        <v>20</v>
      </c>
      <c r="L354" s="15" t="s">
        <v>20</v>
      </c>
      <c r="M354" s="22" t="s">
        <v>20</v>
      </c>
      <c r="N354" s="100" t="s">
        <v>20</v>
      </c>
      <c r="O354" s="100" t="s">
        <v>20</v>
      </c>
      <c r="P354" s="22" t="s">
        <v>20</v>
      </c>
      <c r="Q354" s="22" t="s">
        <v>20</v>
      </c>
      <c r="R354" s="100" t="s">
        <v>20</v>
      </c>
      <c r="S354" s="22" t="s">
        <v>20</v>
      </c>
      <c r="T354" s="22" t="s">
        <v>20</v>
      </c>
      <c r="U354" s="100" t="s">
        <v>20</v>
      </c>
      <c r="V354" s="34" t="s">
        <v>993</v>
      </c>
      <c r="W354" s="136" t="s">
        <v>994</v>
      </c>
    </row>
    <row r="355" spans="1:23" ht="15.9">
      <c r="A355" s="117"/>
      <c r="B355" s="32" t="s">
        <v>995</v>
      </c>
      <c r="C355" s="123" t="s">
        <v>35</v>
      </c>
      <c r="D355" s="118" t="s">
        <v>996</v>
      </c>
      <c r="E355" s="77" t="s">
        <v>20</v>
      </c>
      <c r="F355" s="76" t="str">
        <f t="shared" si="0"/>
        <v>O</v>
      </c>
      <c r="G355" s="76" t="s">
        <v>20</v>
      </c>
      <c r="H355" s="76" t="str">
        <f t="shared" si="1"/>
        <v>O</v>
      </c>
      <c r="I355" s="76" t="s">
        <v>20</v>
      </c>
      <c r="J355" s="97"/>
      <c r="K355" s="97"/>
      <c r="L355" s="15" t="s">
        <v>20</v>
      </c>
      <c r="M355" s="22" t="s">
        <v>20</v>
      </c>
      <c r="N355" s="100" t="s">
        <v>20</v>
      </c>
      <c r="O355" s="100" t="s">
        <v>20</v>
      </c>
      <c r="P355" s="22" t="s">
        <v>20</v>
      </c>
      <c r="Q355" s="22" t="s">
        <v>20</v>
      </c>
      <c r="R355" s="100" t="s">
        <v>20</v>
      </c>
      <c r="S355" s="22" t="s">
        <v>20</v>
      </c>
      <c r="T355" s="22" t="s">
        <v>20</v>
      </c>
      <c r="U355" s="100" t="s">
        <v>20</v>
      </c>
      <c r="V355" s="16" t="s">
        <v>997</v>
      </c>
      <c r="W355" s="135"/>
    </row>
    <row r="356" spans="1:23" ht="65.599999999999994">
      <c r="A356" s="117"/>
      <c r="B356" s="32" t="s">
        <v>205</v>
      </c>
      <c r="C356" s="123" t="s">
        <v>998</v>
      </c>
      <c r="D356" s="118" t="s">
        <v>1371</v>
      </c>
      <c r="E356" s="77" t="s">
        <v>21</v>
      </c>
      <c r="F356" s="76" t="str">
        <f t="shared" si="0"/>
        <v>N</v>
      </c>
      <c r="G356" s="76" t="s">
        <v>78</v>
      </c>
      <c r="H356" s="76" t="str">
        <f t="shared" si="1"/>
        <v>R</v>
      </c>
      <c r="I356" s="76" t="s">
        <v>21</v>
      </c>
      <c r="J356" s="97"/>
      <c r="K356" s="98" t="s">
        <v>21</v>
      </c>
      <c r="L356" s="15" t="s">
        <v>20</v>
      </c>
      <c r="M356" s="22" t="s">
        <v>21</v>
      </c>
      <c r="N356" s="100" t="s">
        <v>21</v>
      </c>
      <c r="O356" s="100" t="s">
        <v>21</v>
      </c>
      <c r="P356" s="22" t="s">
        <v>21</v>
      </c>
      <c r="Q356" s="22" t="s">
        <v>21</v>
      </c>
      <c r="R356" s="100" t="s">
        <v>21</v>
      </c>
      <c r="S356" s="22" t="s">
        <v>21</v>
      </c>
      <c r="T356" s="22" t="s">
        <v>21</v>
      </c>
      <c r="U356" s="100" t="s">
        <v>21</v>
      </c>
      <c r="V356" s="16" t="s">
        <v>999</v>
      </c>
      <c r="W356" s="135"/>
    </row>
    <row r="357" spans="1:23" ht="15.9">
      <c r="A357" s="117"/>
      <c r="B357" s="32" t="s">
        <v>829</v>
      </c>
      <c r="C357" s="118" t="s">
        <v>90</v>
      </c>
      <c r="D357" s="118" t="s">
        <v>1000</v>
      </c>
      <c r="E357" s="77" t="s">
        <v>21</v>
      </c>
      <c r="F357" s="76" t="str">
        <f t="shared" si="0"/>
        <v>R</v>
      </c>
      <c r="G357" s="76" t="s">
        <v>21</v>
      </c>
      <c r="H357" s="76" t="str">
        <f t="shared" si="1"/>
        <v>R</v>
      </c>
      <c r="I357" s="76" t="s">
        <v>21</v>
      </c>
      <c r="J357" s="97"/>
      <c r="K357" s="97"/>
      <c r="L357" s="15" t="s">
        <v>21</v>
      </c>
      <c r="M357" s="22" t="s">
        <v>21</v>
      </c>
      <c r="N357" s="100" t="s">
        <v>21</v>
      </c>
      <c r="O357" s="100" t="s">
        <v>21</v>
      </c>
      <c r="P357" s="22" t="s">
        <v>21</v>
      </c>
      <c r="Q357" s="22" t="s">
        <v>21</v>
      </c>
      <c r="R357" s="100" t="s">
        <v>21</v>
      </c>
      <c r="S357" s="22" t="s">
        <v>21</v>
      </c>
      <c r="T357" s="22" t="s">
        <v>21</v>
      </c>
      <c r="U357" s="100" t="s">
        <v>21</v>
      </c>
      <c r="V357" s="16"/>
      <c r="W357" s="135"/>
    </row>
    <row r="358" spans="1:23" ht="26.6">
      <c r="A358" s="117"/>
      <c r="B358" s="32" t="s">
        <v>1001</v>
      </c>
      <c r="C358" s="123" t="s">
        <v>90</v>
      </c>
      <c r="D358" s="118" t="s">
        <v>1002</v>
      </c>
      <c r="E358" s="77" t="s">
        <v>50</v>
      </c>
      <c r="F358" s="76" t="str">
        <f t="shared" si="0"/>
        <v>O</v>
      </c>
      <c r="G358" s="76" t="s">
        <v>20</v>
      </c>
      <c r="H358" s="76" t="str">
        <f t="shared" si="1"/>
        <v>O</v>
      </c>
      <c r="I358" s="76" t="s">
        <v>20</v>
      </c>
      <c r="J358" s="97"/>
      <c r="K358" s="97"/>
      <c r="L358" s="15" t="s">
        <v>20</v>
      </c>
      <c r="M358" s="22" t="s">
        <v>20</v>
      </c>
      <c r="N358" s="100" t="s">
        <v>20</v>
      </c>
      <c r="O358" s="100" t="s">
        <v>20</v>
      </c>
      <c r="P358" s="22" t="s">
        <v>20</v>
      </c>
      <c r="Q358" s="22" t="s">
        <v>20</v>
      </c>
      <c r="R358" s="100" t="s">
        <v>20</v>
      </c>
      <c r="S358" s="22" t="s">
        <v>20</v>
      </c>
      <c r="T358" s="22" t="s">
        <v>20</v>
      </c>
      <c r="U358" s="100" t="s">
        <v>20</v>
      </c>
      <c r="V358" s="31"/>
      <c r="W358" s="136" t="s">
        <v>1003</v>
      </c>
    </row>
    <row r="359" spans="1:23" ht="26.6">
      <c r="A359" s="117"/>
      <c r="B359" s="57" t="s">
        <v>1004</v>
      </c>
      <c r="C359" s="123" t="s">
        <v>1005</v>
      </c>
      <c r="D359" s="118" t="s">
        <v>1006</v>
      </c>
      <c r="E359" s="77" t="s">
        <v>50</v>
      </c>
      <c r="F359" s="76" t="str">
        <f t="shared" si="0"/>
        <v>O</v>
      </c>
      <c r="G359" s="76" t="s">
        <v>20</v>
      </c>
      <c r="H359" s="76" t="str">
        <f t="shared" si="1"/>
        <v>O</v>
      </c>
      <c r="I359" s="76" t="s">
        <v>20</v>
      </c>
      <c r="J359" s="97"/>
      <c r="K359" s="97"/>
      <c r="L359" s="15" t="s">
        <v>20</v>
      </c>
      <c r="M359" s="22" t="s">
        <v>20</v>
      </c>
      <c r="N359" s="100" t="s">
        <v>20</v>
      </c>
      <c r="O359" s="100" t="s">
        <v>20</v>
      </c>
      <c r="P359" s="22" t="s">
        <v>20</v>
      </c>
      <c r="Q359" s="22" t="s">
        <v>20</v>
      </c>
      <c r="R359" s="100" t="s">
        <v>20</v>
      </c>
      <c r="S359" s="22" t="s">
        <v>20</v>
      </c>
      <c r="T359" s="22" t="s">
        <v>20</v>
      </c>
      <c r="U359" s="100" t="s">
        <v>20</v>
      </c>
      <c r="V359" s="31"/>
      <c r="W359" s="136" t="s">
        <v>1003</v>
      </c>
    </row>
    <row r="360" spans="1:23" ht="39.450000000000003">
      <c r="A360" s="117"/>
      <c r="B360" s="32" t="s">
        <v>1007</v>
      </c>
      <c r="C360" s="123" t="s">
        <v>44</v>
      </c>
      <c r="D360" s="118" t="s">
        <v>1008</v>
      </c>
      <c r="E360" s="77" t="s">
        <v>20</v>
      </c>
      <c r="F360" s="76" t="str">
        <f t="shared" si="0"/>
        <v>O</v>
      </c>
      <c r="G360" s="76" t="s">
        <v>20</v>
      </c>
      <c r="H360" s="76" t="str">
        <f t="shared" si="1"/>
        <v>O</v>
      </c>
      <c r="I360" s="76" t="s">
        <v>20</v>
      </c>
      <c r="J360" s="97"/>
      <c r="K360" s="97"/>
      <c r="L360" s="15" t="s">
        <v>20</v>
      </c>
      <c r="M360" s="22" t="s">
        <v>20</v>
      </c>
      <c r="N360" s="100" t="s">
        <v>20</v>
      </c>
      <c r="O360" s="100" t="s">
        <v>20</v>
      </c>
      <c r="P360" s="22" t="s">
        <v>20</v>
      </c>
      <c r="Q360" s="22" t="s">
        <v>20</v>
      </c>
      <c r="R360" s="100" t="s">
        <v>20</v>
      </c>
      <c r="S360" s="22" t="s">
        <v>20</v>
      </c>
      <c r="T360" s="22" t="s">
        <v>20</v>
      </c>
      <c r="U360" s="100" t="s">
        <v>20</v>
      </c>
      <c r="V360" s="17"/>
      <c r="W360" s="135"/>
    </row>
    <row r="361" spans="1:23" ht="15.9">
      <c r="A361" s="117"/>
      <c r="B361" s="32" t="s">
        <v>1009</v>
      </c>
      <c r="C361" s="123" t="s">
        <v>1372</v>
      </c>
      <c r="D361" s="118" t="s">
        <v>1010</v>
      </c>
      <c r="E361" s="77" t="s">
        <v>20</v>
      </c>
      <c r="F361" s="76" t="str">
        <f t="shared" si="0"/>
        <v>O</v>
      </c>
      <c r="G361" s="76" t="s">
        <v>20</v>
      </c>
      <c r="H361" s="76" t="str">
        <f t="shared" si="1"/>
        <v>O</v>
      </c>
      <c r="I361" s="76" t="s">
        <v>20</v>
      </c>
      <c r="J361" s="97"/>
      <c r="K361" s="97"/>
      <c r="L361" s="15" t="s">
        <v>20</v>
      </c>
      <c r="M361" s="22" t="s">
        <v>20</v>
      </c>
      <c r="N361" s="100" t="s">
        <v>20</v>
      </c>
      <c r="O361" s="100" t="s">
        <v>20</v>
      </c>
      <c r="P361" s="22" t="s">
        <v>20</v>
      </c>
      <c r="Q361" s="22" t="s">
        <v>20</v>
      </c>
      <c r="R361" s="100" t="s">
        <v>20</v>
      </c>
      <c r="S361" s="22" t="s">
        <v>20</v>
      </c>
      <c r="T361" s="22" t="s">
        <v>20</v>
      </c>
      <c r="U361" s="100" t="s">
        <v>20</v>
      </c>
      <c r="V361" s="31"/>
      <c r="W361" s="136"/>
    </row>
    <row r="362" spans="1:23" ht="22.75">
      <c r="A362" s="117"/>
      <c r="B362" s="32" t="s">
        <v>214</v>
      </c>
      <c r="C362" s="123" t="s">
        <v>315</v>
      </c>
      <c r="D362" s="118" t="s">
        <v>216</v>
      </c>
      <c r="E362" s="77" t="s">
        <v>20</v>
      </c>
      <c r="F362" s="76" t="str">
        <f t="shared" si="0"/>
        <v>C</v>
      </c>
      <c r="G362" s="76" t="s">
        <v>50</v>
      </c>
      <c r="H362" s="76" t="str">
        <f t="shared" si="1"/>
        <v>C</v>
      </c>
      <c r="I362" s="76" t="s">
        <v>50</v>
      </c>
      <c r="J362" s="97"/>
      <c r="K362" s="97"/>
      <c r="L362" s="14" t="s">
        <v>50</v>
      </c>
      <c r="M362" s="22" t="s">
        <v>50</v>
      </c>
      <c r="N362" s="100" t="s">
        <v>50</v>
      </c>
      <c r="O362" s="100" t="s">
        <v>50</v>
      </c>
      <c r="P362" s="22" t="s">
        <v>50</v>
      </c>
      <c r="Q362" s="22" t="s">
        <v>50</v>
      </c>
      <c r="R362" s="100" t="s">
        <v>50</v>
      </c>
      <c r="S362" s="22" t="s">
        <v>50</v>
      </c>
      <c r="T362" s="22" t="s">
        <v>50</v>
      </c>
      <c r="U362" s="100" t="s">
        <v>50</v>
      </c>
      <c r="V362" s="16" t="s">
        <v>1014</v>
      </c>
      <c r="W362" s="135"/>
    </row>
    <row r="363" spans="1:23" ht="22.75">
      <c r="A363" s="132" t="s">
        <v>1031</v>
      </c>
      <c r="B363" s="24"/>
      <c r="C363" s="24"/>
      <c r="D363" s="24" t="s">
        <v>1032</v>
      </c>
      <c r="E363" s="77" t="s">
        <v>50</v>
      </c>
      <c r="F363" s="76" t="str">
        <f t="shared" si="0"/>
        <v>R</v>
      </c>
      <c r="G363" s="76" t="s">
        <v>21</v>
      </c>
      <c r="H363" s="76" t="str">
        <f t="shared" si="1"/>
        <v>R</v>
      </c>
      <c r="I363" s="76" t="s">
        <v>21</v>
      </c>
      <c r="J363" s="97"/>
      <c r="K363" s="97"/>
      <c r="L363" s="15" t="s">
        <v>21</v>
      </c>
      <c r="M363" s="22" t="s">
        <v>21</v>
      </c>
      <c r="N363" s="100" t="s">
        <v>21</v>
      </c>
      <c r="O363" s="100" t="s">
        <v>21</v>
      </c>
      <c r="P363" s="22" t="s">
        <v>21</v>
      </c>
      <c r="Q363" s="22" t="s">
        <v>21</v>
      </c>
      <c r="R363" s="100" t="s">
        <v>21</v>
      </c>
      <c r="S363" s="22" t="s">
        <v>21</v>
      </c>
      <c r="T363" s="22" t="s">
        <v>21</v>
      </c>
      <c r="U363" s="100" t="s">
        <v>21</v>
      </c>
      <c r="V363" s="34" t="s">
        <v>1034</v>
      </c>
      <c r="W363" s="136" t="s">
        <v>1035</v>
      </c>
    </row>
    <row r="364" spans="1:23" ht="52.3">
      <c r="A364" s="117"/>
      <c r="B364" s="32" t="s">
        <v>1036</v>
      </c>
      <c r="C364" s="32" t="s">
        <v>1037</v>
      </c>
      <c r="D364" s="32" t="s">
        <v>1038</v>
      </c>
      <c r="E364" s="77" t="s">
        <v>21</v>
      </c>
      <c r="F364" s="76" t="str">
        <f t="shared" si="0"/>
        <v>R</v>
      </c>
      <c r="G364" s="76" t="s">
        <v>21</v>
      </c>
      <c r="H364" s="76" t="str">
        <f t="shared" si="1"/>
        <v>R</v>
      </c>
      <c r="I364" s="76" t="s">
        <v>21</v>
      </c>
      <c r="J364" s="97"/>
      <c r="K364" s="97"/>
      <c r="L364" s="15" t="s">
        <v>21</v>
      </c>
      <c r="M364" s="22" t="s">
        <v>21</v>
      </c>
      <c r="N364" s="100" t="s">
        <v>21</v>
      </c>
      <c r="O364" s="100" t="s">
        <v>21</v>
      </c>
      <c r="P364" s="22" t="s">
        <v>21</v>
      </c>
      <c r="Q364" s="22" t="s">
        <v>21</v>
      </c>
      <c r="R364" s="100" t="s">
        <v>21</v>
      </c>
      <c r="S364" s="22" t="s">
        <v>21</v>
      </c>
      <c r="T364" s="22" t="s">
        <v>21</v>
      </c>
      <c r="U364" s="100" t="s">
        <v>21</v>
      </c>
      <c r="V364" s="17"/>
      <c r="W364" s="135"/>
    </row>
    <row r="365" spans="1:23" ht="33.450000000000003">
      <c r="A365" s="117"/>
      <c r="B365" s="32" t="s">
        <v>1039</v>
      </c>
      <c r="C365" s="32" t="s">
        <v>1040</v>
      </c>
      <c r="D365" s="32" t="s">
        <v>1041</v>
      </c>
      <c r="E365" s="77" t="s">
        <v>20</v>
      </c>
      <c r="F365" s="76" t="str">
        <f t="shared" si="0"/>
        <v>O</v>
      </c>
      <c r="G365" s="76" t="s">
        <v>20</v>
      </c>
      <c r="H365" s="76" t="str">
        <f t="shared" si="1"/>
        <v>O</v>
      </c>
      <c r="I365" s="76" t="s">
        <v>20</v>
      </c>
      <c r="J365" s="97"/>
      <c r="K365" s="97"/>
      <c r="L365" s="15" t="s">
        <v>20</v>
      </c>
      <c r="M365" s="22" t="s">
        <v>20</v>
      </c>
      <c r="N365" s="100" t="s">
        <v>20</v>
      </c>
      <c r="O365" s="100" t="s">
        <v>20</v>
      </c>
      <c r="P365" s="22" t="s">
        <v>20</v>
      </c>
      <c r="Q365" s="22" t="s">
        <v>20</v>
      </c>
      <c r="R365" s="100" t="s">
        <v>20</v>
      </c>
      <c r="S365" s="22" t="s">
        <v>20</v>
      </c>
      <c r="T365" s="22" t="s">
        <v>20</v>
      </c>
      <c r="U365" s="100" t="s">
        <v>20</v>
      </c>
      <c r="V365" s="16" t="s">
        <v>1042</v>
      </c>
      <c r="W365" s="135"/>
    </row>
    <row r="366" spans="1:23" ht="22.75">
      <c r="A366" s="117"/>
      <c r="B366" s="32" t="s">
        <v>1043</v>
      </c>
      <c r="C366" s="32" t="s">
        <v>278</v>
      </c>
      <c r="D366" s="32" t="s">
        <v>1044</v>
      </c>
      <c r="E366" s="77" t="s">
        <v>50</v>
      </c>
      <c r="F366" s="76" t="str">
        <f t="shared" si="0"/>
        <v>C</v>
      </c>
      <c r="G366" s="76" t="s">
        <v>50</v>
      </c>
      <c r="H366" s="76" t="str">
        <f t="shared" si="1"/>
        <v>C</v>
      </c>
      <c r="I366" s="76" t="s">
        <v>50</v>
      </c>
      <c r="J366" s="97"/>
      <c r="K366" s="97"/>
      <c r="L366" s="14" t="s">
        <v>50</v>
      </c>
      <c r="M366" s="22" t="s">
        <v>50</v>
      </c>
      <c r="N366" s="100" t="s">
        <v>50</v>
      </c>
      <c r="O366" s="100" t="s">
        <v>50</v>
      </c>
      <c r="P366" s="22" t="s">
        <v>50</v>
      </c>
      <c r="Q366" s="22" t="s">
        <v>50</v>
      </c>
      <c r="R366" s="100" t="s">
        <v>50</v>
      </c>
      <c r="S366" s="22" t="s">
        <v>50</v>
      </c>
      <c r="T366" s="22" t="s">
        <v>50</v>
      </c>
      <c r="U366" s="100" t="s">
        <v>50</v>
      </c>
      <c r="V366" s="34" t="s">
        <v>1045</v>
      </c>
      <c r="W366" s="136"/>
    </row>
    <row r="367" spans="1:23" ht="15.9">
      <c r="A367" s="132" t="s">
        <v>1130</v>
      </c>
      <c r="B367" s="24"/>
      <c r="C367" s="24"/>
      <c r="D367" s="24" t="s">
        <v>1329</v>
      </c>
      <c r="E367" s="77" t="s">
        <v>50</v>
      </c>
      <c r="F367" s="76" t="str">
        <f t="shared" si="0"/>
        <v>O</v>
      </c>
      <c r="G367" s="76" t="s">
        <v>20</v>
      </c>
      <c r="H367" s="76" t="str">
        <f t="shared" si="1"/>
        <v>O</v>
      </c>
      <c r="I367" s="76" t="s">
        <v>20</v>
      </c>
      <c r="J367" s="98" t="s">
        <v>20</v>
      </c>
      <c r="K367" s="98" t="s">
        <v>20</v>
      </c>
      <c r="L367" s="15" t="s">
        <v>20</v>
      </c>
      <c r="M367" s="22" t="s">
        <v>20</v>
      </c>
      <c r="N367" s="100" t="s">
        <v>20</v>
      </c>
      <c r="O367" s="100" t="s">
        <v>20</v>
      </c>
      <c r="P367" s="22" t="s">
        <v>20</v>
      </c>
      <c r="Q367" s="22" t="s">
        <v>20</v>
      </c>
      <c r="R367" s="100" t="s">
        <v>20</v>
      </c>
      <c r="S367" s="22" t="s">
        <v>20</v>
      </c>
      <c r="T367" s="22" t="s">
        <v>20</v>
      </c>
      <c r="U367" s="100" t="s">
        <v>20</v>
      </c>
      <c r="V367" s="17"/>
      <c r="W367" s="135"/>
    </row>
    <row r="368" spans="1:23" ht="15.9">
      <c r="A368" s="117"/>
      <c r="B368" s="32" t="s">
        <v>1036</v>
      </c>
      <c r="C368" s="32" t="s">
        <v>1132</v>
      </c>
      <c r="D368" s="32" t="s">
        <v>1133</v>
      </c>
      <c r="E368" s="77" t="s">
        <v>21</v>
      </c>
      <c r="F368" s="76" t="str">
        <f t="shared" si="0"/>
        <v>O</v>
      </c>
      <c r="G368" s="76" t="s">
        <v>20</v>
      </c>
      <c r="H368" s="76" t="str">
        <f t="shared" si="1"/>
        <v>O</v>
      </c>
      <c r="I368" s="76" t="s">
        <v>20</v>
      </c>
      <c r="J368" s="98" t="s">
        <v>20</v>
      </c>
      <c r="K368" s="98" t="s">
        <v>20</v>
      </c>
      <c r="L368" s="15" t="s">
        <v>20</v>
      </c>
      <c r="M368" s="22" t="s">
        <v>20</v>
      </c>
      <c r="N368" s="100" t="s">
        <v>20</v>
      </c>
      <c r="O368" s="100" t="s">
        <v>20</v>
      </c>
      <c r="P368" s="22" t="s">
        <v>20</v>
      </c>
      <c r="Q368" s="22" t="s">
        <v>20</v>
      </c>
      <c r="R368" s="100" t="s">
        <v>20</v>
      </c>
      <c r="S368" s="22" t="s">
        <v>20</v>
      </c>
      <c r="T368" s="22" t="s">
        <v>20</v>
      </c>
      <c r="U368" s="100" t="s">
        <v>20</v>
      </c>
      <c r="V368" s="17"/>
      <c r="W368" s="135"/>
    </row>
    <row r="369" spans="1:23" ht="15.9">
      <c r="A369" s="117"/>
      <c r="B369" s="32" t="s">
        <v>1134</v>
      </c>
      <c r="C369" s="118" t="s">
        <v>1135</v>
      </c>
      <c r="D369" s="32" t="s">
        <v>1136</v>
      </c>
      <c r="E369" s="77" t="s">
        <v>20</v>
      </c>
      <c r="F369" s="76" t="str">
        <f t="shared" si="0"/>
        <v>O</v>
      </c>
      <c r="G369" s="76" t="s">
        <v>20</v>
      </c>
      <c r="H369" s="76" t="str">
        <f t="shared" si="1"/>
        <v>O</v>
      </c>
      <c r="I369" s="76" t="s">
        <v>20</v>
      </c>
      <c r="J369" s="98" t="s">
        <v>20</v>
      </c>
      <c r="K369" s="98" t="s">
        <v>20</v>
      </c>
      <c r="L369" s="15" t="s">
        <v>20</v>
      </c>
      <c r="M369" s="22" t="s">
        <v>20</v>
      </c>
      <c r="N369" s="100" t="s">
        <v>20</v>
      </c>
      <c r="O369" s="100" t="s">
        <v>20</v>
      </c>
      <c r="P369" s="22" t="s">
        <v>20</v>
      </c>
      <c r="Q369" s="22" t="s">
        <v>20</v>
      </c>
      <c r="R369" s="100" t="s">
        <v>20</v>
      </c>
      <c r="S369" s="22" t="s">
        <v>20</v>
      </c>
      <c r="T369" s="22" t="s">
        <v>20</v>
      </c>
      <c r="U369" s="100" t="s">
        <v>20</v>
      </c>
      <c r="V369" s="17"/>
      <c r="W369" s="135"/>
    </row>
    <row r="370" spans="1:23" ht="33.450000000000003">
      <c r="A370" s="132" t="s">
        <v>1137</v>
      </c>
      <c r="B370" s="24"/>
      <c r="C370" s="24"/>
      <c r="D370" s="24" t="s">
        <v>1138</v>
      </c>
      <c r="E370" s="77" t="s">
        <v>50</v>
      </c>
      <c r="F370" s="76" t="str">
        <f t="shared" si="0"/>
        <v>N</v>
      </c>
      <c r="G370" s="76" t="s">
        <v>78</v>
      </c>
      <c r="H370" s="76" t="str">
        <f t="shared" si="1"/>
        <v>R</v>
      </c>
      <c r="I370" s="76" t="s">
        <v>21</v>
      </c>
      <c r="J370" s="98"/>
      <c r="K370" s="98"/>
      <c r="L370" s="15" t="s">
        <v>20</v>
      </c>
      <c r="M370" s="22" t="s">
        <v>21</v>
      </c>
      <c r="N370" s="100" t="s">
        <v>21</v>
      </c>
      <c r="O370" s="100" t="s">
        <v>21</v>
      </c>
      <c r="P370" s="22" t="s">
        <v>21</v>
      </c>
      <c r="Q370" s="22" t="s">
        <v>21</v>
      </c>
      <c r="R370" s="100" t="s">
        <v>21</v>
      </c>
      <c r="S370" s="22" t="s">
        <v>21</v>
      </c>
      <c r="T370" s="22" t="s">
        <v>21</v>
      </c>
      <c r="U370" s="100" t="s">
        <v>21</v>
      </c>
      <c r="V370" s="16" t="s">
        <v>1139</v>
      </c>
      <c r="W370" s="135"/>
    </row>
    <row r="371" spans="1:23" ht="26.6">
      <c r="A371" s="117"/>
      <c r="B371" s="32" t="s">
        <v>1036</v>
      </c>
      <c r="C371" s="32" t="s">
        <v>1140</v>
      </c>
      <c r="D371" s="32" t="s">
        <v>1141</v>
      </c>
      <c r="E371" s="77" t="s">
        <v>21</v>
      </c>
      <c r="F371" s="76" t="str">
        <f t="shared" si="0"/>
        <v>N</v>
      </c>
      <c r="G371" s="76" t="s">
        <v>78</v>
      </c>
      <c r="H371" s="76" t="str">
        <f t="shared" si="1"/>
        <v>R</v>
      </c>
      <c r="I371" s="76" t="s">
        <v>21</v>
      </c>
      <c r="J371" s="98"/>
      <c r="K371" s="98"/>
      <c r="L371" s="15" t="s">
        <v>20</v>
      </c>
      <c r="M371" s="22" t="s">
        <v>21</v>
      </c>
      <c r="N371" s="100" t="s">
        <v>21</v>
      </c>
      <c r="O371" s="100" t="s">
        <v>21</v>
      </c>
      <c r="P371" s="22" t="s">
        <v>21</v>
      </c>
      <c r="Q371" s="22" t="s">
        <v>21</v>
      </c>
      <c r="R371" s="100" t="s">
        <v>21</v>
      </c>
      <c r="S371" s="22" t="s">
        <v>21</v>
      </c>
      <c r="T371" s="22" t="s">
        <v>21</v>
      </c>
      <c r="U371" s="100" t="s">
        <v>21</v>
      </c>
      <c r="V371" s="17"/>
      <c r="W371" s="135"/>
    </row>
    <row r="372" spans="1:23" ht="15.9">
      <c r="A372" s="117"/>
      <c r="B372" s="32" t="s">
        <v>1043</v>
      </c>
      <c r="C372" s="59" t="s">
        <v>278</v>
      </c>
      <c r="D372" s="32" t="s">
        <v>1044</v>
      </c>
      <c r="E372" s="77" t="s">
        <v>20</v>
      </c>
      <c r="F372" s="76" t="str">
        <f t="shared" si="0"/>
        <v>O</v>
      </c>
      <c r="G372" s="76" t="s">
        <v>20</v>
      </c>
      <c r="H372" s="76" t="str">
        <f t="shared" si="1"/>
        <v>O</v>
      </c>
      <c r="I372" s="76" t="s">
        <v>20</v>
      </c>
      <c r="J372" s="98"/>
      <c r="K372" s="98"/>
      <c r="L372" s="15" t="s">
        <v>20</v>
      </c>
      <c r="M372" s="22" t="s">
        <v>20</v>
      </c>
      <c r="N372" s="100" t="s">
        <v>20</v>
      </c>
      <c r="O372" s="100" t="s">
        <v>20</v>
      </c>
      <c r="P372" s="22" t="s">
        <v>20</v>
      </c>
      <c r="Q372" s="22" t="s">
        <v>20</v>
      </c>
      <c r="R372" s="100" t="s">
        <v>20</v>
      </c>
      <c r="S372" s="22" t="s">
        <v>20</v>
      </c>
      <c r="T372" s="22" t="s">
        <v>20</v>
      </c>
      <c r="U372" s="100" t="s">
        <v>20</v>
      </c>
      <c r="V372" s="17"/>
      <c r="W372" s="135"/>
    </row>
    <row r="373" spans="1:23" ht="44.15">
      <c r="A373" s="117"/>
      <c r="B373" s="32" t="s">
        <v>1134</v>
      </c>
      <c r="C373" s="123" t="s">
        <v>1135</v>
      </c>
      <c r="D373" s="32" t="s">
        <v>1136</v>
      </c>
      <c r="E373" s="77" t="s">
        <v>20</v>
      </c>
      <c r="F373" s="76" t="str">
        <f t="shared" si="0"/>
        <v>N</v>
      </c>
      <c r="G373" s="76" t="s">
        <v>78</v>
      </c>
      <c r="H373" s="76" t="str">
        <f t="shared" si="1"/>
        <v>C</v>
      </c>
      <c r="I373" s="76" t="s">
        <v>50</v>
      </c>
      <c r="J373" s="98"/>
      <c r="K373" s="98" t="s">
        <v>20</v>
      </c>
      <c r="L373" s="14" t="s">
        <v>787</v>
      </c>
      <c r="M373" s="22" t="s">
        <v>50</v>
      </c>
      <c r="N373" s="100" t="s">
        <v>50</v>
      </c>
      <c r="O373" s="100"/>
      <c r="P373" s="22" t="s">
        <v>50</v>
      </c>
      <c r="Q373" s="22" t="s">
        <v>50</v>
      </c>
      <c r="R373" s="100" t="s">
        <v>50</v>
      </c>
      <c r="S373" s="22" t="s">
        <v>50</v>
      </c>
      <c r="T373" s="22" t="s">
        <v>50</v>
      </c>
      <c r="U373" s="100" t="s">
        <v>50</v>
      </c>
      <c r="V373" s="16" t="s">
        <v>1142</v>
      </c>
      <c r="W373" s="135"/>
    </row>
    <row r="374" spans="1:23" ht="44.15">
      <c r="A374" s="132" t="s">
        <v>1049</v>
      </c>
      <c r="B374" s="24"/>
      <c r="C374" s="24"/>
      <c r="D374" s="24"/>
      <c r="E374" s="77" t="s">
        <v>50</v>
      </c>
      <c r="F374" s="76" t="str">
        <f t="shared" si="0"/>
        <v>N</v>
      </c>
      <c r="G374" s="76" t="s">
        <v>78</v>
      </c>
      <c r="H374" s="76" t="str">
        <f t="shared" si="1"/>
        <v>R</v>
      </c>
      <c r="I374" s="76" t="s">
        <v>21</v>
      </c>
      <c r="J374" s="97"/>
      <c r="K374" s="97"/>
      <c r="L374" s="15" t="s">
        <v>20</v>
      </c>
      <c r="M374" s="22" t="s">
        <v>21</v>
      </c>
      <c r="N374" s="100" t="s">
        <v>21</v>
      </c>
      <c r="O374" s="100" t="s">
        <v>21</v>
      </c>
      <c r="P374" s="22" t="s">
        <v>21</v>
      </c>
      <c r="Q374" s="22" t="s">
        <v>21</v>
      </c>
      <c r="R374" s="100" t="s">
        <v>21</v>
      </c>
      <c r="S374" s="22" t="s">
        <v>21</v>
      </c>
      <c r="T374" s="22" t="s">
        <v>21</v>
      </c>
      <c r="U374" s="100" t="s">
        <v>21</v>
      </c>
      <c r="V374" s="16" t="s">
        <v>1051</v>
      </c>
      <c r="W374" s="135"/>
    </row>
    <row r="375" spans="1:23" ht="155.15">
      <c r="A375" s="117"/>
      <c r="B375" s="32" t="s">
        <v>1036</v>
      </c>
      <c r="C375" s="59" t="s">
        <v>1052</v>
      </c>
      <c r="D375" s="32" t="s">
        <v>1053</v>
      </c>
      <c r="E375" s="77" t="s">
        <v>21</v>
      </c>
      <c r="F375" s="76" t="str">
        <f t="shared" si="0"/>
        <v>N</v>
      </c>
      <c r="G375" s="76" t="s">
        <v>78</v>
      </c>
      <c r="H375" s="76" t="str">
        <f t="shared" si="1"/>
        <v>R</v>
      </c>
      <c r="I375" s="76" t="s">
        <v>21</v>
      </c>
      <c r="J375" s="97"/>
      <c r="K375" s="97"/>
      <c r="L375" s="15" t="s">
        <v>20</v>
      </c>
      <c r="M375" s="22" t="s">
        <v>21</v>
      </c>
      <c r="N375" s="100" t="s">
        <v>21</v>
      </c>
      <c r="O375" s="100" t="s">
        <v>21</v>
      </c>
      <c r="P375" s="22" t="s">
        <v>21</v>
      </c>
      <c r="Q375" s="22" t="s">
        <v>21</v>
      </c>
      <c r="R375" s="100" t="s">
        <v>21</v>
      </c>
      <c r="S375" s="22" t="s">
        <v>21</v>
      </c>
      <c r="T375" s="22" t="s">
        <v>21</v>
      </c>
      <c r="U375" s="100" t="s">
        <v>21</v>
      </c>
      <c r="V375" s="17"/>
      <c r="W375" s="135"/>
    </row>
    <row r="376" spans="1:23" ht="52.3">
      <c r="A376" s="117"/>
      <c r="B376" s="32" t="s">
        <v>1054</v>
      </c>
      <c r="C376" s="59" t="s">
        <v>90</v>
      </c>
      <c r="D376" s="32" t="s">
        <v>1055</v>
      </c>
      <c r="E376" s="77" t="s">
        <v>21</v>
      </c>
      <c r="F376" s="76" t="str">
        <f t="shared" si="0"/>
        <v>O</v>
      </c>
      <c r="G376" s="76" t="s">
        <v>20</v>
      </c>
      <c r="H376" s="76" t="str">
        <f t="shared" si="1"/>
        <v>O</v>
      </c>
      <c r="I376" s="76" t="s">
        <v>20</v>
      </c>
      <c r="J376" s="97"/>
      <c r="K376" s="97"/>
      <c r="L376" s="15" t="s">
        <v>20</v>
      </c>
      <c r="M376" s="22" t="s">
        <v>20</v>
      </c>
      <c r="N376" s="100" t="s">
        <v>20</v>
      </c>
      <c r="O376" s="100" t="s">
        <v>20</v>
      </c>
      <c r="P376" s="22" t="s">
        <v>20</v>
      </c>
      <c r="Q376" s="22" t="s">
        <v>20</v>
      </c>
      <c r="R376" s="100" t="s">
        <v>20</v>
      </c>
      <c r="S376" s="22" t="s">
        <v>20</v>
      </c>
      <c r="T376" s="22" t="s">
        <v>20</v>
      </c>
      <c r="U376" s="100" t="s">
        <v>20</v>
      </c>
      <c r="V376" s="16" t="s">
        <v>1056</v>
      </c>
      <c r="W376" s="135"/>
    </row>
    <row r="377" spans="1:23" ht="15.9">
      <c r="A377" s="117"/>
      <c r="B377" s="32" t="s">
        <v>724</v>
      </c>
      <c r="C377" s="59" t="s">
        <v>90</v>
      </c>
      <c r="D377" s="32" t="s">
        <v>1057</v>
      </c>
      <c r="E377" s="77" t="s">
        <v>20</v>
      </c>
      <c r="F377" s="76" t="str">
        <f t="shared" si="0"/>
        <v>O</v>
      </c>
      <c r="G377" s="76" t="s">
        <v>20</v>
      </c>
      <c r="H377" s="76" t="str">
        <f t="shared" si="1"/>
        <v>O</v>
      </c>
      <c r="I377" s="76" t="s">
        <v>20</v>
      </c>
      <c r="J377" s="97"/>
      <c r="K377" s="97"/>
      <c r="L377" s="15" t="s">
        <v>20</v>
      </c>
      <c r="M377" s="22" t="s">
        <v>20</v>
      </c>
      <c r="N377" s="100" t="s">
        <v>20</v>
      </c>
      <c r="O377" s="100" t="s">
        <v>20</v>
      </c>
      <c r="P377" s="22" t="s">
        <v>20</v>
      </c>
      <c r="Q377" s="22" t="s">
        <v>20</v>
      </c>
      <c r="R377" s="100" t="s">
        <v>20</v>
      </c>
      <c r="S377" s="22" t="s">
        <v>20</v>
      </c>
      <c r="T377" s="22" t="s">
        <v>20</v>
      </c>
      <c r="U377" s="100" t="s">
        <v>20</v>
      </c>
      <c r="V377" s="17"/>
      <c r="W377" s="135"/>
    </row>
    <row r="378" spans="1:23" ht="15.9">
      <c r="A378" s="117"/>
      <c r="B378" s="32" t="s">
        <v>1058</v>
      </c>
      <c r="C378" s="59" t="s">
        <v>90</v>
      </c>
      <c r="D378" s="32" t="s">
        <v>1059</v>
      </c>
      <c r="E378" s="77" t="s">
        <v>20</v>
      </c>
      <c r="F378" s="76" t="str">
        <f t="shared" si="0"/>
        <v>O</v>
      </c>
      <c r="G378" s="76" t="s">
        <v>20</v>
      </c>
      <c r="H378" s="76" t="str">
        <f t="shared" si="1"/>
        <v>O</v>
      </c>
      <c r="I378" s="76" t="s">
        <v>20</v>
      </c>
      <c r="J378" s="97"/>
      <c r="K378" s="97"/>
      <c r="L378" s="15" t="s">
        <v>20</v>
      </c>
      <c r="M378" s="22" t="s">
        <v>20</v>
      </c>
      <c r="N378" s="100" t="s">
        <v>20</v>
      </c>
      <c r="O378" s="100" t="s">
        <v>20</v>
      </c>
      <c r="P378" s="22" t="s">
        <v>20</v>
      </c>
      <c r="Q378" s="22" t="s">
        <v>20</v>
      </c>
      <c r="R378" s="100" t="s">
        <v>20</v>
      </c>
      <c r="S378" s="22" t="s">
        <v>20</v>
      </c>
      <c r="T378" s="22" t="s">
        <v>20</v>
      </c>
      <c r="U378" s="100" t="s">
        <v>20</v>
      </c>
      <c r="V378" s="17"/>
      <c r="W378" s="135"/>
    </row>
    <row r="379" spans="1:23" ht="26.6">
      <c r="A379" s="117"/>
      <c r="B379" s="32" t="s">
        <v>1332</v>
      </c>
      <c r="C379" s="59" t="s">
        <v>35</v>
      </c>
      <c r="D379" s="32" t="s">
        <v>685</v>
      </c>
      <c r="E379" s="77" t="s">
        <v>21</v>
      </c>
      <c r="F379" s="76" t="str">
        <f t="shared" si="0"/>
        <v>O</v>
      </c>
      <c r="G379" s="76" t="s">
        <v>20</v>
      </c>
      <c r="H379" s="76" t="str">
        <f t="shared" si="1"/>
        <v>O</v>
      </c>
      <c r="I379" s="76" t="s">
        <v>20</v>
      </c>
      <c r="J379" s="97"/>
      <c r="K379" s="97"/>
      <c r="L379" s="15" t="s">
        <v>20</v>
      </c>
      <c r="M379" s="22" t="s">
        <v>20</v>
      </c>
      <c r="N379" s="100" t="s">
        <v>20</v>
      </c>
      <c r="O379" s="100" t="s">
        <v>20</v>
      </c>
      <c r="P379" s="22" t="s">
        <v>20</v>
      </c>
      <c r="Q379" s="22" t="s">
        <v>20</v>
      </c>
      <c r="R379" s="100" t="s">
        <v>20</v>
      </c>
      <c r="S379" s="22" t="s">
        <v>20</v>
      </c>
      <c r="T379" s="22" t="s">
        <v>20</v>
      </c>
      <c r="U379" s="100" t="s">
        <v>20</v>
      </c>
      <c r="V379" s="31"/>
      <c r="W379" s="136" t="s">
        <v>1060</v>
      </c>
    </row>
    <row r="380" spans="1:23" ht="26.6">
      <c r="A380" s="117"/>
      <c r="B380" s="32" t="s">
        <v>1333</v>
      </c>
      <c r="C380" s="59" t="s">
        <v>688</v>
      </c>
      <c r="D380" s="32" t="s">
        <v>689</v>
      </c>
      <c r="E380" s="77" t="s">
        <v>21</v>
      </c>
      <c r="F380" s="76" t="str">
        <f t="shared" si="0"/>
        <v>O</v>
      </c>
      <c r="G380" s="76" t="s">
        <v>20</v>
      </c>
      <c r="H380" s="76" t="str">
        <f t="shared" si="1"/>
        <v>O</v>
      </c>
      <c r="I380" s="76" t="s">
        <v>20</v>
      </c>
      <c r="J380" s="97"/>
      <c r="K380" s="97"/>
      <c r="L380" s="15" t="s">
        <v>20</v>
      </c>
      <c r="M380" s="22" t="s">
        <v>20</v>
      </c>
      <c r="N380" s="100" t="s">
        <v>20</v>
      </c>
      <c r="O380" s="100" t="s">
        <v>20</v>
      </c>
      <c r="P380" s="22" t="s">
        <v>20</v>
      </c>
      <c r="Q380" s="22" t="s">
        <v>20</v>
      </c>
      <c r="R380" s="100" t="s">
        <v>20</v>
      </c>
      <c r="S380" s="22" t="s">
        <v>20</v>
      </c>
      <c r="T380" s="22" t="s">
        <v>20</v>
      </c>
      <c r="U380" s="100" t="s">
        <v>20</v>
      </c>
      <c r="V380" s="31"/>
      <c r="W380" s="136" t="s">
        <v>1060</v>
      </c>
    </row>
    <row r="381" spans="1:23" ht="26.6">
      <c r="A381" s="117"/>
      <c r="B381" s="32" t="s">
        <v>1062</v>
      </c>
      <c r="C381" s="59" t="s">
        <v>1063</v>
      </c>
      <c r="D381" s="32" t="s">
        <v>1334</v>
      </c>
      <c r="E381" s="77" t="s">
        <v>21</v>
      </c>
      <c r="F381" s="76" t="str">
        <f t="shared" si="0"/>
        <v>O</v>
      </c>
      <c r="G381" s="76" t="s">
        <v>20</v>
      </c>
      <c r="H381" s="76" t="str">
        <f t="shared" si="1"/>
        <v>O</v>
      </c>
      <c r="I381" s="76" t="s">
        <v>20</v>
      </c>
      <c r="J381" s="97"/>
      <c r="K381" s="97"/>
      <c r="L381" s="15" t="s">
        <v>20</v>
      </c>
      <c r="M381" s="22" t="s">
        <v>20</v>
      </c>
      <c r="N381" s="100" t="s">
        <v>20</v>
      </c>
      <c r="O381" s="100" t="s">
        <v>20</v>
      </c>
      <c r="P381" s="22" t="s">
        <v>20</v>
      </c>
      <c r="Q381" s="22" t="s">
        <v>20</v>
      </c>
      <c r="R381" s="100" t="s">
        <v>20</v>
      </c>
      <c r="S381" s="22" t="s">
        <v>20</v>
      </c>
      <c r="T381" s="22" t="s">
        <v>20</v>
      </c>
      <c r="U381" s="100" t="s">
        <v>20</v>
      </c>
      <c r="V381" s="17"/>
      <c r="W381" s="135"/>
    </row>
    <row r="382" spans="1:23" ht="15.9">
      <c r="A382" s="117"/>
      <c r="B382" s="32" t="s">
        <v>706</v>
      </c>
      <c r="C382" s="59" t="s">
        <v>35</v>
      </c>
      <c r="D382" s="32" t="s">
        <v>1065</v>
      </c>
      <c r="E382" s="77" t="s">
        <v>21</v>
      </c>
      <c r="F382" s="76" t="str">
        <f t="shared" si="0"/>
        <v>O</v>
      </c>
      <c r="G382" s="76" t="s">
        <v>20</v>
      </c>
      <c r="H382" s="76" t="str">
        <f t="shared" si="1"/>
        <v>O</v>
      </c>
      <c r="I382" s="76" t="s">
        <v>20</v>
      </c>
      <c r="J382" s="97"/>
      <c r="K382" s="97"/>
      <c r="L382" s="15" t="s">
        <v>20</v>
      </c>
      <c r="M382" s="22" t="s">
        <v>20</v>
      </c>
      <c r="N382" s="100" t="s">
        <v>20</v>
      </c>
      <c r="O382" s="100" t="s">
        <v>20</v>
      </c>
      <c r="P382" s="22" t="s">
        <v>20</v>
      </c>
      <c r="Q382" s="22" t="s">
        <v>20</v>
      </c>
      <c r="R382" s="100" t="s">
        <v>20</v>
      </c>
      <c r="S382" s="22" t="s">
        <v>20</v>
      </c>
      <c r="T382" s="22" t="s">
        <v>20</v>
      </c>
      <c r="U382" s="100" t="s">
        <v>20</v>
      </c>
      <c r="V382" s="17"/>
      <c r="W382" s="135"/>
    </row>
    <row r="383" spans="1:23" ht="26.6">
      <c r="A383" s="117"/>
      <c r="B383" s="32" t="s">
        <v>1066</v>
      </c>
      <c r="C383" s="59" t="s">
        <v>90</v>
      </c>
      <c r="D383" s="32" t="s">
        <v>1067</v>
      </c>
      <c r="E383" s="77" t="s">
        <v>20</v>
      </c>
      <c r="F383" s="76" t="str">
        <f t="shared" si="0"/>
        <v>O</v>
      </c>
      <c r="G383" s="76" t="s">
        <v>20</v>
      </c>
      <c r="H383" s="76" t="str">
        <f t="shared" si="1"/>
        <v>O</v>
      </c>
      <c r="I383" s="76" t="s">
        <v>20</v>
      </c>
      <c r="J383" s="97"/>
      <c r="K383" s="97"/>
      <c r="L383" s="15" t="s">
        <v>20</v>
      </c>
      <c r="M383" s="22" t="s">
        <v>20</v>
      </c>
      <c r="N383" s="100" t="s">
        <v>20</v>
      </c>
      <c r="O383" s="100" t="s">
        <v>20</v>
      </c>
      <c r="P383" s="22" t="s">
        <v>20</v>
      </c>
      <c r="Q383" s="22" t="s">
        <v>20</v>
      </c>
      <c r="R383" s="100" t="s">
        <v>20</v>
      </c>
      <c r="S383" s="22" t="s">
        <v>20</v>
      </c>
      <c r="T383" s="22" t="s">
        <v>20</v>
      </c>
      <c r="U383" s="100" t="s">
        <v>20</v>
      </c>
      <c r="V383" s="17"/>
      <c r="W383" s="135"/>
    </row>
    <row r="384" spans="1:23" ht="15.9">
      <c r="A384" s="117"/>
      <c r="B384" s="32" t="s">
        <v>1068</v>
      </c>
      <c r="C384" s="59" t="s">
        <v>90</v>
      </c>
      <c r="D384" s="32" t="s">
        <v>1069</v>
      </c>
      <c r="E384" s="77" t="s">
        <v>20</v>
      </c>
      <c r="F384" s="76" t="str">
        <f t="shared" si="0"/>
        <v>O</v>
      </c>
      <c r="G384" s="76" t="s">
        <v>20</v>
      </c>
      <c r="H384" s="76" t="str">
        <f t="shared" si="1"/>
        <v>O</v>
      </c>
      <c r="I384" s="76" t="s">
        <v>20</v>
      </c>
      <c r="J384" s="97"/>
      <c r="K384" s="97"/>
      <c r="L384" s="15" t="s">
        <v>20</v>
      </c>
      <c r="M384" s="22" t="s">
        <v>20</v>
      </c>
      <c r="N384" s="100" t="s">
        <v>20</v>
      </c>
      <c r="O384" s="100" t="s">
        <v>20</v>
      </c>
      <c r="P384" s="22" t="s">
        <v>20</v>
      </c>
      <c r="Q384" s="22" t="s">
        <v>20</v>
      </c>
      <c r="R384" s="100" t="s">
        <v>20</v>
      </c>
      <c r="S384" s="22" t="s">
        <v>20</v>
      </c>
      <c r="T384" s="22" t="s">
        <v>20</v>
      </c>
      <c r="U384" s="100" t="s">
        <v>20</v>
      </c>
      <c r="V384" s="17"/>
      <c r="W384" s="135"/>
    </row>
    <row r="385" spans="1:23" ht="15.9">
      <c r="A385" s="117"/>
      <c r="B385" s="32" t="s">
        <v>1070</v>
      </c>
      <c r="C385" s="59" t="s">
        <v>90</v>
      </c>
      <c r="D385" s="32" t="s">
        <v>1071</v>
      </c>
      <c r="E385" s="77" t="s">
        <v>20</v>
      </c>
      <c r="F385" s="76" t="str">
        <f t="shared" si="0"/>
        <v>O</v>
      </c>
      <c r="G385" s="76" t="s">
        <v>20</v>
      </c>
      <c r="H385" s="76" t="str">
        <f t="shared" si="1"/>
        <v>O</v>
      </c>
      <c r="I385" s="76" t="s">
        <v>20</v>
      </c>
      <c r="J385" s="97"/>
      <c r="K385" s="97"/>
      <c r="L385" s="15" t="s">
        <v>20</v>
      </c>
      <c r="M385" s="22" t="s">
        <v>20</v>
      </c>
      <c r="N385" s="100" t="s">
        <v>20</v>
      </c>
      <c r="O385" s="100" t="s">
        <v>20</v>
      </c>
      <c r="P385" s="22" t="s">
        <v>20</v>
      </c>
      <c r="Q385" s="22" t="s">
        <v>20</v>
      </c>
      <c r="R385" s="100" t="s">
        <v>20</v>
      </c>
      <c r="S385" s="22" t="s">
        <v>20</v>
      </c>
      <c r="T385" s="22" t="s">
        <v>20</v>
      </c>
      <c r="U385" s="100" t="s">
        <v>20</v>
      </c>
      <c r="V385" s="17"/>
      <c r="W385" s="135"/>
    </row>
    <row r="386" spans="1:23" ht="15.9">
      <c r="A386" s="117"/>
      <c r="B386" s="32" t="s">
        <v>1072</v>
      </c>
      <c r="C386" s="59" t="s">
        <v>90</v>
      </c>
      <c r="D386" s="32" t="s">
        <v>1073</v>
      </c>
      <c r="E386" s="77" t="s">
        <v>20</v>
      </c>
      <c r="F386" s="76" t="str">
        <f t="shared" si="0"/>
        <v>O</v>
      </c>
      <c r="G386" s="76" t="s">
        <v>20</v>
      </c>
      <c r="H386" s="76" t="str">
        <f t="shared" si="1"/>
        <v>O</v>
      </c>
      <c r="I386" s="76" t="s">
        <v>20</v>
      </c>
      <c r="J386" s="97"/>
      <c r="K386" s="97"/>
      <c r="L386" s="15" t="s">
        <v>20</v>
      </c>
      <c r="M386" s="22" t="s">
        <v>20</v>
      </c>
      <c r="N386" s="100" t="s">
        <v>20</v>
      </c>
      <c r="O386" s="100" t="s">
        <v>20</v>
      </c>
      <c r="P386" s="22" t="s">
        <v>20</v>
      </c>
      <c r="Q386" s="22" t="s">
        <v>20</v>
      </c>
      <c r="R386" s="100" t="s">
        <v>20</v>
      </c>
      <c r="S386" s="22" t="s">
        <v>20</v>
      </c>
      <c r="T386" s="22" t="s">
        <v>20</v>
      </c>
      <c r="U386" s="100" t="s">
        <v>20</v>
      </c>
      <c r="V386" s="17"/>
      <c r="W386" s="135"/>
    </row>
    <row r="387" spans="1:23" ht="15.9">
      <c r="A387" s="117"/>
      <c r="B387" s="32" t="s">
        <v>1074</v>
      </c>
      <c r="C387" s="59" t="s">
        <v>90</v>
      </c>
      <c r="D387" s="32" t="s">
        <v>1075</v>
      </c>
      <c r="E387" s="77" t="s">
        <v>20</v>
      </c>
      <c r="F387" s="76" t="str">
        <f t="shared" si="0"/>
        <v>O</v>
      </c>
      <c r="G387" s="76" t="s">
        <v>20</v>
      </c>
      <c r="H387" s="76" t="str">
        <f t="shared" si="1"/>
        <v>O</v>
      </c>
      <c r="I387" s="76" t="s">
        <v>20</v>
      </c>
      <c r="J387" s="97"/>
      <c r="K387" s="97"/>
      <c r="L387" s="15" t="s">
        <v>20</v>
      </c>
      <c r="M387" s="22" t="s">
        <v>20</v>
      </c>
      <c r="N387" s="100" t="s">
        <v>20</v>
      </c>
      <c r="O387" s="100" t="s">
        <v>20</v>
      </c>
      <c r="P387" s="22" t="s">
        <v>20</v>
      </c>
      <c r="Q387" s="22" t="s">
        <v>20</v>
      </c>
      <c r="R387" s="100" t="s">
        <v>20</v>
      </c>
      <c r="S387" s="22" t="s">
        <v>20</v>
      </c>
      <c r="T387" s="22" t="s">
        <v>20</v>
      </c>
      <c r="U387" s="100" t="s">
        <v>20</v>
      </c>
      <c r="V387" s="17"/>
      <c r="W387" s="135"/>
    </row>
    <row r="388" spans="1:23" ht="39.450000000000003">
      <c r="A388" s="117"/>
      <c r="B388" s="32" t="s">
        <v>734</v>
      </c>
      <c r="C388" s="59" t="s">
        <v>735</v>
      </c>
      <c r="D388" s="32" t="s">
        <v>1076</v>
      </c>
      <c r="E388" s="77" t="s">
        <v>50</v>
      </c>
      <c r="F388" s="76" t="str">
        <f t="shared" si="0"/>
        <v>O</v>
      </c>
      <c r="G388" s="76" t="s">
        <v>20</v>
      </c>
      <c r="H388" s="76" t="str">
        <f t="shared" si="1"/>
        <v>O</v>
      </c>
      <c r="I388" s="76" t="s">
        <v>20</v>
      </c>
      <c r="J388" s="97"/>
      <c r="K388" s="97"/>
      <c r="L388" s="15" t="s">
        <v>20</v>
      </c>
      <c r="M388" s="22" t="s">
        <v>20</v>
      </c>
      <c r="N388" s="100" t="s">
        <v>20</v>
      </c>
      <c r="O388" s="100" t="s">
        <v>20</v>
      </c>
      <c r="P388" s="22" t="s">
        <v>20</v>
      </c>
      <c r="Q388" s="22" t="s">
        <v>20</v>
      </c>
      <c r="R388" s="100" t="s">
        <v>20</v>
      </c>
      <c r="S388" s="22" t="s">
        <v>20</v>
      </c>
      <c r="T388" s="22" t="s">
        <v>20</v>
      </c>
      <c r="U388" s="100" t="s">
        <v>20</v>
      </c>
      <c r="V388" s="17"/>
      <c r="W388" s="135"/>
    </row>
    <row r="389" spans="1:23" ht="15.9">
      <c r="A389" s="117"/>
      <c r="B389" s="32" t="s">
        <v>1077</v>
      </c>
      <c r="C389" s="59" t="s">
        <v>35</v>
      </c>
      <c r="D389" s="32" t="s">
        <v>1078</v>
      </c>
      <c r="E389" s="77" t="s">
        <v>20</v>
      </c>
      <c r="F389" s="76" t="str">
        <f t="shared" si="0"/>
        <v>O</v>
      </c>
      <c r="G389" s="76" t="s">
        <v>20</v>
      </c>
      <c r="H389" s="76" t="str">
        <f t="shared" si="1"/>
        <v>O</v>
      </c>
      <c r="I389" s="76" t="s">
        <v>20</v>
      </c>
      <c r="J389" s="97"/>
      <c r="K389" s="97"/>
      <c r="L389" s="15" t="s">
        <v>20</v>
      </c>
      <c r="M389" s="22" t="s">
        <v>20</v>
      </c>
      <c r="N389" s="100" t="s">
        <v>20</v>
      </c>
      <c r="O389" s="100" t="s">
        <v>20</v>
      </c>
      <c r="P389" s="22" t="s">
        <v>20</v>
      </c>
      <c r="Q389" s="22" t="s">
        <v>20</v>
      </c>
      <c r="R389" s="100" t="s">
        <v>20</v>
      </c>
      <c r="S389" s="22" t="s">
        <v>20</v>
      </c>
      <c r="T389" s="22" t="s">
        <v>20</v>
      </c>
      <c r="U389" s="100" t="s">
        <v>20</v>
      </c>
      <c r="V389" s="17"/>
      <c r="W389" s="135"/>
    </row>
    <row r="390" spans="1:23" ht="15.9">
      <c r="A390" s="117"/>
      <c r="B390" s="32" t="s">
        <v>1079</v>
      </c>
      <c r="C390" s="59" t="s">
        <v>90</v>
      </c>
      <c r="D390" s="32" t="s">
        <v>1080</v>
      </c>
      <c r="E390" s="77" t="s">
        <v>20</v>
      </c>
      <c r="F390" s="76" t="str">
        <f t="shared" si="0"/>
        <v>O</v>
      </c>
      <c r="G390" s="76" t="s">
        <v>20</v>
      </c>
      <c r="H390" s="76" t="str">
        <f t="shared" si="1"/>
        <v>O</v>
      </c>
      <c r="I390" s="76" t="s">
        <v>20</v>
      </c>
      <c r="J390" s="97"/>
      <c r="K390" s="97"/>
      <c r="L390" s="15" t="s">
        <v>20</v>
      </c>
      <c r="M390" s="22" t="s">
        <v>20</v>
      </c>
      <c r="N390" s="100" t="s">
        <v>20</v>
      </c>
      <c r="O390" s="100" t="s">
        <v>20</v>
      </c>
      <c r="P390" s="22" t="s">
        <v>20</v>
      </c>
      <c r="Q390" s="22" t="s">
        <v>20</v>
      </c>
      <c r="R390" s="100" t="s">
        <v>20</v>
      </c>
      <c r="S390" s="22" t="s">
        <v>20</v>
      </c>
      <c r="T390" s="22" t="s">
        <v>20</v>
      </c>
      <c r="U390" s="100" t="s">
        <v>20</v>
      </c>
      <c r="V390" s="17"/>
      <c r="W390" s="135"/>
    </row>
    <row r="391" spans="1:23" ht="39.450000000000003">
      <c r="A391" s="117"/>
      <c r="B391" s="32" t="s">
        <v>1081</v>
      </c>
      <c r="C391" s="59" t="s">
        <v>1082</v>
      </c>
      <c r="D391" s="32" t="s">
        <v>1083</v>
      </c>
      <c r="E391" s="77" t="s">
        <v>20</v>
      </c>
      <c r="F391" s="76" t="str">
        <f t="shared" si="0"/>
        <v>O</v>
      </c>
      <c r="G391" s="76" t="s">
        <v>20</v>
      </c>
      <c r="H391" s="76" t="str">
        <f t="shared" si="1"/>
        <v>O</v>
      </c>
      <c r="I391" s="76" t="s">
        <v>20</v>
      </c>
      <c r="J391" s="97"/>
      <c r="K391" s="97"/>
      <c r="L391" s="15" t="s">
        <v>20</v>
      </c>
      <c r="M391" s="22" t="s">
        <v>20</v>
      </c>
      <c r="N391" s="100" t="s">
        <v>20</v>
      </c>
      <c r="O391" s="100" t="s">
        <v>20</v>
      </c>
      <c r="P391" s="22" t="s">
        <v>20</v>
      </c>
      <c r="Q391" s="22" t="s">
        <v>20</v>
      </c>
      <c r="R391" s="100" t="s">
        <v>20</v>
      </c>
      <c r="S391" s="22" t="s">
        <v>20</v>
      </c>
      <c r="T391" s="22" t="s">
        <v>20</v>
      </c>
      <c r="U391" s="100" t="s">
        <v>20</v>
      </c>
      <c r="V391" s="17"/>
      <c r="W391" s="135"/>
    </row>
    <row r="392" spans="1:23" ht="15.9">
      <c r="A392" s="117"/>
      <c r="B392" s="32" t="s">
        <v>1084</v>
      </c>
      <c r="C392" s="59" t="s">
        <v>90</v>
      </c>
      <c r="D392" s="32" t="s">
        <v>1085</v>
      </c>
      <c r="E392" s="77" t="s">
        <v>20</v>
      </c>
      <c r="F392" s="76" t="str">
        <f t="shared" si="0"/>
        <v>O</v>
      </c>
      <c r="G392" s="76" t="s">
        <v>20</v>
      </c>
      <c r="H392" s="76" t="str">
        <f t="shared" si="1"/>
        <v>O</v>
      </c>
      <c r="I392" s="76" t="s">
        <v>20</v>
      </c>
      <c r="J392" s="97"/>
      <c r="K392" s="97"/>
      <c r="L392" s="15" t="s">
        <v>20</v>
      </c>
      <c r="M392" s="22" t="s">
        <v>20</v>
      </c>
      <c r="N392" s="100" t="s">
        <v>20</v>
      </c>
      <c r="O392" s="100" t="s">
        <v>20</v>
      </c>
      <c r="P392" s="22" t="s">
        <v>20</v>
      </c>
      <c r="Q392" s="22" t="s">
        <v>20</v>
      </c>
      <c r="R392" s="100" t="s">
        <v>20</v>
      </c>
      <c r="S392" s="22" t="s">
        <v>20</v>
      </c>
      <c r="T392" s="22" t="s">
        <v>20</v>
      </c>
      <c r="U392" s="100" t="s">
        <v>20</v>
      </c>
      <c r="V392" s="17"/>
      <c r="W392" s="135"/>
    </row>
    <row r="393" spans="1:23" ht="15.9">
      <c r="A393" s="117"/>
      <c r="B393" s="32" t="s">
        <v>1086</v>
      </c>
      <c r="C393" s="59" t="s">
        <v>90</v>
      </c>
      <c r="D393" s="32" t="s">
        <v>1087</v>
      </c>
      <c r="E393" s="77" t="s">
        <v>20</v>
      </c>
      <c r="F393" s="76" t="str">
        <f t="shared" si="0"/>
        <v>O</v>
      </c>
      <c r="G393" s="76" t="s">
        <v>20</v>
      </c>
      <c r="H393" s="76" t="str">
        <f t="shared" si="1"/>
        <v>O</v>
      </c>
      <c r="I393" s="76" t="s">
        <v>20</v>
      </c>
      <c r="J393" s="97"/>
      <c r="K393" s="97"/>
      <c r="L393" s="15" t="s">
        <v>20</v>
      </c>
      <c r="M393" s="22" t="s">
        <v>20</v>
      </c>
      <c r="N393" s="100" t="s">
        <v>20</v>
      </c>
      <c r="O393" s="100" t="s">
        <v>20</v>
      </c>
      <c r="P393" s="22" t="s">
        <v>20</v>
      </c>
      <c r="Q393" s="22" t="s">
        <v>20</v>
      </c>
      <c r="R393" s="100" t="s">
        <v>20</v>
      </c>
      <c r="S393" s="22" t="s">
        <v>20</v>
      </c>
      <c r="T393" s="22" t="s">
        <v>20</v>
      </c>
      <c r="U393" s="100" t="s">
        <v>20</v>
      </c>
      <c r="V393" s="17"/>
      <c r="W393" s="135"/>
    </row>
    <row r="394" spans="1:23" ht="15.9">
      <c r="A394" s="117"/>
      <c r="B394" s="32" t="s">
        <v>1088</v>
      </c>
      <c r="C394" s="59" t="s">
        <v>90</v>
      </c>
      <c r="D394" s="32" t="s">
        <v>1089</v>
      </c>
      <c r="E394" s="77" t="s">
        <v>20</v>
      </c>
      <c r="F394" s="76" t="str">
        <f t="shared" si="0"/>
        <v>O</v>
      </c>
      <c r="G394" s="76" t="s">
        <v>20</v>
      </c>
      <c r="H394" s="76" t="str">
        <f t="shared" si="1"/>
        <v>O</v>
      </c>
      <c r="I394" s="76" t="s">
        <v>20</v>
      </c>
      <c r="J394" s="97"/>
      <c r="K394" s="97"/>
      <c r="L394" s="15" t="s">
        <v>20</v>
      </c>
      <c r="M394" s="22" t="s">
        <v>20</v>
      </c>
      <c r="N394" s="100" t="s">
        <v>20</v>
      </c>
      <c r="O394" s="100" t="s">
        <v>20</v>
      </c>
      <c r="P394" s="22" t="s">
        <v>20</v>
      </c>
      <c r="Q394" s="22" t="s">
        <v>20</v>
      </c>
      <c r="R394" s="100" t="s">
        <v>20</v>
      </c>
      <c r="S394" s="22" t="s">
        <v>20</v>
      </c>
      <c r="T394" s="22" t="s">
        <v>20</v>
      </c>
      <c r="U394" s="100" t="s">
        <v>20</v>
      </c>
      <c r="V394" s="17"/>
      <c r="W394" s="135"/>
    </row>
    <row r="395" spans="1:23" ht="15.9">
      <c r="A395" s="117"/>
      <c r="B395" s="32" t="s">
        <v>1090</v>
      </c>
      <c r="C395" s="59" t="s">
        <v>90</v>
      </c>
      <c r="D395" s="32" t="s">
        <v>1091</v>
      </c>
      <c r="E395" s="77" t="s">
        <v>20</v>
      </c>
      <c r="F395" s="76" t="str">
        <f t="shared" si="0"/>
        <v>O</v>
      </c>
      <c r="G395" s="76" t="s">
        <v>20</v>
      </c>
      <c r="H395" s="76" t="str">
        <f t="shared" si="1"/>
        <v>O</v>
      </c>
      <c r="I395" s="76" t="s">
        <v>20</v>
      </c>
      <c r="J395" s="97"/>
      <c r="K395" s="97"/>
      <c r="L395" s="15" t="s">
        <v>20</v>
      </c>
      <c r="M395" s="22" t="s">
        <v>20</v>
      </c>
      <c r="N395" s="100" t="s">
        <v>20</v>
      </c>
      <c r="O395" s="100" t="s">
        <v>20</v>
      </c>
      <c r="P395" s="22" t="s">
        <v>20</v>
      </c>
      <c r="Q395" s="22" t="s">
        <v>20</v>
      </c>
      <c r="R395" s="100" t="s">
        <v>20</v>
      </c>
      <c r="S395" s="22" t="s">
        <v>20</v>
      </c>
      <c r="T395" s="22" t="s">
        <v>20</v>
      </c>
      <c r="U395" s="100" t="s">
        <v>20</v>
      </c>
      <c r="V395" s="17"/>
      <c r="W395" s="135"/>
    </row>
    <row r="396" spans="1:23" ht="26.6">
      <c r="A396" s="117"/>
      <c r="B396" s="32" t="s">
        <v>1092</v>
      </c>
      <c r="C396" s="59" t="s">
        <v>884</v>
      </c>
      <c r="D396" s="32" t="s">
        <v>1093</v>
      </c>
      <c r="E396" s="77" t="s">
        <v>20</v>
      </c>
      <c r="F396" s="76" t="str">
        <f t="shared" si="0"/>
        <v>O</v>
      </c>
      <c r="G396" s="76" t="s">
        <v>20</v>
      </c>
      <c r="H396" s="76" t="str">
        <f t="shared" si="1"/>
        <v>O</v>
      </c>
      <c r="I396" s="76" t="s">
        <v>20</v>
      </c>
      <c r="J396" s="97"/>
      <c r="K396" s="97"/>
      <c r="L396" s="15" t="s">
        <v>20</v>
      </c>
      <c r="M396" s="22" t="s">
        <v>20</v>
      </c>
      <c r="N396" s="100" t="s">
        <v>20</v>
      </c>
      <c r="O396" s="100" t="s">
        <v>20</v>
      </c>
      <c r="P396" s="22" t="s">
        <v>20</v>
      </c>
      <c r="Q396" s="22" t="s">
        <v>20</v>
      </c>
      <c r="R396" s="100" t="s">
        <v>20</v>
      </c>
      <c r="S396" s="22" t="s">
        <v>20</v>
      </c>
      <c r="T396" s="22" t="s">
        <v>20</v>
      </c>
      <c r="U396" s="100" t="s">
        <v>20</v>
      </c>
      <c r="V396" s="17"/>
      <c r="W396" s="135"/>
    </row>
    <row r="397" spans="1:23" ht="26.6">
      <c r="A397" s="117"/>
      <c r="B397" s="32" t="s">
        <v>1094</v>
      </c>
      <c r="C397" s="59" t="s">
        <v>884</v>
      </c>
      <c r="D397" s="32" t="s">
        <v>1095</v>
      </c>
      <c r="E397" s="77" t="s">
        <v>20</v>
      </c>
      <c r="F397" s="76" t="str">
        <f t="shared" si="0"/>
        <v>O</v>
      </c>
      <c r="G397" s="76" t="s">
        <v>20</v>
      </c>
      <c r="H397" s="76" t="str">
        <f t="shared" si="1"/>
        <v>O</v>
      </c>
      <c r="I397" s="76" t="s">
        <v>20</v>
      </c>
      <c r="J397" s="97"/>
      <c r="K397" s="97"/>
      <c r="L397" s="15" t="s">
        <v>20</v>
      </c>
      <c r="M397" s="22" t="s">
        <v>20</v>
      </c>
      <c r="N397" s="100" t="s">
        <v>20</v>
      </c>
      <c r="O397" s="100" t="s">
        <v>20</v>
      </c>
      <c r="P397" s="22" t="s">
        <v>20</v>
      </c>
      <c r="Q397" s="22" t="s">
        <v>20</v>
      </c>
      <c r="R397" s="100" t="s">
        <v>20</v>
      </c>
      <c r="S397" s="22" t="s">
        <v>20</v>
      </c>
      <c r="T397" s="22" t="s">
        <v>20</v>
      </c>
      <c r="U397" s="100" t="s">
        <v>20</v>
      </c>
      <c r="V397" s="17"/>
      <c r="W397" s="135"/>
    </row>
    <row r="398" spans="1:23" ht="39.450000000000003">
      <c r="A398" s="117"/>
      <c r="B398" s="32" t="s">
        <v>647</v>
      </c>
      <c r="C398" s="59" t="s">
        <v>35</v>
      </c>
      <c r="D398" s="32" t="s">
        <v>1096</v>
      </c>
      <c r="E398" s="77" t="s">
        <v>20</v>
      </c>
      <c r="F398" s="76" t="str">
        <f t="shared" si="0"/>
        <v>O</v>
      </c>
      <c r="G398" s="76" t="s">
        <v>20</v>
      </c>
      <c r="H398" s="76" t="str">
        <f t="shared" si="1"/>
        <v>O</v>
      </c>
      <c r="I398" s="76" t="s">
        <v>20</v>
      </c>
      <c r="J398" s="97"/>
      <c r="K398" s="97"/>
      <c r="L398" s="15" t="s">
        <v>20</v>
      </c>
      <c r="M398" s="22" t="s">
        <v>20</v>
      </c>
      <c r="N398" s="100" t="s">
        <v>20</v>
      </c>
      <c r="O398" s="100" t="s">
        <v>20</v>
      </c>
      <c r="P398" s="22" t="s">
        <v>20</v>
      </c>
      <c r="Q398" s="22" t="s">
        <v>20</v>
      </c>
      <c r="R398" s="100" t="s">
        <v>20</v>
      </c>
      <c r="S398" s="22" t="s">
        <v>20</v>
      </c>
      <c r="T398" s="22" t="s">
        <v>20</v>
      </c>
      <c r="U398" s="100" t="s">
        <v>20</v>
      </c>
      <c r="V398" s="17"/>
      <c r="W398" s="135"/>
    </row>
    <row r="399" spans="1:23" ht="15.9">
      <c r="A399" s="117"/>
      <c r="B399" s="32" t="s">
        <v>1097</v>
      </c>
      <c r="C399" s="59" t="s">
        <v>90</v>
      </c>
      <c r="D399" s="32" t="s">
        <v>1098</v>
      </c>
      <c r="E399" s="77" t="s">
        <v>20</v>
      </c>
      <c r="F399" s="76" t="str">
        <f t="shared" si="0"/>
        <v>O</v>
      </c>
      <c r="G399" s="76" t="s">
        <v>20</v>
      </c>
      <c r="H399" s="76" t="str">
        <f t="shared" si="1"/>
        <v>O</v>
      </c>
      <c r="I399" s="76" t="s">
        <v>20</v>
      </c>
      <c r="J399" s="97"/>
      <c r="K399" s="97"/>
      <c r="L399" s="15" t="s">
        <v>20</v>
      </c>
      <c r="M399" s="22" t="s">
        <v>20</v>
      </c>
      <c r="N399" s="100" t="s">
        <v>20</v>
      </c>
      <c r="O399" s="100" t="s">
        <v>20</v>
      </c>
      <c r="P399" s="22" t="s">
        <v>20</v>
      </c>
      <c r="Q399" s="22" t="s">
        <v>20</v>
      </c>
      <c r="R399" s="100" t="s">
        <v>20</v>
      </c>
      <c r="S399" s="22" t="s">
        <v>20</v>
      </c>
      <c r="T399" s="22" t="s">
        <v>20</v>
      </c>
      <c r="U399" s="100" t="s">
        <v>20</v>
      </c>
      <c r="V399" s="17"/>
      <c r="W399" s="135"/>
    </row>
    <row r="400" spans="1:23" ht="15.9">
      <c r="A400" s="117"/>
      <c r="B400" s="32" t="s">
        <v>1099</v>
      </c>
      <c r="C400" s="59" t="s">
        <v>90</v>
      </c>
      <c r="D400" s="32" t="s">
        <v>1100</v>
      </c>
      <c r="E400" s="77" t="s">
        <v>20</v>
      </c>
      <c r="F400" s="76" t="str">
        <f t="shared" si="0"/>
        <v>O</v>
      </c>
      <c r="G400" s="76" t="s">
        <v>20</v>
      </c>
      <c r="H400" s="76" t="str">
        <f t="shared" si="1"/>
        <v>O</v>
      </c>
      <c r="I400" s="76" t="s">
        <v>20</v>
      </c>
      <c r="J400" s="97"/>
      <c r="K400" s="97"/>
      <c r="L400" s="15" t="s">
        <v>20</v>
      </c>
      <c r="M400" s="22" t="s">
        <v>20</v>
      </c>
      <c r="N400" s="100" t="s">
        <v>20</v>
      </c>
      <c r="O400" s="100" t="s">
        <v>20</v>
      </c>
      <c r="P400" s="22" t="s">
        <v>20</v>
      </c>
      <c r="Q400" s="22" t="s">
        <v>20</v>
      </c>
      <c r="R400" s="100" t="s">
        <v>20</v>
      </c>
      <c r="S400" s="22" t="s">
        <v>20</v>
      </c>
      <c r="T400" s="22" t="s">
        <v>20</v>
      </c>
      <c r="U400" s="100" t="s">
        <v>20</v>
      </c>
      <c r="V400" s="17"/>
      <c r="W400" s="135"/>
    </row>
    <row r="401" spans="1:23" ht="26.6">
      <c r="A401" s="117"/>
      <c r="B401" s="32" t="s">
        <v>1101</v>
      </c>
      <c r="C401" s="59" t="s">
        <v>31</v>
      </c>
      <c r="D401" s="32" t="s">
        <v>1102</v>
      </c>
      <c r="E401" s="77" t="s">
        <v>20</v>
      </c>
      <c r="F401" s="76" t="str">
        <f t="shared" si="0"/>
        <v>O</v>
      </c>
      <c r="G401" s="76" t="s">
        <v>20</v>
      </c>
      <c r="H401" s="76" t="str">
        <f t="shared" si="1"/>
        <v>O</v>
      </c>
      <c r="I401" s="76" t="s">
        <v>20</v>
      </c>
      <c r="J401" s="97"/>
      <c r="K401" s="97"/>
      <c r="L401" s="15" t="s">
        <v>20</v>
      </c>
      <c r="M401" s="22" t="s">
        <v>20</v>
      </c>
      <c r="N401" s="100" t="s">
        <v>20</v>
      </c>
      <c r="O401" s="100" t="s">
        <v>20</v>
      </c>
      <c r="P401" s="22" t="s">
        <v>20</v>
      </c>
      <c r="Q401" s="22" t="s">
        <v>20</v>
      </c>
      <c r="R401" s="100" t="s">
        <v>20</v>
      </c>
      <c r="S401" s="22" t="s">
        <v>20</v>
      </c>
      <c r="T401" s="22" t="s">
        <v>20</v>
      </c>
      <c r="U401" s="100" t="s">
        <v>20</v>
      </c>
      <c r="V401" s="17"/>
      <c r="W401" s="135"/>
    </row>
    <row r="402" spans="1:23" ht="26.6">
      <c r="A402" s="117"/>
      <c r="B402" s="32" t="s">
        <v>1103</v>
      </c>
      <c r="C402" s="59" t="s">
        <v>253</v>
      </c>
      <c r="D402" s="32" t="s">
        <v>1104</v>
      </c>
      <c r="E402" s="77" t="s">
        <v>20</v>
      </c>
      <c r="F402" s="76" t="str">
        <f t="shared" si="0"/>
        <v>O</v>
      </c>
      <c r="G402" s="76" t="s">
        <v>20</v>
      </c>
      <c r="H402" s="76" t="str">
        <f t="shared" si="1"/>
        <v>O</v>
      </c>
      <c r="I402" s="76" t="s">
        <v>20</v>
      </c>
      <c r="J402" s="97"/>
      <c r="K402" s="97"/>
      <c r="L402" s="15" t="s">
        <v>20</v>
      </c>
      <c r="M402" s="22" t="s">
        <v>20</v>
      </c>
      <c r="N402" s="100" t="s">
        <v>20</v>
      </c>
      <c r="O402" s="100" t="s">
        <v>20</v>
      </c>
      <c r="P402" s="22" t="s">
        <v>20</v>
      </c>
      <c r="Q402" s="22" t="s">
        <v>20</v>
      </c>
      <c r="R402" s="100" t="s">
        <v>20</v>
      </c>
      <c r="S402" s="22" t="s">
        <v>20</v>
      </c>
      <c r="T402" s="22" t="s">
        <v>20</v>
      </c>
      <c r="U402" s="100" t="s">
        <v>20</v>
      </c>
      <c r="V402" s="17"/>
      <c r="W402" s="135"/>
    </row>
    <row r="403" spans="1:23" ht="15.9">
      <c r="A403" s="117"/>
      <c r="B403" s="32" t="s">
        <v>1105</v>
      </c>
      <c r="C403" s="59" t="s">
        <v>90</v>
      </c>
      <c r="D403" s="32" t="s">
        <v>1106</v>
      </c>
      <c r="E403" s="77" t="s">
        <v>20</v>
      </c>
      <c r="F403" s="76" t="str">
        <f t="shared" si="0"/>
        <v>O</v>
      </c>
      <c r="G403" s="76" t="s">
        <v>20</v>
      </c>
      <c r="H403" s="76" t="str">
        <f t="shared" si="1"/>
        <v>O</v>
      </c>
      <c r="I403" s="76" t="s">
        <v>20</v>
      </c>
      <c r="J403" s="97"/>
      <c r="K403" s="97"/>
      <c r="L403" s="15" t="s">
        <v>20</v>
      </c>
      <c r="M403" s="22" t="s">
        <v>20</v>
      </c>
      <c r="N403" s="100" t="s">
        <v>20</v>
      </c>
      <c r="O403" s="100" t="s">
        <v>20</v>
      </c>
      <c r="P403" s="22" t="s">
        <v>20</v>
      </c>
      <c r="Q403" s="22" t="s">
        <v>20</v>
      </c>
      <c r="R403" s="100" t="s">
        <v>20</v>
      </c>
      <c r="S403" s="22" t="s">
        <v>20</v>
      </c>
      <c r="T403" s="22" t="s">
        <v>20</v>
      </c>
      <c r="U403" s="100" t="s">
        <v>20</v>
      </c>
      <c r="V403" s="17"/>
      <c r="W403" s="135"/>
    </row>
    <row r="404" spans="1:23" ht="15.9">
      <c r="A404" s="117"/>
      <c r="B404" s="32" t="s">
        <v>1107</v>
      </c>
      <c r="C404" s="59" t="s">
        <v>253</v>
      </c>
      <c r="D404" s="32" t="s">
        <v>1108</v>
      </c>
      <c r="E404" s="77" t="s">
        <v>50</v>
      </c>
      <c r="F404" s="76" t="str">
        <f t="shared" si="0"/>
        <v>O</v>
      </c>
      <c r="G404" s="76" t="s">
        <v>20</v>
      </c>
      <c r="H404" s="76" t="str">
        <f t="shared" si="1"/>
        <v>O</v>
      </c>
      <c r="I404" s="76" t="s">
        <v>20</v>
      </c>
      <c r="J404" s="97"/>
      <c r="K404" s="97"/>
      <c r="L404" s="15" t="s">
        <v>20</v>
      </c>
      <c r="M404" s="22" t="s">
        <v>20</v>
      </c>
      <c r="N404" s="100" t="s">
        <v>20</v>
      </c>
      <c r="O404" s="100" t="s">
        <v>20</v>
      </c>
      <c r="P404" s="22" t="s">
        <v>20</v>
      </c>
      <c r="Q404" s="22" t="s">
        <v>20</v>
      </c>
      <c r="R404" s="100" t="s">
        <v>20</v>
      </c>
      <c r="S404" s="22" t="s">
        <v>20</v>
      </c>
      <c r="T404" s="22" t="s">
        <v>20</v>
      </c>
      <c r="U404" s="100" t="s">
        <v>20</v>
      </c>
      <c r="V404" s="31"/>
      <c r="W404" s="136" t="s">
        <v>1109</v>
      </c>
    </row>
    <row r="405" spans="1:23" ht="15.9">
      <c r="A405" s="117"/>
      <c r="B405" s="32" t="s">
        <v>1110</v>
      </c>
      <c r="C405" s="59" t="s">
        <v>90</v>
      </c>
      <c r="D405" s="32" t="s">
        <v>1111</v>
      </c>
      <c r="E405" s="77" t="s">
        <v>20</v>
      </c>
      <c r="F405" s="76" t="str">
        <f t="shared" si="0"/>
        <v>O</v>
      </c>
      <c r="G405" s="76" t="s">
        <v>20</v>
      </c>
      <c r="H405" s="76" t="str">
        <f t="shared" si="1"/>
        <v>O</v>
      </c>
      <c r="I405" s="76" t="s">
        <v>20</v>
      </c>
      <c r="J405" s="97"/>
      <c r="K405" s="97"/>
      <c r="L405" s="15" t="s">
        <v>20</v>
      </c>
      <c r="M405" s="22" t="s">
        <v>20</v>
      </c>
      <c r="N405" s="100" t="s">
        <v>20</v>
      </c>
      <c r="O405" s="100" t="s">
        <v>20</v>
      </c>
      <c r="P405" s="22" t="s">
        <v>20</v>
      </c>
      <c r="Q405" s="22" t="s">
        <v>20</v>
      </c>
      <c r="R405" s="100" t="s">
        <v>20</v>
      </c>
      <c r="S405" s="22" t="s">
        <v>20</v>
      </c>
      <c r="T405" s="22" t="s">
        <v>20</v>
      </c>
      <c r="U405" s="100" t="s">
        <v>20</v>
      </c>
      <c r="V405" s="17"/>
      <c r="W405" s="135"/>
    </row>
    <row r="406" spans="1:23" ht="15.9">
      <c r="A406" s="117"/>
      <c r="B406" s="32" t="s">
        <v>1112</v>
      </c>
      <c r="C406" s="59" t="s">
        <v>90</v>
      </c>
      <c r="D406" s="32" t="s">
        <v>1113</v>
      </c>
      <c r="E406" s="77" t="s">
        <v>20</v>
      </c>
      <c r="F406" s="76" t="str">
        <f t="shared" si="0"/>
        <v>O</v>
      </c>
      <c r="G406" s="76" t="s">
        <v>20</v>
      </c>
      <c r="H406" s="76" t="str">
        <f t="shared" si="1"/>
        <v>O</v>
      </c>
      <c r="I406" s="76" t="s">
        <v>20</v>
      </c>
      <c r="J406" s="97"/>
      <c r="K406" s="97"/>
      <c r="L406" s="15" t="s">
        <v>20</v>
      </c>
      <c r="M406" s="22" t="s">
        <v>20</v>
      </c>
      <c r="N406" s="100" t="s">
        <v>20</v>
      </c>
      <c r="O406" s="100" t="s">
        <v>20</v>
      </c>
      <c r="P406" s="22" t="s">
        <v>20</v>
      </c>
      <c r="Q406" s="22" t="s">
        <v>20</v>
      </c>
      <c r="R406" s="100" t="s">
        <v>20</v>
      </c>
      <c r="S406" s="22" t="s">
        <v>20</v>
      </c>
      <c r="T406" s="22" t="s">
        <v>20</v>
      </c>
      <c r="U406" s="100" t="s">
        <v>20</v>
      </c>
      <c r="V406" s="17"/>
      <c r="W406" s="135"/>
    </row>
    <row r="407" spans="1:23" ht="15.9">
      <c r="A407" s="117"/>
      <c r="B407" s="32" t="s">
        <v>1114</v>
      </c>
      <c r="C407" s="59" t="s">
        <v>90</v>
      </c>
      <c r="D407" s="32" t="s">
        <v>1115</v>
      </c>
      <c r="E407" s="77" t="s">
        <v>20</v>
      </c>
      <c r="F407" s="76" t="str">
        <f t="shared" si="0"/>
        <v>O</v>
      </c>
      <c r="G407" s="76" t="s">
        <v>20</v>
      </c>
      <c r="H407" s="76" t="str">
        <f t="shared" si="1"/>
        <v>O</v>
      </c>
      <c r="I407" s="76" t="s">
        <v>20</v>
      </c>
      <c r="J407" s="97"/>
      <c r="K407" s="97"/>
      <c r="L407" s="15" t="s">
        <v>20</v>
      </c>
      <c r="M407" s="22" t="s">
        <v>20</v>
      </c>
      <c r="N407" s="100" t="s">
        <v>20</v>
      </c>
      <c r="O407" s="100" t="s">
        <v>20</v>
      </c>
      <c r="P407" s="22" t="s">
        <v>20</v>
      </c>
      <c r="Q407" s="22" t="s">
        <v>20</v>
      </c>
      <c r="R407" s="100" t="s">
        <v>20</v>
      </c>
      <c r="S407" s="22" t="s">
        <v>20</v>
      </c>
      <c r="T407" s="22" t="s">
        <v>20</v>
      </c>
      <c r="U407" s="100" t="s">
        <v>20</v>
      </c>
      <c r="V407" s="17"/>
      <c r="W407" s="135"/>
    </row>
    <row r="408" spans="1:23" ht="15.9">
      <c r="A408" s="117"/>
      <c r="B408" s="32" t="s">
        <v>1116</v>
      </c>
      <c r="C408" s="59" t="s">
        <v>90</v>
      </c>
      <c r="D408" s="32" t="s">
        <v>1117</v>
      </c>
      <c r="E408" s="77" t="s">
        <v>20</v>
      </c>
      <c r="F408" s="76" t="str">
        <f t="shared" si="0"/>
        <v>O</v>
      </c>
      <c r="G408" s="76" t="s">
        <v>20</v>
      </c>
      <c r="H408" s="76" t="str">
        <f t="shared" si="1"/>
        <v>O</v>
      </c>
      <c r="I408" s="76" t="s">
        <v>20</v>
      </c>
      <c r="J408" s="97"/>
      <c r="K408" s="97"/>
      <c r="L408" s="15" t="s">
        <v>20</v>
      </c>
      <c r="M408" s="22" t="s">
        <v>20</v>
      </c>
      <c r="N408" s="100" t="s">
        <v>20</v>
      </c>
      <c r="O408" s="100" t="s">
        <v>20</v>
      </c>
      <c r="P408" s="22" t="s">
        <v>20</v>
      </c>
      <c r="Q408" s="22" t="s">
        <v>20</v>
      </c>
      <c r="R408" s="100" t="s">
        <v>20</v>
      </c>
      <c r="S408" s="22" t="s">
        <v>20</v>
      </c>
      <c r="T408" s="22" t="s">
        <v>20</v>
      </c>
      <c r="U408" s="100" t="s">
        <v>20</v>
      </c>
      <c r="V408" s="17"/>
      <c r="W408" s="135"/>
    </row>
    <row r="409" spans="1:23" ht="65.150000000000006">
      <c r="A409" s="117"/>
      <c r="B409" s="32" t="s">
        <v>875</v>
      </c>
      <c r="C409" s="59" t="s">
        <v>90</v>
      </c>
      <c r="D409" s="32" t="s">
        <v>1118</v>
      </c>
      <c r="E409" s="77" t="s">
        <v>21</v>
      </c>
      <c r="F409" s="76" t="str">
        <f t="shared" si="0"/>
        <v>O</v>
      </c>
      <c r="G409" s="76" t="s">
        <v>20</v>
      </c>
      <c r="H409" s="76" t="str">
        <f t="shared" si="1"/>
        <v>O</v>
      </c>
      <c r="I409" s="76" t="s">
        <v>20</v>
      </c>
      <c r="J409" s="97"/>
      <c r="K409" s="97"/>
      <c r="L409" s="15" t="s">
        <v>20</v>
      </c>
      <c r="M409" s="22" t="s">
        <v>20</v>
      </c>
      <c r="N409" s="100" t="s">
        <v>20</v>
      </c>
      <c r="O409" s="100" t="s">
        <v>20</v>
      </c>
      <c r="P409" s="22" t="s">
        <v>20</v>
      </c>
      <c r="Q409" s="22" t="s">
        <v>20</v>
      </c>
      <c r="R409" s="100" t="s">
        <v>20</v>
      </c>
      <c r="S409" s="22" t="s">
        <v>20</v>
      </c>
      <c r="T409" s="22" t="s">
        <v>20</v>
      </c>
      <c r="U409" s="100" t="s">
        <v>20</v>
      </c>
      <c r="V409" s="31"/>
      <c r="W409" s="136"/>
    </row>
    <row r="410" spans="1:23" ht="52.3">
      <c r="A410" s="117"/>
      <c r="B410" s="32" t="s">
        <v>720</v>
      </c>
      <c r="C410" s="59" t="s">
        <v>90</v>
      </c>
      <c r="D410" s="32" t="s">
        <v>1119</v>
      </c>
      <c r="E410" s="77" t="s">
        <v>21</v>
      </c>
      <c r="F410" s="76" t="str">
        <f t="shared" si="0"/>
        <v>O</v>
      </c>
      <c r="G410" s="76" t="s">
        <v>20</v>
      </c>
      <c r="H410" s="76" t="str">
        <f t="shared" si="1"/>
        <v>O</v>
      </c>
      <c r="I410" s="76" t="s">
        <v>20</v>
      </c>
      <c r="J410" s="97"/>
      <c r="K410" s="97"/>
      <c r="L410" s="15" t="s">
        <v>20</v>
      </c>
      <c r="M410" s="22" t="s">
        <v>20</v>
      </c>
      <c r="N410" s="100" t="s">
        <v>20</v>
      </c>
      <c r="O410" s="100" t="s">
        <v>20</v>
      </c>
      <c r="P410" s="22" t="s">
        <v>20</v>
      </c>
      <c r="Q410" s="22" t="s">
        <v>20</v>
      </c>
      <c r="R410" s="100" t="s">
        <v>20</v>
      </c>
      <c r="S410" s="22" t="s">
        <v>20</v>
      </c>
      <c r="T410" s="22" t="s">
        <v>20</v>
      </c>
      <c r="U410" s="100" t="s">
        <v>20</v>
      </c>
      <c r="V410" s="17"/>
      <c r="W410" s="135"/>
    </row>
    <row r="411" spans="1:23" ht="15.9">
      <c r="A411" s="117"/>
      <c r="B411" s="32" t="s">
        <v>877</v>
      </c>
      <c r="C411" s="59" t="s">
        <v>878</v>
      </c>
      <c r="D411" s="32" t="s">
        <v>1120</v>
      </c>
      <c r="E411" s="77" t="s">
        <v>21</v>
      </c>
      <c r="F411" s="76" t="str">
        <f t="shared" si="0"/>
        <v>O</v>
      </c>
      <c r="G411" s="76" t="s">
        <v>20</v>
      </c>
      <c r="H411" s="76" t="str">
        <f t="shared" si="1"/>
        <v>O</v>
      </c>
      <c r="I411" s="76" t="s">
        <v>20</v>
      </c>
      <c r="J411" s="97"/>
      <c r="K411" s="97"/>
      <c r="L411" s="15" t="s">
        <v>20</v>
      </c>
      <c r="M411" s="22" t="s">
        <v>20</v>
      </c>
      <c r="N411" s="100" t="s">
        <v>20</v>
      </c>
      <c r="O411" s="100" t="s">
        <v>20</v>
      </c>
      <c r="P411" s="22" t="s">
        <v>20</v>
      </c>
      <c r="Q411" s="22" t="s">
        <v>20</v>
      </c>
      <c r="R411" s="100" t="s">
        <v>20</v>
      </c>
      <c r="S411" s="22" t="s">
        <v>20</v>
      </c>
      <c r="T411" s="22" t="s">
        <v>20</v>
      </c>
      <c r="U411" s="100" t="s">
        <v>20</v>
      </c>
      <c r="V411" s="17"/>
      <c r="W411" s="135"/>
    </row>
    <row r="412" spans="1:23" ht="39.450000000000003">
      <c r="A412" s="117"/>
      <c r="B412" s="32" t="s">
        <v>1121</v>
      </c>
      <c r="C412" s="59" t="s">
        <v>1122</v>
      </c>
      <c r="D412" s="32" t="s">
        <v>1123</v>
      </c>
      <c r="E412" s="77" t="s">
        <v>20</v>
      </c>
      <c r="F412" s="76" t="str">
        <f t="shared" si="0"/>
        <v>O</v>
      </c>
      <c r="G412" s="76" t="s">
        <v>20</v>
      </c>
      <c r="H412" s="76" t="str">
        <f t="shared" si="1"/>
        <v>O</v>
      </c>
      <c r="I412" s="76" t="s">
        <v>20</v>
      </c>
      <c r="J412" s="97"/>
      <c r="K412" s="97"/>
      <c r="L412" s="15" t="s">
        <v>20</v>
      </c>
      <c r="M412" s="22" t="s">
        <v>20</v>
      </c>
      <c r="N412" s="100" t="s">
        <v>20</v>
      </c>
      <c r="O412" s="100" t="s">
        <v>20</v>
      </c>
      <c r="P412" s="22" t="s">
        <v>20</v>
      </c>
      <c r="Q412" s="22" t="s">
        <v>20</v>
      </c>
      <c r="R412" s="100" t="s">
        <v>20</v>
      </c>
      <c r="S412" s="22" t="s">
        <v>20</v>
      </c>
      <c r="T412" s="22" t="s">
        <v>20</v>
      </c>
      <c r="U412" s="100" t="s">
        <v>20</v>
      </c>
      <c r="V412" s="17"/>
      <c r="W412" s="135"/>
    </row>
    <row r="413" spans="1:23" ht="15.9">
      <c r="A413" s="117"/>
      <c r="B413" s="44" t="s">
        <v>1124</v>
      </c>
      <c r="C413" s="57" t="s">
        <v>1125</v>
      </c>
      <c r="D413" s="44" t="s">
        <v>1126</v>
      </c>
      <c r="E413" s="77" t="s">
        <v>20</v>
      </c>
      <c r="F413" s="76" t="str">
        <f t="shared" si="0"/>
        <v>O</v>
      </c>
      <c r="G413" s="76" t="s">
        <v>20</v>
      </c>
      <c r="H413" s="76" t="str">
        <f t="shared" si="1"/>
        <v>O</v>
      </c>
      <c r="I413" s="76" t="s">
        <v>20</v>
      </c>
      <c r="J413" s="97"/>
      <c r="K413" s="97"/>
      <c r="L413" s="15" t="s">
        <v>20</v>
      </c>
      <c r="M413" s="22" t="s">
        <v>20</v>
      </c>
      <c r="N413" s="100" t="s">
        <v>20</v>
      </c>
      <c r="O413" s="100" t="s">
        <v>20</v>
      </c>
      <c r="P413" s="22" t="s">
        <v>20</v>
      </c>
      <c r="Q413" s="22" t="s">
        <v>20</v>
      </c>
      <c r="R413" s="100" t="s">
        <v>20</v>
      </c>
      <c r="S413" s="22" t="s">
        <v>20</v>
      </c>
      <c r="T413" s="22" t="s">
        <v>20</v>
      </c>
      <c r="U413" s="100" t="s">
        <v>20</v>
      </c>
      <c r="V413" s="17"/>
      <c r="W413" s="135"/>
    </row>
    <row r="414" spans="1:23" ht="15.9">
      <c r="A414" s="117"/>
      <c r="B414" s="44" t="s">
        <v>1127</v>
      </c>
      <c r="C414" s="57" t="s">
        <v>35</v>
      </c>
      <c r="D414" s="44" t="s">
        <v>1128</v>
      </c>
      <c r="E414" s="77" t="s">
        <v>20</v>
      </c>
      <c r="F414" s="76" t="str">
        <f t="shared" si="0"/>
        <v>O</v>
      </c>
      <c r="G414" s="76" t="s">
        <v>20</v>
      </c>
      <c r="H414" s="76" t="str">
        <f t="shared" si="1"/>
        <v>O</v>
      </c>
      <c r="I414" s="76" t="s">
        <v>20</v>
      </c>
      <c r="J414" s="97"/>
      <c r="K414" s="97"/>
      <c r="L414" s="15" t="s">
        <v>20</v>
      </c>
      <c r="M414" s="22" t="s">
        <v>20</v>
      </c>
      <c r="N414" s="100" t="s">
        <v>20</v>
      </c>
      <c r="O414" s="100" t="s">
        <v>20</v>
      </c>
      <c r="P414" s="22" t="s">
        <v>20</v>
      </c>
      <c r="Q414" s="22" t="s">
        <v>20</v>
      </c>
      <c r="R414" s="100" t="s">
        <v>20</v>
      </c>
      <c r="S414" s="22" t="s">
        <v>20</v>
      </c>
      <c r="T414" s="22" t="s">
        <v>20</v>
      </c>
      <c r="U414" s="100" t="s">
        <v>20</v>
      </c>
      <c r="V414" s="17"/>
      <c r="W414" s="135"/>
    </row>
    <row r="415" spans="1:23" ht="15.9">
      <c r="A415" s="117"/>
      <c r="B415" s="44" t="s">
        <v>698</v>
      </c>
      <c r="C415" s="57" t="s">
        <v>699</v>
      </c>
      <c r="D415" s="44" t="s">
        <v>1129</v>
      </c>
      <c r="E415" s="77" t="s">
        <v>20</v>
      </c>
      <c r="F415" s="76" t="str">
        <f t="shared" si="0"/>
        <v>O</v>
      </c>
      <c r="G415" s="76" t="s">
        <v>20</v>
      </c>
      <c r="H415" s="76" t="str">
        <f t="shared" si="1"/>
        <v>O</v>
      </c>
      <c r="I415" s="76" t="s">
        <v>20</v>
      </c>
      <c r="J415" s="97"/>
      <c r="K415" s="97"/>
      <c r="L415" s="15" t="s">
        <v>20</v>
      </c>
      <c r="M415" s="22" t="s">
        <v>20</v>
      </c>
      <c r="N415" s="100" t="s">
        <v>20</v>
      </c>
      <c r="O415" s="100" t="s">
        <v>20</v>
      </c>
      <c r="P415" s="22" t="s">
        <v>20</v>
      </c>
      <c r="Q415" s="22" t="s">
        <v>20</v>
      </c>
      <c r="R415" s="100" t="s">
        <v>20</v>
      </c>
      <c r="S415" s="22" t="s">
        <v>20</v>
      </c>
      <c r="T415" s="22" t="s">
        <v>20</v>
      </c>
      <c r="U415" s="100" t="s">
        <v>20</v>
      </c>
      <c r="V415" s="17"/>
      <c r="W415" s="135"/>
    </row>
    <row r="416" spans="1:23" ht="15.9">
      <c r="A416" s="132" t="s">
        <v>1143</v>
      </c>
      <c r="B416" s="24"/>
      <c r="C416" s="24"/>
      <c r="D416" s="24"/>
      <c r="E416" s="77" t="s">
        <v>20</v>
      </c>
      <c r="F416" s="76" t="str">
        <f t="shared" si="0"/>
        <v>O</v>
      </c>
      <c r="G416" s="76" t="s">
        <v>20</v>
      </c>
      <c r="H416" s="76" t="str">
        <f t="shared" si="1"/>
        <v>O</v>
      </c>
      <c r="I416" s="76" t="s">
        <v>20</v>
      </c>
      <c r="J416" s="97" t="s">
        <v>20</v>
      </c>
      <c r="K416" s="97" t="s">
        <v>20</v>
      </c>
      <c r="L416" s="15" t="s">
        <v>20</v>
      </c>
      <c r="M416" s="28" t="s">
        <v>20</v>
      </c>
      <c r="N416" s="99" t="s">
        <v>20</v>
      </c>
      <c r="O416" s="99" t="s">
        <v>20</v>
      </c>
      <c r="P416" s="28" t="s">
        <v>20</v>
      </c>
      <c r="Q416" s="28" t="s">
        <v>20</v>
      </c>
      <c r="R416" s="99" t="s">
        <v>20</v>
      </c>
      <c r="S416" s="28" t="s">
        <v>20</v>
      </c>
      <c r="T416" s="28" t="s">
        <v>20</v>
      </c>
      <c r="U416" s="100" t="s">
        <v>20</v>
      </c>
      <c r="V416" s="16" t="s">
        <v>1145</v>
      </c>
      <c r="W416" s="135"/>
    </row>
    <row r="417" spans="1:23" ht="15.9">
      <c r="A417" s="117"/>
      <c r="B417" s="49" t="s">
        <v>208</v>
      </c>
      <c r="C417" s="18" t="s">
        <v>35</v>
      </c>
      <c r="D417" s="49" t="s">
        <v>1146</v>
      </c>
      <c r="E417" s="77" t="s">
        <v>21</v>
      </c>
      <c r="F417" s="76" t="str">
        <f t="shared" si="0"/>
        <v>O</v>
      </c>
      <c r="G417" s="76" t="s">
        <v>20</v>
      </c>
      <c r="H417" s="76" t="str">
        <f t="shared" si="1"/>
        <v>O</v>
      </c>
      <c r="I417" s="76" t="s">
        <v>20</v>
      </c>
      <c r="J417" s="97" t="s">
        <v>20</v>
      </c>
      <c r="K417" s="97" t="s">
        <v>20</v>
      </c>
      <c r="L417" s="15" t="s">
        <v>20</v>
      </c>
      <c r="M417" s="28" t="s">
        <v>20</v>
      </c>
      <c r="N417" s="99" t="s">
        <v>20</v>
      </c>
      <c r="O417" s="99" t="s">
        <v>20</v>
      </c>
      <c r="P417" s="28" t="s">
        <v>20</v>
      </c>
      <c r="Q417" s="28" t="s">
        <v>20</v>
      </c>
      <c r="R417" s="99" t="s">
        <v>20</v>
      </c>
      <c r="S417" s="28" t="s">
        <v>20</v>
      </c>
      <c r="T417" s="28" t="s">
        <v>20</v>
      </c>
      <c r="U417" s="100" t="s">
        <v>20</v>
      </c>
      <c r="V417" s="17"/>
      <c r="W417" s="135"/>
    </row>
    <row r="418" spans="1:23" ht="26.6">
      <c r="A418" s="117"/>
      <c r="B418" s="49" t="s">
        <v>829</v>
      </c>
      <c r="C418" s="18" t="s">
        <v>90</v>
      </c>
      <c r="D418" s="49" t="s">
        <v>1147</v>
      </c>
      <c r="E418" s="77" t="s">
        <v>21</v>
      </c>
      <c r="F418" s="76" t="str">
        <f t="shared" si="0"/>
        <v>O</v>
      </c>
      <c r="G418" s="76" t="s">
        <v>20</v>
      </c>
      <c r="H418" s="76" t="str">
        <f t="shared" si="1"/>
        <v>O</v>
      </c>
      <c r="I418" s="76" t="s">
        <v>20</v>
      </c>
      <c r="J418" s="97" t="s">
        <v>20</v>
      </c>
      <c r="K418" s="97" t="s">
        <v>20</v>
      </c>
      <c r="L418" s="15" t="s">
        <v>20</v>
      </c>
      <c r="M418" s="28" t="s">
        <v>20</v>
      </c>
      <c r="N418" s="99" t="s">
        <v>20</v>
      </c>
      <c r="O418" s="99" t="s">
        <v>20</v>
      </c>
      <c r="P418" s="28" t="s">
        <v>20</v>
      </c>
      <c r="Q418" s="28" t="s">
        <v>20</v>
      </c>
      <c r="R418" s="99" t="s">
        <v>20</v>
      </c>
      <c r="S418" s="28" t="s">
        <v>20</v>
      </c>
      <c r="T418" s="28" t="s">
        <v>20</v>
      </c>
      <c r="U418" s="100" t="s">
        <v>20</v>
      </c>
      <c r="V418" s="17"/>
      <c r="W418" s="135"/>
    </row>
    <row r="419" spans="1:23" ht="15.9">
      <c r="A419" s="117"/>
      <c r="B419" s="122" t="s">
        <v>1043</v>
      </c>
      <c r="C419" s="18" t="s">
        <v>278</v>
      </c>
      <c r="D419" s="49" t="s">
        <v>1044</v>
      </c>
      <c r="E419" s="77" t="s">
        <v>50</v>
      </c>
      <c r="F419" s="76" t="str">
        <f t="shared" si="0"/>
        <v>O</v>
      </c>
      <c r="G419" s="76" t="s">
        <v>20</v>
      </c>
      <c r="H419" s="76" t="str">
        <f t="shared" si="1"/>
        <v>O</v>
      </c>
      <c r="I419" s="76" t="s">
        <v>20</v>
      </c>
      <c r="J419" s="97" t="s">
        <v>20</v>
      </c>
      <c r="K419" s="97" t="s">
        <v>20</v>
      </c>
      <c r="L419" s="15" t="s">
        <v>20</v>
      </c>
      <c r="M419" s="28" t="s">
        <v>20</v>
      </c>
      <c r="N419" s="99" t="s">
        <v>20</v>
      </c>
      <c r="O419" s="99" t="s">
        <v>20</v>
      </c>
      <c r="P419" s="28" t="s">
        <v>20</v>
      </c>
      <c r="Q419" s="28" t="s">
        <v>20</v>
      </c>
      <c r="R419" s="99" t="s">
        <v>20</v>
      </c>
      <c r="S419" s="28" t="s">
        <v>20</v>
      </c>
      <c r="T419" s="28" t="s">
        <v>20</v>
      </c>
      <c r="U419" s="99" t="s">
        <v>20</v>
      </c>
      <c r="V419" s="31"/>
      <c r="W419" s="136"/>
    </row>
    <row r="420" spans="1:23" ht="15.9">
      <c r="A420" s="117"/>
      <c r="B420" s="49" t="s">
        <v>979</v>
      </c>
      <c r="C420" s="18" t="s">
        <v>980</v>
      </c>
      <c r="D420" s="49" t="s">
        <v>1148</v>
      </c>
      <c r="E420" s="77" t="s">
        <v>20</v>
      </c>
      <c r="F420" s="76" t="str">
        <f t="shared" si="0"/>
        <v>O</v>
      </c>
      <c r="G420" s="76" t="s">
        <v>20</v>
      </c>
      <c r="H420" s="76" t="str">
        <f t="shared" si="1"/>
        <v>O</v>
      </c>
      <c r="I420" s="76" t="s">
        <v>20</v>
      </c>
      <c r="J420" s="97" t="s">
        <v>20</v>
      </c>
      <c r="K420" s="97" t="s">
        <v>20</v>
      </c>
      <c r="L420" s="15" t="s">
        <v>20</v>
      </c>
      <c r="M420" s="28" t="s">
        <v>20</v>
      </c>
      <c r="N420" s="99" t="s">
        <v>20</v>
      </c>
      <c r="O420" s="99" t="s">
        <v>20</v>
      </c>
      <c r="P420" s="28" t="s">
        <v>20</v>
      </c>
      <c r="Q420" s="28" t="s">
        <v>20</v>
      </c>
      <c r="R420" s="99" t="s">
        <v>20</v>
      </c>
      <c r="S420" s="28" t="s">
        <v>20</v>
      </c>
      <c r="T420" s="28" t="s">
        <v>20</v>
      </c>
      <c r="U420" s="100" t="s">
        <v>20</v>
      </c>
      <c r="V420" s="16" t="s">
        <v>1149</v>
      </c>
      <c r="W420" s="135"/>
    </row>
    <row r="421" spans="1:23" ht="15.9">
      <c r="A421" s="117"/>
      <c r="B421" s="49" t="s">
        <v>995</v>
      </c>
      <c r="C421" s="18" t="s">
        <v>35</v>
      </c>
      <c r="D421" s="49" t="s">
        <v>1150</v>
      </c>
      <c r="E421" s="77" t="s">
        <v>20</v>
      </c>
      <c r="F421" s="76" t="str">
        <f t="shared" si="0"/>
        <v>O</v>
      </c>
      <c r="G421" s="76" t="s">
        <v>20</v>
      </c>
      <c r="H421" s="76" t="str">
        <f t="shared" si="1"/>
        <v>O</v>
      </c>
      <c r="I421" s="76" t="s">
        <v>20</v>
      </c>
      <c r="J421" s="97" t="s">
        <v>20</v>
      </c>
      <c r="K421" s="97" t="s">
        <v>20</v>
      </c>
      <c r="L421" s="15" t="s">
        <v>20</v>
      </c>
      <c r="M421" s="28" t="s">
        <v>20</v>
      </c>
      <c r="N421" s="99" t="s">
        <v>20</v>
      </c>
      <c r="O421" s="99" t="s">
        <v>20</v>
      </c>
      <c r="P421" s="28" t="s">
        <v>20</v>
      </c>
      <c r="Q421" s="28" t="s">
        <v>20</v>
      </c>
      <c r="R421" s="99" t="s">
        <v>20</v>
      </c>
      <c r="S421" s="28" t="s">
        <v>20</v>
      </c>
      <c r="T421" s="28" t="s">
        <v>20</v>
      </c>
      <c r="U421" s="99" t="s">
        <v>20</v>
      </c>
      <c r="V421" s="17"/>
      <c r="W421" s="135"/>
    </row>
    <row r="422" spans="1:23" ht="39.450000000000003">
      <c r="A422" s="117"/>
      <c r="B422" s="49" t="s">
        <v>1007</v>
      </c>
      <c r="C422" s="18" t="s">
        <v>44</v>
      </c>
      <c r="D422" s="49" t="s">
        <v>1151</v>
      </c>
      <c r="E422" s="77" t="s">
        <v>20</v>
      </c>
      <c r="F422" s="76" t="str">
        <f t="shared" si="0"/>
        <v>O</v>
      </c>
      <c r="G422" s="76" t="s">
        <v>20</v>
      </c>
      <c r="H422" s="76" t="str">
        <f t="shared" si="1"/>
        <v>O</v>
      </c>
      <c r="I422" s="76" t="s">
        <v>20</v>
      </c>
      <c r="J422" s="97" t="s">
        <v>20</v>
      </c>
      <c r="K422" s="97" t="s">
        <v>20</v>
      </c>
      <c r="L422" s="15" t="s">
        <v>20</v>
      </c>
      <c r="M422" s="28" t="s">
        <v>20</v>
      </c>
      <c r="N422" s="99" t="s">
        <v>20</v>
      </c>
      <c r="O422" s="99" t="s">
        <v>20</v>
      </c>
      <c r="P422" s="28" t="s">
        <v>20</v>
      </c>
      <c r="Q422" s="28" t="s">
        <v>20</v>
      </c>
      <c r="R422" s="99" t="s">
        <v>20</v>
      </c>
      <c r="S422" s="28" t="s">
        <v>20</v>
      </c>
      <c r="T422" s="28" t="s">
        <v>20</v>
      </c>
      <c r="U422" s="99" t="s">
        <v>20</v>
      </c>
      <c r="V422" s="17"/>
      <c r="W422" s="135"/>
    </row>
    <row r="423" spans="1:23" ht="33.450000000000003">
      <c r="A423" s="132" t="s">
        <v>1135</v>
      </c>
      <c r="B423" s="24"/>
      <c r="C423" s="24"/>
      <c r="D423" s="24"/>
      <c r="E423" s="77" t="s">
        <v>20</v>
      </c>
      <c r="F423" s="76" t="str">
        <f t="shared" si="0"/>
        <v>N</v>
      </c>
      <c r="G423" s="76" t="s">
        <v>78</v>
      </c>
      <c r="H423" s="76" t="str">
        <f t="shared" si="1"/>
        <v>C</v>
      </c>
      <c r="I423" s="76" t="s">
        <v>50</v>
      </c>
      <c r="J423" s="97"/>
      <c r="K423" s="97"/>
      <c r="L423" s="15" t="s">
        <v>20</v>
      </c>
      <c r="M423" s="22" t="s">
        <v>50</v>
      </c>
      <c r="N423" s="100" t="s">
        <v>50</v>
      </c>
      <c r="O423" s="100" t="s">
        <v>50</v>
      </c>
      <c r="P423" s="22" t="s">
        <v>50</v>
      </c>
      <c r="Q423" s="22" t="s">
        <v>50</v>
      </c>
      <c r="R423" s="100" t="s">
        <v>50</v>
      </c>
      <c r="S423" s="22" t="s">
        <v>50</v>
      </c>
      <c r="T423" s="22" t="s">
        <v>50</v>
      </c>
      <c r="U423" s="100" t="s">
        <v>50</v>
      </c>
      <c r="V423" s="16" t="s">
        <v>1157</v>
      </c>
      <c r="W423" s="135"/>
    </row>
    <row r="424" spans="1:23" ht="15.9">
      <c r="A424" s="117"/>
      <c r="B424" s="32" t="s">
        <v>1158</v>
      </c>
      <c r="C424" s="32" t="s">
        <v>90</v>
      </c>
      <c r="D424" s="68" t="s">
        <v>1159</v>
      </c>
      <c r="E424" s="77" t="s">
        <v>21</v>
      </c>
      <c r="F424" s="76" t="str">
        <f t="shared" si="0"/>
        <v>N</v>
      </c>
      <c r="G424" s="76" t="s">
        <v>78</v>
      </c>
      <c r="H424" s="76" t="str">
        <f t="shared" si="1"/>
        <v>R</v>
      </c>
      <c r="I424" s="76" t="s">
        <v>21</v>
      </c>
      <c r="J424" s="97"/>
      <c r="K424" s="97"/>
      <c r="L424" s="15" t="s">
        <v>20</v>
      </c>
      <c r="M424" s="22" t="s">
        <v>21</v>
      </c>
      <c r="N424" s="100" t="s">
        <v>21</v>
      </c>
      <c r="O424" s="100" t="s">
        <v>21</v>
      </c>
      <c r="P424" s="22" t="s">
        <v>21</v>
      </c>
      <c r="Q424" s="22" t="s">
        <v>21</v>
      </c>
      <c r="R424" s="100" t="s">
        <v>21</v>
      </c>
      <c r="S424" s="22" t="s">
        <v>21</v>
      </c>
      <c r="T424" s="22" t="s">
        <v>21</v>
      </c>
      <c r="U424" s="100" t="s">
        <v>21</v>
      </c>
      <c r="V424" s="16"/>
      <c r="W424" s="135"/>
    </row>
    <row r="425" spans="1:23" ht="15.9">
      <c r="A425" s="117"/>
      <c r="B425" s="32" t="s">
        <v>1160</v>
      </c>
      <c r="C425" s="32" t="s">
        <v>90</v>
      </c>
      <c r="D425" s="32" t="s">
        <v>1161</v>
      </c>
      <c r="E425" s="77" t="s">
        <v>21</v>
      </c>
      <c r="F425" s="76" t="str">
        <f t="shared" si="0"/>
        <v>N</v>
      </c>
      <c r="G425" s="76" t="s">
        <v>78</v>
      </c>
      <c r="H425" s="76" t="str">
        <f t="shared" si="1"/>
        <v>R</v>
      </c>
      <c r="I425" s="76" t="s">
        <v>21</v>
      </c>
      <c r="J425" s="97"/>
      <c r="K425" s="97"/>
      <c r="L425" s="15" t="s">
        <v>20</v>
      </c>
      <c r="M425" s="22" t="s">
        <v>21</v>
      </c>
      <c r="N425" s="100" t="s">
        <v>21</v>
      </c>
      <c r="O425" s="100" t="s">
        <v>21</v>
      </c>
      <c r="P425" s="22" t="s">
        <v>21</v>
      </c>
      <c r="Q425" s="22" t="s">
        <v>21</v>
      </c>
      <c r="R425" s="100" t="s">
        <v>21</v>
      </c>
      <c r="S425" s="22" t="s">
        <v>21</v>
      </c>
      <c r="T425" s="22" t="s">
        <v>21</v>
      </c>
      <c r="U425" s="100" t="s">
        <v>21</v>
      </c>
      <c r="V425" s="16"/>
      <c r="W425" s="135"/>
    </row>
    <row r="426" spans="1:23" ht="39.450000000000003">
      <c r="A426" s="117"/>
      <c r="B426" s="32" t="s">
        <v>1162</v>
      </c>
      <c r="C426" s="32" t="s">
        <v>90</v>
      </c>
      <c r="D426" s="32" t="s">
        <v>1163</v>
      </c>
      <c r="E426" s="77" t="s">
        <v>20</v>
      </c>
      <c r="F426" s="76" t="str">
        <f t="shared" si="0"/>
        <v>O</v>
      </c>
      <c r="G426" s="76" t="s">
        <v>20</v>
      </c>
      <c r="H426" s="76" t="str">
        <f t="shared" si="1"/>
        <v>O</v>
      </c>
      <c r="I426" s="76" t="s">
        <v>20</v>
      </c>
      <c r="J426" s="97"/>
      <c r="K426" s="97"/>
      <c r="L426" s="15" t="s">
        <v>20</v>
      </c>
      <c r="M426" s="22" t="s">
        <v>20</v>
      </c>
      <c r="N426" s="100" t="s">
        <v>20</v>
      </c>
      <c r="O426" s="100" t="s">
        <v>20</v>
      </c>
      <c r="P426" s="22" t="s">
        <v>20</v>
      </c>
      <c r="Q426" s="22" t="s">
        <v>20</v>
      </c>
      <c r="R426" s="100" t="s">
        <v>20</v>
      </c>
      <c r="S426" s="22" t="s">
        <v>20</v>
      </c>
      <c r="T426" s="22" t="s">
        <v>20</v>
      </c>
      <c r="U426" s="100" t="s">
        <v>20</v>
      </c>
      <c r="V426" s="17"/>
      <c r="W426" s="135"/>
    </row>
    <row r="427" spans="1:23" ht="15.9">
      <c r="A427" s="117"/>
      <c r="B427" s="32" t="s">
        <v>1164</v>
      </c>
      <c r="C427" s="32" t="s">
        <v>90</v>
      </c>
      <c r="D427" s="32" t="s">
        <v>1165</v>
      </c>
      <c r="E427" s="77" t="s">
        <v>20</v>
      </c>
      <c r="F427" s="76" t="str">
        <f t="shared" si="0"/>
        <v>O</v>
      </c>
      <c r="G427" s="76" t="s">
        <v>20</v>
      </c>
      <c r="H427" s="76" t="str">
        <f t="shared" si="1"/>
        <v>O</v>
      </c>
      <c r="I427" s="76" t="s">
        <v>20</v>
      </c>
      <c r="J427" s="97"/>
      <c r="K427" s="97"/>
      <c r="L427" s="15" t="s">
        <v>20</v>
      </c>
      <c r="M427" s="22" t="s">
        <v>20</v>
      </c>
      <c r="N427" s="100" t="s">
        <v>20</v>
      </c>
      <c r="O427" s="100" t="s">
        <v>20</v>
      </c>
      <c r="P427" s="22" t="s">
        <v>20</v>
      </c>
      <c r="Q427" s="22" t="s">
        <v>20</v>
      </c>
      <c r="R427" s="100" t="s">
        <v>20</v>
      </c>
      <c r="S427" s="22" t="s">
        <v>20</v>
      </c>
      <c r="T427" s="22" t="s">
        <v>20</v>
      </c>
      <c r="U427" s="100" t="s">
        <v>20</v>
      </c>
      <c r="V427" s="17"/>
      <c r="W427" s="135"/>
    </row>
    <row r="428" spans="1:23" ht="15.9">
      <c r="A428" s="117"/>
      <c r="B428" s="32" t="s">
        <v>1166</v>
      </c>
      <c r="C428" s="32" t="s">
        <v>90</v>
      </c>
      <c r="D428" s="32" t="s">
        <v>1167</v>
      </c>
      <c r="E428" s="77" t="s">
        <v>20</v>
      </c>
      <c r="F428" s="76" t="str">
        <f t="shared" si="0"/>
        <v>O</v>
      </c>
      <c r="G428" s="76" t="s">
        <v>20</v>
      </c>
      <c r="H428" s="76" t="str">
        <f t="shared" si="1"/>
        <v>O</v>
      </c>
      <c r="I428" s="76" t="s">
        <v>20</v>
      </c>
      <c r="J428" s="97"/>
      <c r="K428" s="97"/>
      <c r="L428" s="15" t="s">
        <v>20</v>
      </c>
      <c r="M428" s="22" t="s">
        <v>20</v>
      </c>
      <c r="N428" s="100" t="s">
        <v>20</v>
      </c>
      <c r="O428" s="100" t="s">
        <v>20</v>
      </c>
      <c r="P428" s="22" t="s">
        <v>20</v>
      </c>
      <c r="Q428" s="22" t="s">
        <v>20</v>
      </c>
      <c r="R428" s="100" t="s">
        <v>20</v>
      </c>
      <c r="S428" s="22" t="s">
        <v>20</v>
      </c>
      <c r="T428" s="22" t="s">
        <v>20</v>
      </c>
      <c r="U428" s="100" t="s">
        <v>20</v>
      </c>
      <c r="V428" s="17"/>
      <c r="W428" s="135"/>
    </row>
    <row r="429" spans="1:23" ht="15.9">
      <c r="A429" s="117"/>
      <c r="B429" s="32" t="s">
        <v>1168</v>
      </c>
      <c r="C429" s="32" t="s">
        <v>90</v>
      </c>
      <c r="D429" s="32" t="s">
        <v>1169</v>
      </c>
      <c r="E429" s="77" t="s">
        <v>20</v>
      </c>
      <c r="F429" s="76" t="str">
        <f t="shared" si="0"/>
        <v>N</v>
      </c>
      <c r="G429" s="76" t="s">
        <v>78</v>
      </c>
      <c r="H429" s="76" t="str">
        <f t="shared" si="1"/>
        <v>R</v>
      </c>
      <c r="I429" s="76" t="s">
        <v>21</v>
      </c>
      <c r="J429" s="97"/>
      <c r="K429" s="97"/>
      <c r="L429" s="15" t="s">
        <v>20</v>
      </c>
      <c r="M429" s="22" t="s">
        <v>21</v>
      </c>
      <c r="N429" s="100" t="s">
        <v>21</v>
      </c>
      <c r="O429" s="100" t="s">
        <v>21</v>
      </c>
      <c r="P429" s="22" t="s">
        <v>21</v>
      </c>
      <c r="Q429" s="22" t="s">
        <v>21</v>
      </c>
      <c r="R429" s="100" t="s">
        <v>21</v>
      </c>
      <c r="S429" s="22" t="s">
        <v>21</v>
      </c>
      <c r="T429" s="22" t="s">
        <v>21</v>
      </c>
      <c r="U429" s="100" t="s">
        <v>21</v>
      </c>
      <c r="V429" s="16" t="s">
        <v>1170</v>
      </c>
      <c r="W429" s="135"/>
    </row>
    <row r="430" spans="1:23" ht="15.9">
      <c r="A430" s="132" t="s">
        <v>1271</v>
      </c>
      <c r="B430" s="24"/>
      <c r="C430" s="24"/>
      <c r="D430" s="24" t="s">
        <v>1272</v>
      </c>
      <c r="E430" s="77" t="s">
        <v>20</v>
      </c>
      <c r="F430" s="76" t="str">
        <f t="shared" si="0"/>
        <v>N</v>
      </c>
      <c r="G430" s="76" t="s">
        <v>78</v>
      </c>
      <c r="H430" s="76" t="str">
        <f t="shared" si="1"/>
        <v>C</v>
      </c>
      <c r="I430" s="76" t="s">
        <v>50</v>
      </c>
      <c r="J430" s="97"/>
      <c r="K430" s="97"/>
      <c r="L430" s="15" t="s">
        <v>20</v>
      </c>
      <c r="M430" s="22" t="s">
        <v>50</v>
      </c>
      <c r="N430" s="100" t="s">
        <v>50</v>
      </c>
      <c r="O430" s="100" t="s">
        <v>50</v>
      </c>
      <c r="P430" s="22" t="s">
        <v>50</v>
      </c>
      <c r="Q430" s="22" t="s">
        <v>50</v>
      </c>
      <c r="R430" s="100" t="s">
        <v>50</v>
      </c>
      <c r="S430" s="22" t="s">
        <v>50</v>
      </c>
      <c r="T430" s="22" t="s">
        <v>50</v>
      </c>
      <c r="U430" s="100" t="s">
        <v>50</v>
      </c>
      <c r="V430" s="17"/>
      <c r="W430" s="135"/>
    </row>
    <row r="431" spans="1:23" ht="15.9">
      <c r="A431" s="117"/>
      <c r="B431" s="44" t="s">
        <v>26</v>
      </c>
      <c r="C431" s="44" t="s">
        <v>35</v>
      </c>
      <c r="D431" s="44" t="s">
        <v>1273</v>
      </c>
      <c r="E431" s="77" t="s">
        <v>21</v>
      </c>
      <c r="F431" s="76" t="str">
        <f t="shared" si="0"/>
        <v>N</v>
      </c>
      <c r="G431" s="76" t="s">
        <v>78</v>
      </c>
      <c r="H431" s="76" t="str">
        <f t="shared" si="1"/>
        <v>R</v>
      </c>
      <c r="I431" s="76" t="s">
        <v>21</v>
      </c>
      <c r="J431" s="97"/>
      <c r="K431" s="97"/>
      <c r="L431" s="15" t="s">
        <v>20</v>
      </c>
      <c r="M431" s="22" t="s">
        <v>21</v>
      </c>
      <c r="N431" s="100" t="s">
        <v>21</v>
      </c>
      <c r="O431" s="100" t="s">
        <v>21</v>
      </c>
      <c r="P431" s="22" t="s">
        <v>21</v>
      </c>
      <c r="Q431" s="22" t="s">
        <v>21</v>
      </c>
      <c r="R431" s="100" t="s">
        <v>21</v>
      </c>
      <c r="S431" s="22" t="s">
        <v>21</v>
      </c>
      <c r="T431" s="22" t="s">
        <v>21</v>
      </c>
      <c r="U431" s="100" t="s">
        <v>21</v>
      </c>
      <c r="V431" s="17"/>
      <c r="W431" s="135"/>
    </row>
    <row r="432" spans="1:23" ht="15.9">
      <c r="A432" s="117"/>
      <c r="B432" s="44" t="s">
        <v>1274</v>
      </c>
      <c r="C432" s="44" t="s">
        <v>35</v>
      </c>
      <c r="D432" s="44" t="s">
        <v>1275</v>
      </c>
      <c r="E432" s="77" t="s">
        <v>21</v>
      </c>
      <c r="F432" s="76" t="str">
        <f t="shared" si="0"/>
        <v>N</v>
      </c>
      <c r="G432" s="76" t="s">
        <v>78</v>
      </c>
      <c r="H432" s="76" t="str">
        <f t="shared" si="1"/>
        <v>R</v>
      </c>
      <c r="I432" s="76" t="s">
        <v>21</v>
      </c>
      <c r="J432" s="97"/>
      <c r="K432" s="97"/>
      <c r="L432" s="15" t="s">
        <v>20</v>
      </c>
      <c r="M432" s="22" t="s">
        <v>21</v>
      </c>
      <c r="N432" s="100" t="s">
        <v>21</v>
      </c>
      <c r="O432" s="100" t="s">
        <v>21</v>
      </c>
      <c r="P432" s="22" t="s">
        <v>21</v>
      </c>
      <c r="Q432" s="22" t="s">
        <v>21</v>
      </c>
      <c r="R432" s="100" t="s">
        <v>21</v>
      </c>
      <c r="S432" s="22" t="s">
        <v>21</v>
      </c>
      <c r="T432" s="22" t="s">
        <v>21</v>
      </c>
      <c r="U432" s="100" t="s">
        <v>21</v>
      </c>
      <c r="V432" s="17"/>
      <c r="W432" s="135"/>
    </row>
    <row r="433" spans="1:23" ht="22.75">
      <c r="A433" s="132" t="s">
        <v>5</v>
      </c>
      <c r="B433" s="24"/>
      <c r="C433" s="24"/>
      <c r="D433" s="24"/>
      <c r="E433" s="77" t="s">
        <v>20</v>
      </c>
      <c r="F433" s="76" t="str">
        <f t="shared" si="0"/>
        <v>O</v>
      </c>
      <c r="G433" s="76" t="s">
        <v>20</v>
      </c>
      <c r="H433" s="76" t="str">
        <f t="shared" si="1"/>
        <v>O</v>
      </c>
      <c r="I433" s="76" t="s">
        <v>20</v>
      </c>
      <c r="J433" s="97"/>
      <c r="K433" s="97"/>
      <c r="L433" s="15" t="s">
        <v>20</v>
      </c>
      <c r="M433" s="22" t="s">
        <v>20</v>
      </c>
      <c r="N433" s="100" t="s">
        <v>20</v>
      </c>
      <c r="O433" s="100" t="s">
        <v>20</v>
      </c>
      <c r="P433" s="22" t="s">
        <v>20</v>
      </c>
      <c r="Q433" s="22" t="s">
        <v>20</v>
      </c>
      <c r="R433" s="22" t="s">
        <v>20</v>
      </c>
      <c r="S433" s="22" t="s">
        <v>20</v>
      </c>
      <c r="T433" s="22" t="s">
        <v>20</v>
      </c>
      <c r="U433" s="100" t="s">
        <v>20</v>
      </c>
      <c r="V433" s="34" t="s">
        <v>1182</v>
      </c>
      <c r="W433" s="136" t="s">
        <v>1183</v>
      </c>
    </row>
    <row r="434" spans="1:23" ht="26.6">
      <c r="A434" s="117"/>
      <c r="B434" s="68" t="s">
        <v>277</v>
      </c>
      <c r="C434" s="68" t="s">
        <v>278</v>
      </c>
      <c r="D434" s="68" t="s">
        <v>279</v>
      </c>
      <c r="E434" s="77" t="s">
        <v>20</v>
      </c>
      <c r="F434" s="76" t="str">
        <f t="shared" si="0"/>
        <v>O</v>
      </c>
      <c r="G434" s="76" t="s">
        <v>20</v>
      </c>
      <c r="H434" s="76" t="str">
        <f t="shared" si="1"/>
        <v>O</v>
      </c>
      <c r="I434" s="76" t="s">
        <v>20</v>
      </c>
      <c r="J434" s="97"/>
      <c r="K434" s="97"/>
      <c r="L434" s="15" t="s">
        <v>20</v>
      </c>
      <c r="M434" s="22" t="s">
        <v>20</v>
      </c>
      <c r="N434" s="100" t="s">
        <v>20</v>
      </c>
      <c r="O434" s="100" t="s">
        <v>20</v>
      </c>
      <c r="P434" s="22" t="s">
        <v>20</v>
      </c>
      <c r="Q434" s="22" t="s">
        <v>20</v>
      </c>
      <c r="R434" s="22" t="s">
        <v>20</v>
      </c>
      <c r="S434" s="22" t="s">
        <v>20</v>
      </c>
      <c r="T434" s="22" t="s">
        <v>20</v>
      </c>
      <c r="U434" s="100" t="s">
        <v>20</v>
      </c>
      <c r="V434" s="17"/>
      <c r="W434" s="135"/>
    </row>
    <row r="435" spans="1:23" ht="15.9">
      <c r="A435" s="117"/>
      <c r="B435" s="68" t="s">
        <v>280</v>
      </c>
      <c r="C435" s="68" t="s">
        <v>278</v>
      </c>
      <c r="D435" s="68" t="s">
        <v>281</v>
      </c>
      <c r="E435" s="77" t="s">
        <v>20</v>
      </c>
      <c r="F435" s="76" t="str">
        <f t="shared" si="0"/>
        <v>O</v>
      </c>
      <c r="G435" s="76" t="s">
        <v>20</v>
      </c>
      <c r="H435" s="76" t="str">
        <f t="shared" si="1"/>
        <v>O</v>
      </c>
      <c r="I435" s="76" t="s">
        <v>20</v>
      </c>
      <c r="J435" s="97"/>
      <c r="K435" s="97"/>
      <c r="L435" s="15" t="s">
        <v>20</v>
      </c>
      <c r="M435" s="22" t="s">
        <v>20</v>
      </c>
      <c r="N435" s="100" t="s">
        <v>20</v>
      </c>
      <c r="O435" s="100" t="s">
        <v>20</v>
      </c>
      <c r="P435" s="22" t="s">
        <v>20</v>
      </c>
      <c r="Q435" s="22" t="s">
        <v>20</v>
      </c>
      <c r="R435" s="22" t="s">
        <v>20</v>
      </c>
      <c r="S435" s="22" t="s">
        <v>20</v>
      </c>
      <c r="T435" s="22" t="s">
        <v>20</v>
      </c>
      <c r="U435" s="100" t="s">
        <v>20</v>
      </c>
      <c r="V435" s="17"/>
      <c r="W435" s="135"/>
    </row>
    <row r="436" spans="1:23" ht="15.9">
      <c r="A436" s="117"/>
      <c r="B436" s="68" t="s">
        <v>63</v>
      </c>
      <c r="C436" s="68" t="s">
        <v>278</v>
      </c>
      <c r="D436" s="68" t="s">
        <v>282</v>
      </c>
      <c r="E436" s="77" t="s">
        <v>20</v>
      </c>
      <c r="F436" s="76" t="str">
        <f t="shared" si="0"/>
        <v>O</v>
      </c>
      <c r="G436" s="76" t="s">
        <v>20</v>
      </c>
      <c r="H436" s="76" t="str">
        <f t="shared" si="1"/>
        <v>O</v>
      </c>
      <c r="I436" s="76" t="s">
        <v>20</v>
      </c>
      <c r="J436" s="97"/>
      <c r="K436" s="97"/>
      <c r="L436" s="15" t="s">
        <v>20</v>
      </c>
      <c r="M436" s="22" t="s">
        <v>20</v>
      </c>
      <c r="N436" s="100" t="s">
        <v>20</v>
      </c>
      <c r="O436" s="100" t="s">
        <v>20</v>
      </c>
      <c r="P436" s="22" t="s">
        <v>20</v>
      </c>
      <c r="Q436" s="22" t="s">
        <v>20</v>
      </c>
      <c r="R436" s="22" t="s">
        <v>20</v>
      </c>
      <c r="S436" s="22" t="s">
        <v>20</v>
      </c>
      <c r="T436" s="22" t="s">
        <v>20</v>
      </c>
      <c r="U436" s="100" t="s">
        <v>20</v>
      </c>
      <c r="V436" s="17"/>
      <c r="W436" s="135"/>
    </row>
    <row r="437" spans="1:23" ht="15.9">
      <c r="A437" s="117"/>
      <c r="B437" s="68" t="s">
        <v>1184</v>
      </c>
      <c r="C437" s="118" t="s">
        <v>1373</v>
      </c>
      <c r="D437" s="118" t="s">
        <v>1374</v>
      </c>
      <c r="E437" s="77" t="s">
        <v>20</v>
      </c>
      <c r="F437" s="76" t="str">
        <f t="shared" si="0"/>
        <v>O</v>
      </c>
      <c r="G437" s="76" t="s">
        <v>20</v>
      </c>
      <c r="H437" s="76" t="str">
        <f t="shared" si="1"/>
        <v>O</v>
      </c>
      <c r="I437" s="76" t="s">
        <v>20</v>
      </c>
      <c r="J437" s="97"/>
      <c r="K437" s="97"/>
      <c r="L437" s="15" t="s">
        <v>20</v>
      </c>
      <c r="M437" s="22" t="s">
        <v>20</v>
      </c>
      <c r="N437" s="100" t="s">
        <v>20</v>
      </c>
      <c r="O437" s="100" t="s">
        <v>20</v>
      </c>
      <c r="P437" s="22" t="s">
        <v>20</v>
      </c>
      <c r="Q437" s="22" t="s">
        <v>20</v>
      </c>
      <c r="R437" s="22" t="s">
        <v>20</v>
      </c>
      <c r="S437" s="22" t="s">
        <v>20</v>
      </c>
      <c r="T437" s="22" t="s">
        <v>20</v>
      </c>
      <c r="U437" s="100" t="s">
        <v>20</v>
      </c>
      <c r="V437" s="17"/>
      <c r="W437" s="135"/>
    </row>
    <row r="438" spans="1:23" ht="30.9" customHeight="1">
      <c r="A438" s="133" t="s">
        <v>1171</v>
      </c>
      <c r="B438" s="128"/>
      <c r="C438" s="128"/>
      <c r="D438" s="128"/>
      <c r="E438" s="77" t="s">
        <v>20</v>
      </c>
      <c r="F438" s="76" t="str">
        <f t="shared" si="0"/>
        <v>N</v>
      </c>
      <c r="G438" s="76" t="s">
        <v>78</v>
      </c>
      <c r="H438" s="76" t="str">
        <f t="shared" si="1"/>
        <v>R</v>
      </c>
      <c r="I438" s="76" t="s">
        <v>21</v>
      </c>
      <c r="J438" s="97"/>
      <c r="K438" s="97"/>
      <c r="L438" s="15" t="s">
        <v>20</v>
      </c>
      <c r="M438" s="22" t="s">
        <v>21</v>
      </c>
      <c r="N438" s="100" t="s">
        <v>21</v>
      </c>
      <c r="O438" s="100" t="s">
        <v>20</v>
      </c>
      <c r="P438" s="22" t="s">
        <v>21</v>
      </c>
      <c r="Q438" s="22" t="s">
        <v>21</v>
      </c>
      <c r="R438" s="100" t="s">
        <v>21</v>
      </c>
      <c r="S438" s="22" t="s">
        <v>21</v>
      </c>
      <c r="T438" s="22" t="s">
        <v>21</v>
      </c>
      <c r="U438" s="100" t="s">
        <v>21</v>
      </c>
      <c r="V438" s="34" t="s">
        <v>1363</v>
      </c>
      <c r="W438" s="136" t="s">
        <v>1173</v>
      </c>
    </row>
    <row r="439" spans="1:23" ht="15.9">
      <c r="A439" s="117"/>
      <c r="B439" s="32" t="s">
        <v>148</v>
      </c>
      <c r="C439" s="32" t="s">
        <v>23</v>
      </c>
      <c r="D439" s="32" t="s">
        <v>1174</v>
      </c>
      <c r="E439" s="77" t="s">
        <v>20</v>
      </c>
      <c r="F439" s="76" t="str">
        <f t="shared" si="0"/>
        <v>N</v>
      </c>
      <c r="G439" s="76" t="s">
        <v>78</v>
      </c>
      <c r="H439" s="76" t="str">
        <f t="shared" si="1"/>
        <v>R</v>
      </c>
      <c r="I439" s="76" t="s">
        <v>21</v>
      </c>
      <c r="J439" s="97"/>
      <c r="K439" s="97"/>
      <c r="L439" s="15" t="s">
        <v>20</v>
      </c>
      <c r="M439" s="22" t="s">
        <v>21</v>
      </c>
      <c r="N439" s="100" t="s">
        <v>21</v>
      </c>
      <c r="O439" s="100" t="s">
        <v>20</v>
      </c>
      <c r="P439" s="22" t="s">
        <v>21</v>
      </c>
      <c r="Q439" s="22" t="s">
        <v>21</v>
      </c>
      <c r="R439" s="100" t="s">
        <v>21</v>
      </c>
      <c r="S439" s="22" t="s">
        <v>21</v>
      </c>
      <c r="T439" s="22" t="s">
        <v>21</v>
      </c>
      <c r="U439" s="100" t="s">
        <v>21</v>
      </c>
      <c r="V439" s="17"/>
      <c r="W439" s="135"/>
    </row>
    <row r="440" spans="1:23" ht="15.9">
      <c r="A440" s="117"/>
      <c r="B440" s="32" t="s">
        <v>1175</v>
      </c>
      <c r="C440" s="32" t="s">
        <v>23</v>
      </c>
      <c r="D440" s="32" t="s">
        <v>1176</v>
      </c>
      <c r="E440" s="77" t="s">
        <v>20</v>
      </c>
      <c r="F440" s="76" t="str">
        <f t="shared" si="0"/>
        <v>N</v>
      </c>
      <c r="G440" s="76" t="s">
        <v>78</v>
      </c>
      <c r="H440" s="76" t="str">
        <f t="shared" si="1"/>
        <v>R</v>
      </c>
      <c r="I440" s="76" t="s">
        <v>21</v>
      </c>
      <c r="J440" s="97"/>
      <c r="K440" s="97"/>
      <c r="L440" s="15" t="s">
        <v>20</v>
      </c>
      <c r="M440" s="22" t="s">
        <v>21</v>
      </c>
      <c r="N440" s="100" t="s">
        <v>21</v>
      </c>
      <c r="O440" s="100" t="s">
        <v>20</v>
      </c>
      <c r="P440" s="22" t="s">
        <v>21</v>
      </c>
      <c r="Q440" s="22" t="s">
        <v>21</v>
      </c>
      <c r="R440" s="100" t="s">
        <v>21</v>
      </c>
      <c r="S440" s="22" t="s">
        <v>21</v>
      </c>
      <c r="T440" s="22" t="s">
        <v>21</v>
      </c>
      <c r="U440" s="100" t="s">
        <v>21</v>
      </c>
      <c r="V440" s="17"/>
      <c r="W440" s="135"/>
    </row>
    <row r="441" spans="1:23" ht="22.75">
      <c r="A441" s="117"/>
      <c r="B441" s="32" t="s">
        <v>961</v>
      </c>
      <c r="C441" s="32" t="s">
        <v>31</v>
      </c>
      <c r="D441" s="32" t="s">
        <v>1177</v>
      </c>
      <c r="E441" s="77" t="s">
        <v>20</v>
      </c>
      <c r="F441" s="76" t="str">
        <f t="shared" si="0"/>
        <v>N</v>
      </c>
      <c r="G441" s="76" t="s">
        <v>78</v>
      </c>
      <c r="H441" s="76" t="str">
        <f t="shared" si="1"/>
        <v>R</v>
      </c>
      <c r="I441" s="76" t="s">
        <v>21</v>
      </c>
      <c r="J441" s="97"/>
      <c r="K441" s="97"/>
      <c r="L441" s="15" t="s">
        <v>20</v>
      </c>
      <c r="M441" s="22" t="s">
        <v>21</v>
      </c>
      <c r="N441" s="100" t="s">
        <v>21</v>
      </c>
      <c r="O441" s="100" t="s">
        <v>20</v>
      </c>
      <c r="P441" s="22" t="s">
        <v>21</v>
      </c>
      <c r="Q441" s="22" t="s">
        <v>21</v>
      </c>
      <c r="R441" s="100" t="s">
        <v>21</v>
      </c>
      <c r="S441" s="22" t="s">
        <v>21</v>
      </c>
      <c r="T441" s="22" t="s">
        <v>21</v>
      </c>
      <c r="U441" s="100" t="s">
        <v>21</v>
      </c>
      <c r="V441" s="16" t="s">
        <v>1364</v>
      </c>
      <c r="W441" s="135"/>
    </row>
    <row r="442" spans="1:23" ht="15.9">
      <c r="A442" s="117"/>
      <c r="B442" s="32" t="s">
        <v>208</v>
      </c>
      <c r="C442" s="32" t="s">
        <v>35</v>
      </c>
      <c r="D442" s="32" t="s">
        <v>1178</v>
      </c>
      <c r="E442" s="77" t="s">
        <v>20</v>
      </c>
      <c r="F442" s="76" t="str">
        <f t="shared" si="0"/>
        <v>N</v>
      </c>
      <c r="G442" s="76" t="s">
        <v>78</v>
      </c>
      <c r="H442" s="76" t="str">
        <f t="shared" si="1"/>
        <v>N</v>
      </c>
      <c r="I442" s="76" t="s">
        <v>78</v>
      </c>
      <c r="J442" s="97"/>
      <c r="K442" s="97"/>
      <c r="L442" s="15" t="s">
        <v>20</v>
      </c>
      <c r="M442" s="22" t="s">
        <v>20</v>
      </c>
      <c r="N442" s="100" t="s">
        <v>20</v>
      </c>
      <c r="O442" s="100" t="s">
        <v>20</v>
      </c>
      <c r="P442" s="22" t="s">
        <v>21</v>
      </c>
      <c r="Q442" s="22" t="s">
        <v>21</v>
      </c>
      <c r="R442" s="100" t="s">
        <v>21</v>
      </c>
      <c r="S442" s="22" t="s">
        <v>21</v>
      </c>
      <c r="T442" s="22" t="s">
        <v>20</v>
      </c>
      <c r="U442" s="100" t="s">
        <v>21</v>
      </c>
      <c r="V442" s="16" t="s">
        <v>1365</v>
      </c>
      <c r="W442" s="135"/>
    </row>
    <row r="443" spans="1:23" ht="15.9">
      <c r="A443" s="132" t="s">
        <v>1186</v>
      </c>
      <c r="B443" s="24"/>
      <c r="C443" s="24"/>
      <c r="D443" s="24"/>
      <c r="E443" s="77" t="s">
        <v>20</v>
      </c>
      <c r="F443" s="76" t="str">
        <f t="shared" si="0"/>
        <v>O</v>
      </c>
      <c r="G443" s="76" t="s">
        <v>20</v>
      </c>
      <c r="H443" s="76" t="str">
        <f t="shared" si="1"/>
        <v>O</v>
      </c>
      <c r="I443" s="76" t="s">
        <v>20</v>
      </c>
      <c r="J443" s="98" t="s">
        <v>20</v>
      </c>
      <c r="K443" s="98" t="s">
        <v>20</v>
      </c>
      <c r="L443" s="15" t="s">
        <v>20</v>
      </c>
      <c r="M443" s="22" t="s">
        <v>20</v>
      </c>
      <c r="N443" s="100" t="s">
        <v>20</v>
      </c>
      <c r="O443" s="100" t="s">
        <v>20</v>
      </c>
      <c r="P443" s="22" t="s">
        <v>20</v>
      </c>
      <c r="Q443" s="22" t="s">
        <v>20</v>
      </c>
      <c r="R443" s="100" t="s">
        <v>20</v>
      </c>
      <c r="S443" s="22" t="s">
        <v>20</v>
      </c>
      <c r="T443" s="22" t="s">
        <v>20</v>
      </c>
      <c r="U443" s="100" t="s">
        <v>20</v>
      </c>
      <c r="V443" s="31"/>
      <c r="W443" s="136" t="s">
        <v>1173</v>
      </c>
    </row>
    <row r="444" spans="1:23" ht="39.450000000000003">
      <c r="A444" s="117"/>
      <c r="B444" s="44" t="s">
        <v>1187</v>
      </c>
      <c r="C444" s="57" t="s">
        <v>23</v>
      </c>
      <c r="D444" s="44" t="s">
        <v>1188</v>
      </c>
      <c r="E444" s="77" t="s">
        <v>20</v>
      </c>
      <c r="F444" s="76" t="str">
        <f t="shared" si="0"/>
        <v>O</v>
      </c>
      <c r="G444" s="76" t="s">
        <v>20</v>
      </c>
      <c r="H444" s="76" t="str">
        <f t="shared" si="1"/>
        <v>O</v>
      </c>
      <c r="I444" s="76" t="s">
        <v>20</v>
      </c>
      <c r="J444" s="98" t="s">
        <v>20</v>
      </c>
      <c r="K444" s="98" t="s">
        <v>20</v>
      </c>
      <c r="L444" s="15" t="s">
        <v>20</v>
      </c>
      <c r="M444" s="22" t="s">
        <v>20</v>
      </c>
      <c r="N444" s="100" t="s">
        <v>20</v>
      </c>
      <c r="O444" s="100" t="s">
        <v>20</v>
      </c>
      <c r="P444" s="22" t="s">
        <v>20</v>
      </c>
      <c r="Q444" s="22" t="s">
        <v>20</v>
      </c>
      <c r="R444" s="100" t="s">
        <v>20</v>
      </c>
      <c r="S444" s="22" t="s">
        <v>20</v>
      </c>
      <c r="T444" s="22" t="s">
        <v>20</v>
      </c>
      <c r="U444" s="100" t="s">
        <v>20</v>
      </c>
      <c r="V444" s="17"/>
      <c r="W444" s="135"/>
    </row>
    <row r="445" spans="1:23" ht="26.6">
      <c r="A445" s="117"/>
      <c r="B445" s="44" t="s">
        <v>1189</v>
      </c>
      <c r="C445" s="57" t="s">
        <v>23</v>
      </c>
      <c r="D445" s="44" t="s">
        <v>1190</v>
      </c>
      <c r="E445" s="77" t="s">
        <v>20</v>
      </c>
      <c r="F445" s="76" t="str">
        <f t="shared" si="0"/>
        <v>O</v>
      </c>
      <c r="G445" s="76" t="s">
        <v>20</v>
      </c>
      <c r="H445" s="76" t="str">
        <f t="shared" si="1"/>
        <v>O</v>
      </c>
      <c r="I445" s="76" t="s">
        <v>20</v>
      </c>
      <c r="J445" s="98" t="s">
        <v>20</v>
      </c>
      <c r="K445" s="98" t="s">
        <v>20</v>
      </c>
      <c r="L445" s="15" t="s">
        <v>20</v>
      </c>
      <c r="M445" s="22" t="s">
        <v>20</v>
      </c>
      <c r="N445" s="100" t="s">
        <v>20</v>
      </c>
      <c r="O445" s="100" t="s">
        <v>20</v>
      </c>
      <c r="P445" s="22" t="s">
        <v>20</v>
      </c>
      <c r="Q445" s="22" t="s">
        <v>20</v>
      </c>
      <c r="R445" s="100" t="s">
        <v>20</v>
      </c>
      <c r="S445" s="22" t="s">
        <v>20</v>
      </c>
      <c r="T445" s="22" t="s">
        <v>20</v>
      </c>
      <c r="U445" s="100" t="s">
        <v>20</v>
      </c>
      <c r="V445" s="17"/>
      <c r="W445" s="135"/>
    </row>
    <row r="446" spans="1:23" ht="26.6">
      <c r="A446" s="117"/>
      <c r="B446" s="44" t="s">
        <v>1191</v>
      </c>
      <c r="C446" s="57" t="s">
        <v>23</v>
      </c>
      <c r="D446" s="44" t="s">
        <v>1192</v>
      </c>
      <c r="E446" s="77" t="s">
        <v>20</v>
      </c>
      <c r="F446" s="76" t="str">
        <f t="shared" si="0"/>
        <v>O</v>
      </c>
      <c r="G446" s="76" t="s">
        <v>20</v>
      </c>
      <c r="H446" s="76" t="str">
        <f t="shared" si="1"/>
        <v>O</v>
      </c>
      <c r="I446" s="76" t="s">
        <v>20</v>
      </c>
      <c r="J446" s="98" t="s">
        <v>20</v>
      </c>
      <c r="K446" s="98" t="s">
        <v>20</v>
      </c>
      <c r="L446" s="15" t="s">
        <v>20</v>
      </c>
      <c r="M446" s="22" t="s">
        <v>20</v>
      </c>
      <c r="N446" s="100" t="s">
        <v>20</v>
      </c>
      <c r="O446" s="100" t="s">
        <v>20</v>
      </c>
      <c r="P446" s="22" t="s">
        <v>20</v>
      </c>
      <c r="Q446" s="22" t="s">
        <v>20</v>
      </c>
      <c r="R446" s="100" t="s">
        <v>20</v>
      </c>
      <c r="S446" s="22" t="s">
        <v>20</v>
      </c>
      <c r="T446" s="22" t="s">
        <v>20</v>
      </c>
      <c r="U446" s="100" t="s">
        <v>20</v>
      </c>
      <c r="V446" s="17"/>
      <c r="W446" s="135"/>
    </row>
    <row r="447" spans="1:23" ht="15.9">
      <c r="A447" s="117"/>
      <c r="B447" s="44" t="s">
        <v>829</v>
      </c>
      <c r="C447" s="57" t="s">
        <v>90</v>
      </c>
      <c r="D447" s="44" t="s">
        <v>1193</v>
      </c>
      <c r="E447" s="77" t="s">
        <v>20</v>
      </c>
      <c r="F447" s="76" t="str">
        <f t="shared" si="0"/>
        <v>O</v>
      </c>
      <c r="G447" s="76" t="s">
        <v>20</v>
      </c>
      <c r="H447" s="76" t="str">
        <f t="shared" si="1"/>
        <v>O</v>
      </c>
      <c r="I447" s="76" t="s">
        <v>20</v>
      </c>
      <c r="J447" s="98" t="s">
        <v>20</v>
      </c>
      <c r="K447" s="98" t="s">
        <v>20</v>
      </c>
      <c r="L447" s="15" t="s">
        <v>20</v>
      </c>
      <c r="M447" s="22" t="s">
        <v>20</v>
      </c>
      <c r="N447" s="100" t="s">
        <v>20</v>
      </c>
      <c r="O447" s="100" t="s">
        <v>20</v>
      </c>
      <c r="P447" s="22" t="s">
        <v>20</v>
      </c>
      <c r="Q447" s="22" t="s">
        <v>20</v>
      </c>
      <c r="R447" s="100" t="s">
        <v>20</v>
      </c>
      <c r="S447" s="22" t="s">
        <v>20</v>
      </c>
      <c r="T447" s="22" t="s">
        <v>20</v>
      </c>
      <c r="U447" s="100" t="s">
        <v>20</v>
      </c>
      <c r="V447" s="17"/>
      <c r="W447" s="135"/>
    </row>
    <row r="448" spans="1:23" ht="15.9">
      <c r="A448" s="117"/>
      <c r="B448" s="115" t="s">
        <v>979</v>
      </c>
      <c r="C448" s="57" t="s">
        <v>980</v>
      </c>
      <c r="D448" s="44" t="s">
        <v>1194</v>
      </c>
      <c r="E448" s="77" t="s">
        <v>20</v>
      </c>
      <c r="F448" s="76" t="str">
        <f t="shared" si="0"/>
        <v>O</v>
      </c>
      <c r="G448" s="76" t="s">
        <v>20</v>
      </c>
      <c r="H448" s="76" t="str">
        <f t="shared" si="1"/>
        <v>O</v>
      </c>
      <c r="I448" s="76" t="s">
        <v>20</v>
      </c>
      <c r="J448" s="98" t="s">
        <v>20</v>
      </c>
      <c r="K448" s="98" t="s">
        <v>20</v>
      </c>
      <c r="L448" s="15" t="s">
        <v>20</v>
      </c>
      <c r="M448" s="22" t="s">
        <v>20</v>
      </c>
      <c r="N448" s="100" t="s">
        <v>20</v>
      </c>
      <c r="O448" s="100" t="s">
        <v>20</v>
      </c>
      <c r="P448" s="22" t="s">
        <v>20</v>
      </c>
      <c r="Q448" s="22" t="s">
        <v>20</v>
      </c>
      <c r="R448" s="100" t="s">
        <v>20</v>
      </c>
      <c r="S448" s="22" t="s">
        <v>20</v>
      </c>
      <c r="T448" s="22" t="s">
        <v>20</v>
      </c>
      <c r="U448" s="100" t="s">
        <v>20</v>
      </c>
      <c r="V448" s="17"/>
      <c r="W448" s="135"/>
    </row>
    <row r="449" spans="1:23" ht="15.9">
      <c r="A449" s="117"/>
      <c r="B449" s="44" t="s">
        <v>1134</v>
      </c>
      <c r="C449" s="57" t="s">
        <v>1135</v>
      </c>
      <c r="D449" s="44" t="s">
        <v>1195</v>
      </c>
      <c r="E449" s="77" t="s">
        <v>20</v>
      </c>
      <c r="F449" s="76" t="str">
        <f t="shared" si="0"/>
        <v>O</v>
      </c>
      <c r="G449" s="76" t="s">
        <v>20</v>
      </c>
      <c r="H449" s="76" t="str">
        <f t="shared" si="1"/>
        <v>O</v>
      </c>
      <c r="I449" s="76" t="s">
        <v>20</v>
      </c>
      <c r="J449" s="98" t="s">
        <v>20</v>
      </c>
      <c r="K449" s="98" t="s">
        <v>20</v>
      </c>
      <c r="L449" s="15" t="s">
        <v>20</v>
      </c>
      <c r="M449" s="22" t="s">
        <v>20</v>
      </c>
      <c r="N449" s="100" t="s">
        <v>20</v>
      </c>
      <c r="O449" s="100" t="s">
        <v>20</v>
      </c>
      <c r="P449" s="22" t="s">
        <v>20</v>
      </c>
      <c r="Q449" s="22" t="s">
        <v>20</v>
      </c>
      <c r="R449" s="100" t="s">
        <v>20</v>
      </c>
      <c r="S449" s="22" t="s">
        <v>20</v>
      </c>
      <c r="T449" s="22" t="s">
        <v>20</v>
      </c>
      <c r="U449" s="100" t="s">
        <v>20</v>
      </c>
      <c r="V449" s="17"/>
      <c r="W449" s="135"/>
    </row>
    <row r="450" spans="1:23" ht="26.6">
      <c r="A450" s="132" t="s">
        <v>1200</v>
      </c>
      <c r="B450" s="24"/>
      <c r="C450" s="24"/>
      <c r="D450" s="24"/>
      <c r="E450" s="77" t="s">
        <v>20</v>
      </c>
      <c r="F450" s="76" t="str">
        <f t="shared" si="0"/>
        <v>O</v>
      </c>
      <c r="G450" s="76" t="s">
        <v>20</v>
      </c>
      <c r="H450" s="76" t="str">
        <f t="shared" si="1"/>
        <v>O</v>
      </c>
      <c r="I450" s="76" t="s">
        <v>20</v>
      </c>
      <c r="J450" s="98" t="s">
        <v>20</v>
      </c>
      <c r="K450" s="98" t="s">
        <v>20</v>
      </c>
      <c r="L450" s="15" t="s">
        <v>20</v>
      </c>
      <c r="M450" s="22" t="s">
        <v>20</v>
      </c>
      <c r="N450" s="100" t="s">
        <v>20</v>
      </c>
      <c r="O450" s="100" t="s">
        <v>20</v>
      </c>
      <c r="P450" s="22" t="s">
        <v>20</v>
      </c>
      <c r="Q450" s="22" t="s">
        <v>20</v>
      </c>
      <c r="R450" s="100" t="s">
        <v>20</v>
      </c>
      <c r="S450" s="22" t="s">
        <v>20</v>
      </c>
      <c r="T450" s="22" t="s">
        <v>20</v>
      </c>
      <c r="U450" s="100" t="s">
        <v>20</v>
      </c>
      <c r="V450" s="31"/>
      <c r="W450" s="138" t="s">
        <v>1201</v>
      </c>
    </row>
    <row r="451" spans="1:23" ht="39.450000000000003">
      <c r="A451" s="117"/>
      <c r="B451" s="57" t="s">
        <v>1187</v>
      </c>
      <c r="C451" s="57" t="s">
        <v>23</v>
      </c>
      <c r="D451" s="44" t="s">
        <v>1188</v>
      </c>
      <c r="E451" s="77" t="s">
        <v>20</v>
      </c>
      <c r="F451" s="76" t="str">
        <f t="shared" si="0"/>
        <v>O</v>
      </c>
      <c r="G451" s="76" t="s">
        <v>20</v>
      </c>
      <c r="H451" s="76" t="str">
        <f t="shared" si="1"/>
        <v>O</v>
      </c>
      <c r="I451" s="76" t="s">
        <v>20</v>
      </c>
      <c r="J451" s="98" t="s">
        <v>20</v>
      </c>
      <c r="K451" s="98" t="s">
        <v>20</v>
      </c>
      <c r="L451" s="15" t="s">
        <v>20</v>
      </c>
      <c r="M451" s="22" t="s">
        <v>20</v>
      </c>
      <c r="N451" s="100" t="s">
        <v>20</v>
      </c>
      <c r="O451" s="100" t="s">
        <v>20</v>
      </c>
      <c r="P451" s="22" t="s">
        <v>20</v>
      </c>
      <c r="Q451" s="22" t="s">
        <v>20</v>
      </c>
      <c r="R451" s="100" t="s">
        <v>20</v>
      </c>
      <c r="S451" s="22" t="s">
        <v>20</v>
      </c>
      <c r="T451" s="22" t="s">
        <v>20</v>
      </c>
      <c r="U451" s="100" t="s">
        <v>20</v>
      </c>
      <c r="V451" s="17"/>
      <c r="W451" s="17"/>
    </row>
    <row r="452" spans="1:23" ht="26.6">
      <c r="A452" s="117"/>
      <c r="B452" s="57" t="s">
        <v>1202</v>
      </c>
      <c r="C452" s="57" t="s">
        <v>23</v>
      </c>
      <c r="D452" s="44" t="s">
        <v>1203</v>
      </c>
      <c r="E452" s="77" t="s">
        <v>20</v>
      </c>
      <c r="F452" s="76" t="str">
        <f t="shared" si="0"/>
        <v>O</v>
      </c>
      <c r="G452" s="76" t="s">
        <v>20</v>
      </c>
      <c r="H452" s="76" t="str">
        <f t="shared" si="1"/>
        <v>O</v>
      </c>
      <c r="I452" s="76" t="s">
        <v>20</v>
      </c>
      <c r="J452" s="98" t="s">
        <v>20</v>
      </c>
      <c r="K452" s="98" t="s">
        <v>20</v>
      </c>
      <c r="L452" s="15" t="s">
        <v>20</v>
      </c>
      <c r="M452" s="22" t="s">
        <v>20</v>
      </c>
      <c r="N452" s="100" t="s">
        <v>20</v>
      </c>
      <c r="O452" s="100" t="s">
        <v>20</v>
      </c>
      <c r="P452" s="22" t="s">
        <v>20</v>
      </c>
      <c r="Q452" s="22" t="s">
        <v>20</v>
      </c>
      <c r="R452" s="100" t="s">
        <v>20</v>
      </c>
      <c r="S452" s="22" t="s">
        <v>20</v>
      </c>
      <c r="T452" s="22" t="s">
        <v>20</v>
      </c>
      <c r="U452" s="100" t="s">
        <v>20</v>
      </c>
      <c r="V452" s="17"/>
      <c r="W452" s="17"/>
    </row>
    <row r="453" spans="1:23" ht="15.9">
      <c r="A453" s="117"/>
      <c r="B453" s="57" t="s">
        <v>205</v>
      </c>
      <c r="C453" s="57" t="s">
        <v>1204</v>
      </c>
      <c r="D453" s="44" t="s">
        <v>1205</v>
      </c>
      <c r="E453" s="77" t="s">
        <v>20</v>
      </c>
      <c r="F453" s="76" t="str">
        <f t="shared" si="0"/>
        <v>O</v>
      </c>
      <c r="G453" s="76" t="s">
        <v>20</v>
      </c>
      <c r="H453" s="76" t="str">
        <f t="shared" si="1"/>
        <v>O</v>
      </c>
      <c r="I453" s="76" t="s">
        <v>20</v>
      </c>
      <c r="J453" s="98" t="s">
        <v>20</v>
      </c>
      <c r="K453" s="98" t="s">
        <v>20</v>
      </c>
      <c r="L453" s="15" t="s">
        <v>20</v>
      </c>
      <c r="M453" s="22" t="s">
        <v>20</v>
      </c>
      <c r="N453" s="100" t="s">
        <v>20</v>
      </c>
      <c r="O453" s="100" t="s">
        <v>20</v>
      </c>
      <c r="P453" s="22" t="s">
        <v>20</v>
      </c>
      <c r="Q453" s="22" t="s">
        <v>20</v>
      </c>
      <c r="R453" s="100" t="s">
        <v>20</v>
      </c>
      <c r="S453" s="22" t="s">
        <v>20</v>
      </c>
      <c r="T453" s="22" t="s">
        <v>20</v>
      </c>
      <c r="U453" s="100" t="s">
        <v>20</v>
      </c>
      <c r="V453" s="17"/>
      <c r="W453" s="17"/>
    </row>
    <row r="454" spans="1:23" ht="15.9">
      <c r="A454" s="117"/>
      <c r="B454" s="57" t="s">
        <v>1206</v>
      </c>
      <c r="C454" s="57" t="s">
        <v>31</v>
      </c>
      <c r="D454" s="44" t="s">
        <v>1199</v>
      </c>
      <c r="E454" s="77" t="s">
        <v>20</v>
      </c>
      <c r="F454" s="76" t="str">
        <f t="shared" si="0"/>
        <v>O</v>
      </c>
      <c r="G454" s="76" t="s">
        <v>20</v>
      </c>
      <c r="H454" s="76" t="str">
        <f t="shared" si="1"/>
        <v>O</v>
      </c>
      <c r="I454" s="76" t="s">
        <v>20</v>
      </c>
      <c r="J454" s="98" t="s">
        <v>20</v>
      </c>
      <c r="K454" s="98" t="s">
        <v>20</v>
      </c>
      <c r="L454" s="15" t="s">
        <v>20</v>
      </c>
      <c r="M454" s="22" t="s">
        <v>20</v>
      </c>
      <c r="N454" s="100" t="s">
        <v>20</v>
      </c>
      <c r="O454" s="100" t="s">
        <v>20</v>
      </c>
      <c r="P454" s="22" t="s">
        <v>20</v>
      </c>
      <c r="Q454" s="22" t="s">
        <v>20</v>
      </c>
      <c r="R454" s="100" t="s">
        <v>20</v>
      </c>
      <c r="S454" s="22" t="s">
        <v>20</v>
      </c>
      <c r="T454" s="22" t="s">
        <v>20</v>
      </c>
      <c r="U454" s="100" t="s">
        <v>20</v>
      </c>
      <c r="V454" s="17"/>
      <c r="W454" s="17"/>
    </row>
    <row r="455" spans="1:23" ht="15">
      <c r="A455" s="134"/>
      <c r="J455" s="104"/>
      <c r="K455" s="104"/>
      <c r="N455" s="107"/>
      <c r="O455" s="107"/>
      <c r="R455" s="107"/>
      <c r="U455" s="107"/>
      <c r="V455" s="80"/>
      <c r="W455" s="80"/>
    </row>
    <row r="456" spans="1:23" ht="15">
      <c r="A456" s="134"/>
      <c r="J456" s="104"/>
      <c r="K456" s="104"/>
      <c r="N456" s="107"/>
      <c r="O456" s="107"/>
      <c r="R456" s="107"/>
      <c r="U456" s="107"/>
      <c r="V456" s="80"/>
      <c r="W456" s="80"/>
    </row>
    <row r="457" spans="1:23" ht="15">
      <c r="A457" s="78"/>
      <c r="J457" s="104"/>
      <c r="K457" s="104"/>
      <c r="N457" s="107"/>
      <c r="O457" s="107"/>
      <c r="R457" s="107"/>
      <c r="U457" s="107"/>
      <c r="V457" s="80"/>
      <c r="W457" s="80"/>
    </row>
    <row r="458" spans="1:23" ht="15">
      <c r="A458" s="78"/>
      <c r="J458" s="104"/>
      <c r="K458" s="104"/>
      <c r="N458" s="107"/>
      <c r="O458" s="107"/>
      <c r="R458" s="107"/>
      <c r="U458" s="107"/>
      <c r="V458" s="80"/>
      <c r="W458" s="80"/>
    </row>
    <row r="459" spans="1:23" ht="15">
      <c r="A459" s="78"/>
      <c r="J459" s="104"/>
      <c r="K459" s="104"/>
      <c r="N459" s="107"/>
      <c r="O459" s="107"/>
      <c r="R459" s="107"/>
      <c r="U459" s="107"/>
      <c r="V459" s="80"/>
      <c r="W459" s="80"/>
    </row>
    <row r="460" spans="1:23" ht="15">
      <c r="A460" s="78"/>
      <c r="J460" s="104"/>
      <c r="K460" s="104"/>
      <c r="N460" s="107"/>
      <c r="O460" s="107"/>
      <c r="R460" s="107"/>
      <c r="U460" s="107"/>
      <c r="V460" s="80"/>
      <c r="W460" s="80"/>
    </row>
    <row r="461" spans="1:23" ht="15">
      <c r="A461" s="78"/>
      <c r="J461" s="104"/>
      <c r="K461" s="104"/>
      <c r="N461" s="107"/>
      <c r="O461" s="107"/>
      <c r="R461" s="107"/>
      <c r="U461" s="107"/>
      <c r="V461" s="80"/>
      <c r="W461" s="80"/>
    </row>
    <row r="462" spans="1:23" ht="15">
      <c r="A462" s="78"/>
      <c r="J462" s="104"/>
      <c r="K462" s="104"/>
      <c r="N462" s="107"/>
      <c r="O462" s="107"/>
      <c r="R462" s="107"/>
      <c r="U462" s="107"/>
      <c r="V462" s="80"/>
      <c r="W462" s="80"/>
    </row>
    <row r="463" spans="1:23" ht="15">
      <c r="A463" s="78"/>
      <c r="J463" s="104"/>
      <c r="K463" s="104"/>
      <c r="N463" s="107"/>
      <c r="O463" s="107"/>
      <c r="R463" s="107"/>
      <c r="U463" s="107"/>
      <c r="V463" s="80"/>
      <c r="W463" s="80"/>
    </row>
    <row r="464" spans="1:23" ht="15">
      <c r="A464" s="78"/>
      <c r="J464" s="104"/>
      <c r="K464" s="104"/>
      <c r="N464" s="107"/>
      <c r="O464" s="107"/>
      <c r="R464" s="107"/>
      <c r="U464" s="107"/>
      <c r="V464" s="80"/>
      <c r="W464" s="80"/>
    </row>
    <row r="465" spans="1:23" ht="15">
      <c r="A465" s="78"/>
      <c r="J465" s="104"/>
      <c r="K465" s="104"/>
      <c r="N465" s="107"/>
      <c r="O465" s="107"/>
      <c r="R465" s="107"/>
      <c r="U465" s="107"/>
      <c r="V465" s="80"/>
      <c r="W465" s="80"/>
    </row>
    <row r="466" spans="1:23" ht="15">
      <c r="A466" s="78"/>
      <c r="J466" s="104"/>
      <c r="K466" s="104"/>
      <c r="N466" s="107"/>
      <c r="O466" s="107"/>
      <c r="R466" s="107"/>
      <c r="U466" s="107"/>
      <c r="V466" s="80"/>
      <c r="W466" s="80"/>
    </row>
    <row r="467" spans="1:23" ht="15">
      <c r="A467" s="78"/>
      <c r="J467" s="104"/>
      <c r="K467" s="104"/>
      <c r="N467" s="107"/>
      <c r="O467" s="107"/>
      <c r="R467" s="107"/>
      <c r="U467" s="107"/>
      <c r="V467" s="80"/>
      <c r="W467" s="80"/>
    </row>
    <row r="468" spans="1:23" ht="15">
      <c r="A468" s="78"/>
      <c r="J468" s="104"/>
      <c r="K468" s="104"/>
      <c r="N468" s="107"/>
      <c r="O468" s="107"/>
      <c r="R468" s="107"/>
      <c r="U468" s="107"/>
      <c r="V468" s="80"/>
      <c r="W468" s="80"/>
    </row>
    <row r="469" spans="1:23" ht="15">
      <c r="A469" s="78"/>
      <c r="J469" s="104"/>
      <c r="K469" s="104"/>
      <c r="N469" s="107"/>
      <c r="O469" s="107"/>
      <c r="R469" s="107"/>
      <c r="U469" s="107"/>
      <c r="V469" s="80"/>
      <c r="W469" s="80"/>
    </row>
    <row r="470" spans="1:23" ht="15">
      <c r="A470" s="78"/>
      <c r="J470" s="104"/>
      <c r="K470" s="104"/>
      <c r="N470" s="107"/>
      <c r="O470" s="107"/>
      <c r="R470" s="107"/>
      <c r="U470" s="107"/>
      <c r="V470" s="80"/>
      <c r="W470" s="80"/>
    </row>
    <row r="471" spans="1:23" ht="15">
      <c r="A471" s="78"/>
      <c r="J471" s="104"/>
      <c r="K471" s="104"/>
      <c r="N471" s="107"/>
      <c r="O471" s="107"/>
      <c r="R471" s="107"/>
      <c r="U471" s="107"/>
      <c r="V471" s="80"/>
      <c r="W471" s="80"/>
    </row>
    <row r="472" spans="1:23" ht="15">
      <c r="A472" s="78"/>
      <c r="J472" s="104"/>
      <c r="K472" s="104"/>
      <c r="N472" s="107"/>
      <c r="O472" s="107"/>
      <c r="R472" s="107"/>
      <c r="U472" s="107"/>
      <c r="V472" s="80"/>
      <c r="W472" s="80"/>
    </row>
    <row r="473" spans="1:23" ht="15">
      <c r="A473" s="78"/>
      <c r="J473" s="104"/>
      <c r="K473" s="104"/>
      <c r="N473" s="107"/>
      <c r="O473" s="107"/>
      <c r="R473" s="107"/>
      <c r="U473" s="107"/>
      <c r="V473" s="80"/>
      <c r="W473" s="80"/>
    </row>
    <row r="474" spans="1:23" ht="15">
      <c r="A474" s="78"/>
      <c r="J474" s="104"/>
      <c r="K474" s="104"/>
      <c r="N474" s="107"/>
      <c r="O474" s="107"/>
      <c r="R474" s="107"/>
      <c r="U474" s="107"/>
      <c r="V474" s="80"/>
      <c r="W474" s="80"/>
    </row>
    <row r="475" spans="1:23" ht="15">
      <c r="A475" s="78"/>
      <c r="J475" s="104"/>
      <c r="K475" s="104"/>
      <c r="N475" s="107"/>
      <c r="O475" s="107"/>
      <c r="R475" s="107"/>
      <c r="U475" s="107"/>
      <c r="V475" s="80"/>
      <c r="W475" s="80"/>
    </row>
    <row r="476" spans="1:23" ht="15">
      <c r="A476" s="78"/>
      <c r="J476" s="104"/>
      <c r="K476" s="104"/>
      <c r="N476" s="107"/>
      <c r="O476" s="107"/>
      <c r="R476" s="107"/>
      <c r="U476" s="107"/>
      <c r="V476" s="80"/>
      <c r="W476" s="80"/>
    </row>
    <row r="477" spans="1:23" ht="15">
      <c r="A477" s="78"/>
      <c r="J477" s="104"/>
      <c r="K477" s="104"/>
      <c r="N477" s="107"/>
      <c r="O477" s="107"/>
      <c r="R477" s="107"/>
      <c r="U477" s="107"/>
      <c r="V477" s="80"/>
      <c r="W477" s="80"/>
    </row>
    <row r="478" spans="1:23" ht="15">
      <c r="A478" s="78"/>
      <c r="J478" s="104"/>
      <c r="K478" s="104"/>
      <c r="N478" s="107"/>
      <c r="O478" s="107"/>
      <c r="R478" s="107"/>
      <c r="U478" s="107"/>
      <c r="V478" s="80"/>
      <c r="W478" s="80"/>
    </row>
    <row r="479" spans="1:23" ht="15">
      <c r="A479" s="78"/>
      <c r="J479" s="104"/>
      <c r="K479" s="104"/>
      <c r="N479" s="107"/>
      <c r="O479" s="107"/>
      <c r="R479" s="107"/>
      <c r="U479" s="107"/>
      <c r="V479" s="80"/>
      <c r="W479" s="80"/>
    </row>
    <row r="480" spans="1:23" ht="15">
      <c r="A480" s="78"/>
      <c r="J480" s="104"/>
      <c r="K480" s="104"/>
      <c r="N480" s="107"/>
      <c r="O480" s="107"/>
      <c r="R480" s="107"/>
      <c r="U480" s="107"/>
      <c r="V480" s="80"/>
      <c r="W480" s="80"/>
    </row>
    <row r="481" spans="1:23" ht="15">
      <c r="A481" s="78"/>
      <c r="J481" s="104"/>
      <c r="K481" s="104"/>
      <c r="N481" s="107"/>
      <c r="O481" s="107"/>
      <c r="R481" s="107"/>
      <c r="U481" s="107"/>
      <c r="V481" s="80"/>
      <c r="W481" s="80"/>
    </row>
    <row r="482" spans="1:23" ht="15">
      <c r="A482" s="78"/>
      <c r="J482" s="104"/>
      <c r="K482" s="104"/>
      <c r="N482" s="107"/>
      <c r="O482" s="107"/>
      <c r="R482" s="107"/>
      <c r="U482" s="107"/>
      <c r="V482" s="80"/>
      <c r="W482" s="80"/>
    </row>
    <row r="483" spans="1:23" ht="15">
      <c r="A483" s="78"/>
      <c r="J483" s="104"/>
      <c r="K483" s="104"/>
      <c r="N483" s="107"/>
      <c r="O483" s="107"/>
      <c r="R483" s="107"/>
      <c r="U483" s="107"/>
      <c r="V483" s="80"/>
      <c r="W483" s="80"/>
    </row>
    <row r="484" spans="1:23" ht="15">
      <c r="A484" s="78"/>
      <c r="J484" s="104"/>
      <c r="K484" s="104"/>
      <c r="N484" s="107"/>
      <c r="O484" s="107"/>
      <c r="R484" s="107"/>
      <c r="U484" s="107"/>
      <c r="V484" s="80"/>
      <c r="W484" s="80"/>
    </row>
    <row r="485" spans="1:23" ht="15">
      <c r="A485" s="78"/>
      <c r="J485" s="104"/>
      <c r="K485" s="104"/>
      <c r="N485" s="107"/>
      <c r="O485" s="107"/>
      <c r="R485" s="107"/>
      <c r="U485" s="107"/>
      <c r="V485" s="80"/>
      <c r="W485" s="80"/>
    </row>
    <row r="486" spans="1:23" ht="15">
      <c r="A486" s="78"/>
      <c r="J486" s="104"/>
      <c r="K486" s="104"/>
      <c r="N486" s="107"/>
      <c r="O486" s="107"/>
      <c r="R486" s="107"/>
      <c r="U486" s="107"/>
      <c r="V486" s="80"/>
      <c r="W486" s="80"/>
    </row>
    <row r="487" spans="1:23" ht="15">
      <c r="A487" s="78"/>
      <c r="J487" s="104"/>
      <c r="K487" s="104"/>
      <c r="N487" s="107"/>
      <c r="O487" s="107"/>
      <c r="R487" s="107"/>
      <c r="U487" s="107"/>
      <c r="V487" s="80"/>
      <c r="W487" s="80"/>
    </row>
    <row r="488" spans="1:23" ht="15">
      <c r="A488" s="78"/>
      <c r="J488" s="104"/>
      <c r="K488" s="104"/>
      <c r="N488" s="107"/>
      <c r="O488" s="107"/>
      <c r="R488" s="107"/>
      <c r="U488" s="107"/>
      <c r="V488" s="80"/>
      <c r="W488" s="80"/>
    </row>
    <row r="489" spans="1:23" ht="15">
      <c r="A489" s="78"/>
      <c r="J489" s="104"/>
      <c r="K489" s="104"/>
      <c r="N489" s="107"/>
      <c r="O489" s="107"/>
      <c r="R489" s="107"/>
      <c r="U489" s="107"/>
      <c r="V489" s="80"/>
      <c r="W489" s="80"/>
    </row>
    <row r="490" spans="1:23" ht="15">
      <c r="A490" s="78"/>
      <c r="J490" s="104"/>
      <c r="K490" s="104"/>
      <c r="N490" s="107"/>
      <c r="O490" s="107"/>
      <c r="R490" s="107"/>
      <c r="U490" s="107"/>
      <c r="V490" s="80"/>
      <c r="W490" s="80"/>
    </row>
    <row r="491" spans="1:23" ht="15">
      <c r="A491" s="78"/>
      <c r="J491" s="104"/>
      <c r="K491" s="104"/>
      <c r="N491" s="107"/>
      <c r="O491" s="107"/>
      <c r="R491" s="107"/>
      <c r="U491" s="107"/>
      <c r="V491" s="80"/>
      <c r="W491" s="80"/>
    </row>
    <row r="492" spans="1:23" ht="15">
      <c r="A492" s="78"/>
      <c r="J492" s="104"/>
      <c r="K492" s="104"/>
      <c r="N492" s="107"/>
      <c r="O492" s="107"/>
      <c r="R492" s="107"/>
      <c r="U492" s="107"/>
      <c r="V492" s="80"/>
      <c r="W492" s="80"/>
    </row>
    <row r="493" spans="1:23" ht="15">
      <c r="A493" s="78"/>
      <c r="J493" s="104"/>
      <c r="K493" s="104"/>
      <c r="N493" s="107"/>
      <c r="O493" s="107"/>
      <c r="R493" s="107"/>
      <c r="U493" s="107"/>
      <c r="V493" s="80"/>
      <c r="W493" s="80"/>
    </row>
    <row r="494" spans="1:23" ht="15">
      <c r="A494" s="78"/>
      <c r="J494" s="104"/>
      <c r="K494" s="104"/>
      <c r="N494" s="107"/>
      <c r="O494" s="107"/>
      <c r="R494" s="107"/>
      <c r="U494" s="107"/>
      <c r="V494" s="80"/>
      <c r="W494" s="80"/>
    </row>
    <row r="495" spans="1:23" ht="15">
      <c r="A495" s="78"/>
      <c r="J495" s="104"/>
      <c r="K495" s="104"/>
      <c r="N495" s="107"/>
      <c r="O495" s="107"/>
      <c r="R495" s="107"/>
      <c r="U495" s="107"/>
      <c r="V495" s="80"/>
      <c r="W495" s="80"/>
    </row>
    <row r="496" spans="1:23" ht="15">
      <c r="A496" s="78"/>
      <c r="J496" s="104"/>
      <c r="K496" s="104"/>
      <c r="N496" s="107"/>
      <c r="O496" s="107"/>
      <c r="R496" s="107"/>
      <c r="U496" s="107"/>
      <c r="V496" s="80"/>
      <c r="W496" s="80"/>
    </row>
    <row r="497" spans="1:23" ht="15">
      <c r="A497" s="78"/>
      <c r="J497" s="104"/>
      <c r="K497" s="104"/>
      <c r="N497" s="107"/>
      <c r="O497" s="107"/>
      <c r="R497" s="107"/>
      <c r="U497" s="107"/>
      <c r="V497" s="80"/>
      <c r="W497" s="80"/>
    </row>
    <row r="498" spans="1:23" ht="15">
      <c r="A498" s="78"/>
      <c r="J498" s="104"/>
      <c r="K498" s="104"/>
      <c r="N498" s="107"/>
      <c r="O498" s="107"/>
      <c r="R498" s="107"/>
      <c r="U498" s="107"/>
      <c r="V498" s="80"/>
      <c r="W498" s="80"/>
    </row>
    <row r="499" spans="1:23" ht="15">
      <c r="A499" s="78"/>
      <c r="J499" s="104"/>
      <c r="K499" s="104"/>
      <c r="N499" s="107"/>
      <c r="O499" s="107"/>
      <c r="R499" s="107"/>
      <c r="U499" s="107"/>
      <c r="V499" s="80"/>
      <c r="W499" s="80"/>
    </row>
    <row r="500" spans="1:23" ht="15">
      <c r="A500" s="78"/>
      <c r="J500" s="104"/>
      <c r="K500" s="104"/>
      <c r="N500" s="107"/>
      <c r="O500" s="107"/>
      <c r="R500" s="107"/>
      <c r="U500" s="107"/>
      <c r="V500" s="80"/>
      <c r="W500" s="80"/>
    </row>
    <row r="501" spans="1:23" ht="15">
      <c r="A501" s="78"/>
      <c r="J501" s="104"/>
      <c r="K501" s="104"/>
      <c r="N501" s="107"/>
      <c r="O501" s="107"/>
      <c r="R501" s="107"/>
      <c r="U501" s="107"/>
      <c r="V501" s="80"/>
      <c r="W501" s="80"/>
    </row>
    <row r="502" spans="1:23" ht="15">
      <c r="A502" s="78"/>
      <c r="J502" s="104"/>
      <c r="K502" s="104"/>
      <c r="N502" s="107"/>
      <c r="O502" s="107"/>
      <c r="R502" s="107"/>
      <c r="U502" s="107"/>
      <c r="V502" s="80"/>
      <c r="W502" s="80"/>
    </row>
    <row r="503" spans="1:23" ht="15">
      <c r="A503" s="78"/>
      <c r="J503" s="104"/>
      <c r="K503" s="104"/>
      <c r="N503" s="107"/>
      <c r="O503" s="107"/>
      <c r="R503" s="107"/>
      <c r="U503" s="107"/>
      <c r="V503" s="80"/>
      <c r="W503" s="80"/>
    </row>
    <row r="504" spans="1:23" ht="15">
      <c r="A504" s="78"/>
      <c r="J504" s="104"/>
      <c r="K504" s="104"/>
      <c r="N504" s="107"/>
      <c r="O504" s="107"/>
      <c r="R504" s="107"/>
      <c r="U504" s="107"/>
      <c r="V504" s="80"/>
      <c r="W504" s="80"/>
    </row>
    <row r="505" spans="1:23" ht="15">
      <c r="A505" s="78"/>
      <c r="J505" s="104"/>
      <c r="K505" s="104"/>
      <c r="N505" s="107"/>
      <c r="O505" s="107"/>
      <c r="R505" s="107"/>
      <c r="U505" s="107"/>
      <c r="V505" s="80"/>
      <c r="W505" s="80"/>
    </row>
    <row r="506" spans="1:23" ht="15">
      <c r="A506" s="78"/>
      <c r="J506" s="104"/>
      <c r="K506" s="104"/>
      <c r="N506" s="107"/>
      <c r="O506" s="107"/>
      <c r="R506" s="107"/>
      <c r="U506" s="107"/>
      <c r="V506" s="80"/>
      <c r="W506" s="80"/>
    </row>
    <row r="507" spans="1:23" ht="15">
      <c r="A507" s="78"/>
      <c r="J507" s="104"/>
      <c r="K507" s="104"/>
      <c r="N507" s="107"/>
      <c r="O507" s="107"/>
      <c r="R507" s="107"/>
      <c r="U507" s="107"/>
      <c r="V507" s="80"/>
      <c r="W507" s="80"/>
    </row>
    <row r="508" spans="1:23" ht="15">
      <c r="A508" s="78"/>
      <c r="J508" s="104"/>
      <c r="K508" s="104"/>
      <c r="N508" s="107"/>
      <c r="O508" s="107"/>
      <c r="R508" s="107"/>
      <c r="U508" s="107"/>
      <c r="V508" s="80"/>
      <c r="W508" s="80"/>
    </row>
    <row r="509" spans="1:23" ht="15">
      <c r="A509" s="78"/>
      <c r="J509" s="104"/>
      <c r="K509" s="104"/>
      <c r="N509" s="107"/>
      <c r="O509" s="107"/>
      <c r="R509" s="107"/>
      <c r="U509" s="107"/>
      <c r="V509" s="80"/>
      <c r="W509" s="80"/>
    </row>
    <row r="510" spans="1:23" ht="15">
      <c r="A510" s="78"/>
      <c r="J510" s="104"/>
      <c r="K510" s="104"/>
      <c r="N510" s="107"/>
      <c r="O510" s="107"/>
      <c r="R510" s="107"/>
      <c r="U510" s="107"/>
      <c r="V510" s="80"/>
      <c r="W510" s="80"/>
    </row>
    <row r="511" spans="1:23" ht="15">
      <c r="A511" s="78"/>
      <c r="J511" s="104"/>
      <c r="K511" s="104"/>
      <c r="N511" s="107"/>
      <c r="O511" s="107"/>
      <c r="R511" s="107"/>
      <c r="U511" s="107"/>
      <c r="V511" s="80"/>
      <c r="W511" s="80"/>
    </row>
    <row r="512" spans="1:23" ht="15">
      <c r="A512" s="78"/>
      <c r="J512" s="104"/>
      <c r="K512" s="104"/>
      <c r="N512" s="107"/>
      <c r="O512" s="107"/>
      <c r="R512" s="107"/>
      <c r="U512" s="107"/>
      <c r="V512" s="80"/>
      <c r="W512" s="80"/>
    </row>
    <row r="513" spans="1:23" ht="15">
      <c r="A513" s="78"/>
      <c r="J513" s="104"/>
      <c r="K513" s="104"/>
      <c r="N513" s="107"/>
      <c r="O513" s="107"/>
      <c r="R513" s="107"/>
      <c r="U513" s="107"/>
      <c r="V513" s="80"/>
      <c r="W513" s="80"/>
    </row>
    <row r="514" spans="1:23" ht="15">
      <c r="A514" s="78"/>
      <c r="J514" s="104"/>
      <c r="K514" s="104"/>
      <c r="N514" s="107"/>
      <c r="O514" s="107"/>
      <c r="R514" s="107"/>
      <c r="U514" s="107"/>
      <c r="V514" s="80"/>
      <c r="W514" s="80"/>
    </row>
    <row r="515" spans="1:23" ht="15">
      <c r="A515" s="78"/>
      <c r="J515" s="104"/>
      <c r="K515" s="104"/>
      <c r="N515" s="107"/>
      <c r="O515" s="107"/>
      <c r="R515" s="107"/>
      <c r="U515" s="107"/>
      <c r="V515" s="80"/>
      <c r="W515" s="80"/>
    </row>
    <row r="516" spans="1:23" ht="15">
      <c r="A516" s="78"/>
      <c r="J516" s="104"/>
      <c r="K516" s="104"/>
      <c r="N516" s="107"/>
      <c r="O516" s="107"/>
      <c r="R516" s="107"/>
      <c r="U516" s="107"/>
      <c r="V516" s="80"/>
      <c r="W516" s="80"/>
    </row>
    <row r="517" spans="1:23" ht="15">
      <c r="A517" s="78"/>
      <c r="J517" s="104"/>
      <c r="K517" s="104"/>
      <c r="N517" s="107"/>
      <c r="O517" s="107"/>
      <c r="R517" s="107"/>
      <c r="U517" s="107"/>
      <c r="V517" s="80"/>
      <c r="W517" s="80"/>
    </row>
    <row r="518" spans="1:23" ht="15">
      <c r="A518" s="78"/>
      <c r="J518" s="104"/>
      <c r="K518" s="104"/>
      <c r="N518" s="107"/>
      <c r="O518" s="107"/>
      <c r="R518" s="107"/>
      <c r="U518" s="107"/>
      <c r="V518" s="80"/>
      <c r="W518" s="80"/>
    </row>
    <row r="519" spans="1:23" ht="15">
      <c r="A519" s="78"/>
      <c r="J519" s="104"/>
      <c r="K519" s="104"/>
      <c r="N519" s="107"/>
      <c r="O519" s="107"/>
      <c r="R519" s="107"/>
      <c r="U519" s="107"/>
      <c r="V519" s="80"/>
      <c r="W519" s="80"/>
    </row>
    <row r="520" spans="1:23" ht="15">
      <c r="A520" s="78"/>
      <c r="J520" s="104"/>
      <c r="K520" s="104"/>
      <c r="N520" s="107"/>
      <c r="O520" s="107"/>
      <c r="R520" s="107"/>
      <c r="U520" s="107"/>
      <c r="V520" s="80"/>
      <c r="W520" s="80"/>
    </row>
    <row r="521" spans="1:23" ht="15">
      <c r="A521" s="78"/>
      <c r="J521" s="104"/>
      <c r="K521" s="104"/>
      <c r="N521" s="107"/>
      <c r="O521" s="107"/>
      <c r="R521" s="107"/>
      <c r="U521" s="107"/>
      <c r="V521" s="80"/>
      <c r="W521" s="80"/>
    </row>
    <row r="522" spans="1:23" ht="15">
      <c r="A522" s="78"/>
      <c r="J522" s="104"/>
      <c r="K522" s="104"/>
      <c r="N522" s="107"/>
      <c r="O522" s="107"/>
      <c r="R522" s="107"/>
      <c r="U522" s="107"/>
      <c r="V522" s="80"/>
      <c r="W522" s="80"/>
    </row>
    <row r="523" spans="1:23" ht="15">
      <c r="A523" s="78"/>
      <c r="J523" s="104"/>
      <c r="K523" s="104"/>
      <c r="N523" s="107"/>
      <c r="O523" s="107"/>
      <c r="R523" s="107"/>
      <c r="U523" s="107"/>
      <c r="V523" s="80"/>
      <c r="W523" s="80"/>
    </row>
    <row r="524" spans="1:23" ht="15">
      <c r="A524" s="78"/>
      <c r="J524" s="104"/>
      <c r="K524" s="104"/>
      <c r="N524" s="107"/>
      <c r="O524" s="107"/>
      <c r="R524" s="107"/>
      <c r="U524" s="107"/>
      <c r="V524" s="80"/>
      <c r="W524" s="80"/>
    </row>
    <row r="525" spans="1:23" ht="15">
      <c r="A525" s="78"/>
      <c r="J525" s="104"/>
      <c r="K525" s="104"/>
      <c r="N525" s="107"/>
      <c r="O525" s="107"/>
      <c r="R525" s="107"/>
      <c r="U525" s="107"/>
      <c r="V525" s="80"/>
      <c r="W525" s="80"/>
    </row>
    <row r="526" spans="1:23" ht="15">
      <c r="A526" s="78"/>
      <c r="J526" s="104"/>
      <c r="K526" s="104"/>
      <c r="N526" s="107"/>
      <c r="O526" s="107"/>
      <c r="R526" s="107"/>
      <c r="U526" s="107"/>
      <c r="V526" s="80"/>
      <c r="W526" s="80"/>
    </row>
    <row r="527" spans="1:23" ht="15">
      <c r="A527" s="78"/>
      <c r="J527" s="104"/>
      <c r="K527" s="104"/>
      <c r="N527" s="107"/>
      <c r="O527" s="107"/>
      <c r="R527" s="107"/>
      <c r="U527" s="107"/>
      <c r="V527" s="80"/>
      <c r="W527" s="80"/>
    </row>
    <row r="528" spans="1:23" ht="15">
      <c r="A528" s="78"/>
      <c r="J528" s="104"/>
      <c r="K528" s="104"/>
      <c r="N528" s="107"/>
      <c r="O528" s="107"/>
      <c r="R528" s="107"/>
      <c r="U528" s="107"/>
      <c r="V528" s="80"/>
      <c r="W528" s="80"/>
    </row>
    <row r="529" spans="1:23" ht="15">
      <c r="A529" s="78"/>
      <c r="J529" s="104"/>
      <c r="K529" s="104"/>
      <c r="N529" s="107"/>
      <c r="O529" s="107"/>
      <c r="R529" s="107"/>
      <c r="U529" s="107"/>
      <c r="V529" s="80"/>
      <c r="W529" s="80"/>
    </row>
    <row r="530" spans="1:23" ht="15">
      <c r="A530" s="78"/>
      <c r="J530" s="104"/>
      <c r="K530" s="104"/>
      <c r="N530" s="107"/>
      <c r="O530" s="107"/>
      <c r="R530" s="107"/>
      <c r="U530" s="107"/>
      <c r="V530" s="80"/>
      <c r="W530" s="80"/>
    </row>
    <row r="531" spans="1:23" ht="15">
      <c r="A531" s="78"/>
      <c r="J531" s="104"/>
      <c r="K531" s="104"/>
      <c r="N531" s="107"/>
      <c r="O531" s="107"/>
      <c r="R531" s="107"/>
      <c r="U531" s="107"/>
      <c r="V531" s="80"/>
      <c r="W531" s="80"/>
    </row>
    <row r="532" spans="1:23" ht="15">
      <c r="A532" s="78"/>
      <c r="J532" s="104"/>
      <c r="K532" s="104"/>
      <c r="N532" s="107"/>
      <c r="O532" s="107"/>
      <c r="R532" s="107"/>
      <c r="U532" s="107"/>
      <c r="V532" s="80"/>
      <c r="W532" s="80"/>
    </row>
    <row r="533" spans="1:23" ht="15">
      <c r="A533" s="78"/>
      <c r="J533" s="104"/>
      <c r="K533" s="104"/>
      <c r="N533" s="107"/>
      <c r="O533" s="107"/>
      <c r="R533" s="107"/>
      <c r="U533" s="107"/>
      <c r="V533" s="80"/>
      <c r="W533" s="80"/>
    </row>
    <row r="534" spans="1:23" ht="15">
      <c r="A534" s="78"/>
      <c r="J534" s="104"/>
      <c r="K534" s="104"/>
      <c r="N534" s="107"/>
      <c r="O534" s="107"/>
      <c r="R534" s="107"/>
      <c r="U534" s="107"/>
      <c r="V534" s="80"/>
      <c r="W534" s="80"/>
    </row>
    <row r="535" spans="1:23" ht="15">
      <c r="A535" s="78"/>
      <c r="J535" s="104"/>
      <c r="K535" s="104"/>
      <c r="N535" s="107"/>
      <c r="O535" s="107"/>
      <c r="R535" s="107"/>
      <c r="U535" s="107"/>
      <c r="V535" s="80"/>
      <c r="W535" s="80"/>
    </row>
    <row r="536" spans="1:23" ht="15">
      <c r="A536" s="78"/>
      <c r="J536" s="104"/>
      <c r="K536" s="104"/>
      <c r="N536" s="107"/>
      <c r="O536" s="107"/>
      <c r="R536" s="107"/>
      <c r="U536" s="107"/>
      <c r="V536" s="80"/>
      <c r="W536" s="80"/>
    </row>
    <row r="537" spans="1:23" ht="15">
      <c r="A537" s="78"/>
      <c r="J537" s="104"/>
      <c r="K537" s="104"/>
      <c r="N537" s="107"/>
      <c r="O537" s="107"/>
      <c r="R537" s="107"/>
      <c r="U537" s="107"/>
      <c r="V537" s="80"/>
      <c r="W537" s="80"/>
    </row>
    <row r="538" spans="1:23" ht="15">
      <c r="A538" s="78"/>
      <c r="J538" s="104"/>
      <c r="K538" s="104"/>
      <c r="N538" s="107"/>
      <c r="O538" s="107"/>
      <c r="R538" s="107"/>
      <c r="U538" s="107"/>
      <c r="V538" s="80"/>
      <c r="W538" s="80"/>
    </row>
    <row r="539" spans="1:23" ht="15">
      <c r="A539" s="78"/>
      <c r="J539" s="104"/>
      <c r="K539" s="104"/>
      <c r="N539" s="107"/>
      <c r="O539" s="107"/>
      <c r="R539" s="107"/>
      <c r="U539" s="107"/>
      <c r="V539" s="80"/>
      <c r="W539" s="80"/>
    </row>
    <row r="540" spans="1:23" ht="15">
      <c r="A540" s="78"/>
      <c r="J540" s="104"/>
      <c r="K540" s="104"/>
      <c r="N540" s="107"/>
      <c r="O540" s="107"/>
      <c r="R540" s="107"/>
      <c r="U540" s="107"/>
      <c r="V540" s="80"/>
      <c r="W540" s="80"/>
    </row>
    <row r="541" spans="1:23" ht="15">
      <c r="A541" s="78"/>
      <c r="J541" s="104"/>
      <c r="K541" s="104"/>
      <c r="N541" s="107"/>
      <c r="O541" s="107"/>
      <c r="R541" s="107"/>
      <c r="U541" s="107"/>
      <c r="V541" s="80"/>
      <c r="W541" s="80"/>
    </row>
    <row r="542" spans="1:23" ht="15">
      <c r="A542" s="78"/>
      <c r="J542" s="104"/>
      <c r="K542" s="104"/>
      <c r="N542" s="107"/>
      <c r="O542" s="107"/>
      <c r="R542" s="107"/>
      <c r="U542" s="107"/>
      <c r="V542" s="80"/>
      <c r="W542" s="80"/>
    </row>
    <row r="543" spans="1:23" ht="15">
      <c r="A543" s="78"/>
      <c r="J543" s="104"/>
      <c r="K543" s="104"/>
      <c r="N543" s="107"/>
      <c r="O543" s="107"/>
      <c r="R543" s="107"/>
      <c r="U543" s="107"/>
      <c r="V543" s="80"/>
      <c r="W543" s="80"/>
    </row>
    <row r="544" spans="1:23" ht="15">
      <c r="A544" s="78"/>
      <c r="J544" s="104"/>
      <c r="K544" s="104"/>
      <c r="N544" s="107"/>
      <c r="O544" s="107"/>
      <c r="R544" s="107"/>
      <c r="U544" s="107"/>
      <c r="V544" s="80"/>
      <c r="W544" s="80"/>
    </row>
    <row r="545" spans="1:23" ht="15">
      <c r="A545" s="78"/>
      <c r="J545" s="104"/>
      <c r="K545" s="104"/>
      <c r="N545" s="107"/>
      <c r="O545" s="107"/>
      <c r="R545" s="107"/>
      <c r="U545" s="107"/>
      <c r="V545" s="80"/>
      <c r="W545" s="80"/>
    </row>
    <row r="546" spans="1:23" ht="15">
      <c r="A546" s="78"/>
      <c r="J546" s="104"/>
      <c r="K546" s="104"/>
      <c r="N546" s="107"/>
      <c r="O546" s="107"/>
      <c r="R546" s="107"/>
      <c r="U546" s="107"/>
      <c r="V546" s="80"/>
      <c r="W546" s="80"/>
    </row>
    <row r="547" spans="1:23" ht="15">
      <c r="A547" s="78"/>
      <c r="J547" s="104"/>
      <c r="K547" s="104"/>
      <c r="N547" s="107"/>
      <c r="O547" s="107"/>
      <c r="R547" s="107"/>
      <c r="U547" s="107"/>
      <c r="V547" s="80"/>
      <c r="W547" s="80"/>
    </row>
    <row r="548" spans="1:23" ht="15">
      <c r="A548" s="78"/>
      <c r="J548" s="104"/>
      <c r="K548" s="104"/>
      <c r="N548" s="107"/>
      <c r="O548" s="107"/>
      <c r="R548" s="107"/>
      <c r="U548" s="107"/>
      <c r="V548" s="80"/>
      <c r="W548" s="80"/>
    </row>
    <row r="549" spans="1:23" ht="15">
      <c r="A549" s="78"/>
      <c r="J549" s="104"/>
      <c r="K549" s="104"/>
      <c r="N549" s="107"/>
      <c r="O549" s="107"/>
      <c r="R549" s="107"/>
      <c r="U549" s="107"/>
      <c r="V549" s="80"/>
      <c r="W549" s="80"/>
    </row>
    <row r="550" spans="1:23" ht="15">
      <c r="A550" s="78"/>
      <c r="J550" s="104"/>
      <c r="K550" s="104"/>
      <c r="N550" s="107"/>
      <c r="O550" s="107"/>
      <c r="R550" s="107"/>
      <c r="U550" s="107"/>
      <c r="V550" s="80"/>
      <c r="W550" s="80"/>
    </row>
    <row r="551" spans="1:23" ht="15">
      <c r="A551" s="78"/>
      <c r="J551" s="104"/>
      <c r="K551" s="104"/>
      <c r="N551" s="107"/>
      <c r="O551" s="107"/>
      <c r="R551" s="107"/>
      <c r="U551" s="107"/>
      <c r="V551" s="80"/>
      <c r="W551" s="80"/>
    </row>
    <row r="552" spans="1:23" ht="15">
      <c r="A552" s="78"/>
      <c r="J552" s="104"/>
      <c r="K552" s="104"/>
      <c r="N552" s="107"/>
      <c r="O552" s="107"/>
      <c r="R552" s="107"/>
      <c r="U552" s="107"/>
      <c r="V552" s="80"/>
      <c r="W552" s="80"/>
    </row>
    <row r="553" spans="1:23" ht="15">
      <c r="A553" s="78"/>
      <c r="J553" s="104"/>
      <c r="K553" s="104"/>
      <c r="N553" s="107"/>
      <c r="O553" s="107"/>
      <c r="R553" s="107"/>
      <c r="U553" s="107"/>
      <c r="V553" s="80"/>
      <c r="W553" s="80"/>
    </row>
    <row r="554" spans="1:23" ht="15">
      <c r="A554" s="78"/>
      <c r="J554" s="104"/>
      <c r="K554" s="104"/>
      <c r="N554" s="107"/>
      <c r="O554" s="107"/>
      <c r="R554" s="107"/>
      <c r="U554" s="107"/>
      <c r="V554" s="80"/>
      <c r="W554" s="80"/>
    </row>
    <row r="555" spans="1:23" ht="15">
      <c r="A555" s="78"/>
      <c r="J555" s="104"/>
      <c r="K555" s="104"/>
      <c r="N555" s="107"/>
      <c r="O555" s="107"/>
      <c r="R555" s="107"/>
      <c r="U555" s="107"/>
      <c r="V555" s="80"/>
      <c r="W555" s="80"/>
    </row>
    <row r="556" spans="1:23" ht="15">
      <c r="A556" s="78"/>
      <c r="J556" s="104"/>
      <c r="K556" s="104"/>
      <c r="N556" s="107"/>
      <c r="O556" s="107"/>
      <c r="R556" s="107"/>
      <c r="U556" s="107"/>
      <c r="V556" s="80"/>
      <c r="W556" s="80"/>
    </row>
    <row r="557" spans="1:23" ht="15">
      <c r="A557" s="78"/>
      <c r="J557" s="104"/>
      <c r="K557" s="104"/>
      <c r="N557" s="107"/>
      <c r="O557" s="107"/>
      <c r="R557" s="107"/>
      <c r="U557" s="107"/>
      <c r="V557" s="80"/>
      <c r="W557" s="80"/>
    </row>
    <row r="558" spans="1:23" ht="15">
      <c r="A558" s="78"/>
      <c r="J558" s="104"/>
      <c r="K558" s="104"/>
      <c r="N558" s="107"/>
      <c r="O558" s="107"/>
      <c r="R558" s="107"/>
      <c r="U558" s="107"/>
      <c r="V558" s="80"/>
      <c r="W558" s="80"/>
    </row>
    <row r="559" spans="1:23" ht="15">
      <c r="A559" s="78"/>
      <c r="J559" s="104"/>
      <c r="K559" s="104"/>
      <c r="N559" s="107"/>
      <c r="O559" s="107"/>
      <c r="R559" s="107"/>
      <c r="U559" s="107"/>
      <c r="V559" s="80"/>
      <c r="W559" s="80"/>
    </row>
    <row r="560" spans="1:23" ht="15">
      <c r="A560" s="78"/>
      <c r="J560" s="104"/>
      <c r="K560" s="104"/>
      <c r="N560" s="107"/>
      <c r="O560" s="107"/>
      <c r="R560" s="107"/>
      <c r="U560" s="107"/>
      <c r="V560" s="80"/>
      <c r="W560" s="80"/>
    </row>
    <row r="561" spans="1:23" ht="15">
      <c r="A561" s="78"/>
      <c r="J561" s="104"/>
      <c r="K561" s="104"/>
      <c r="N561" s="107"/>
      <c r="O561" s="107"/>
      <c r="R561" s="107"/>
      <c r="U561" s="107"/>
      <c r="V561" s="80"/>
      <c r="W561" s="80"/>
    </row>
    <row r="562" spans="1:23" ht="15">
      <c r="A562" s="78"/>
      <c r="J562" s="104"/>
      <c r="K562" s="104"/>
      <c r="N562" s="107"/>
      <c r="O562" s="107"/>
      <c r="R562" s="107"/>
      <c r="U562" s="107"/>
      <c r="V562" s="80"/>
      <c r="W562" s="80"/>
    </row>
    <row r="563" spans="1:23" ht="15">
      <c r="A563" s="78"/>
      <c r="J563" s="104"/>
      <c r="K563" s="104"/>
      <c r="N563" s="107"/>
      <c r="O563" s="107"/>
      <c r="R563" s="107"/>
      <c r="U563" s="107"/>
      <c r="V563" s="80"/>
      <c r="W563" s="80"/>
    </row>
    <row r="564" spans="1:23" ht="15">
      <c r="A564" s="78"/>
      <c r="J564" s="104"/>
      <c r="K564" s="104"/>
      <c r="N564" s="107"/>
      <c r="O564" s="107"/>
      <c r="R564" s="107"/>
      <c r="U564" s="107"/>
      <c r="V564" s="80"/>
      <c r="W564" s="80"/>
    </row>
    <row r="565" spans="1:23" ht="15">
      <c r="A565" s="78"/>
      <c r="J565" s="104"/>
      <c r="K565" s="104"/>
      <c r="N565" s="107"/>
      <c r="O565" s="107"/>
      <c r="R565" s="107"/>
      <c r="U565" s="107"/>
      <c r="V565" s="80"/>
      <c r="W565" s="80"/>
    </row>
    <row r="566" spans="1:23" ht="15">
      <c r="A566" s="78"/>
      <c r="J566" s="104"/>
      <c r="K566" s="104"/>
      <c r="N566" s="107"/>
      <c r="O566" s="107"/>
      <c r="R566" s="107"/>
      <c r="U566" s="107"/>
      <c r="V566" s="80"/>
      <c r="W566" s="80"/>
    </row>
    <row r="567" spans="1:23" ht="15">
      <c r="A567" s="78"/>
      <c r="J567" s="104"/>
      <c r="K567" s="104"/>
      <c r="N567" s="107"/>
      <c r="O567" s="107"/>
      <c r="R567" s="107"/>
      <c r="U567" s="107"/>
      <c r="V567" s="80"/>
      <c r="W567" s="80"/>
    </row>
    <row r="568" spans="1:23" ht="15">
      <c r="A568" s="78"/>
      <c r="J568" s="104"/>
      <c r="K568" s="104"/>
      <c r="N568" s="107"/>
      <c r="O568" s="107"/>
      <c r="R568" s="107"/>
      <c r="U568" s="107"/>
      <c r="V568" s="80"/>
      <c r="W568" s="80"/>
    </row>
    <row r="569" spans="1:23" ht="15">
      <c r="A569" s="78"/>
      <c r="J569" s="104"/>
      <c r="K569" s="104"/>
      <c r="N569" s="107"/>
      <c r="O569" s="107"/>
      <c r="R569" s="107"/>
      <c r="U569" s="107"/>
      <c r="V569" s="80"/>
      <c r="W569" s="80"/>
    </row>
    <row r="570" spans="1:23" ht="15">
      <c r="A570" s="78"/>
      <c r="J570" s="104"/>
      <c r="K570" s="104"/>
      <c r="N570" s="107"/>
      <c r="O570" s="107"/>
      <c r="R570" s="107"/>
      <c r="U570" s="107"/>
      <c r="V570" s="80"/>
      <c r="W570" s="80"/>
    </row>
    <row r="571" spans="1:23" ht="15">
      <c r="A571" s="78"/>
      <c r="J571" s="104"/>
      <c r="K571" s="104"/>
      <c r="N571" s="107"/>
      <c r="O571" s="107"/>
      <c r="R571" s="107"/>
      <c r="U571" s="107"/>
      <c r="V571" s="80"/>
      <c r="W571" s="80"/>
    </row>
    <row r="572" spans="1:23" ht="15">
      <c r="A572" s="78"/>
      <c r="J572" s="104"/>
      <c r="K572" s="104"/>
      <c r="N572" s="107"/>
      <c r="O572" s="107"/>
      <c r="R572" s="107"/>
      <c r="U572" s="107"/>
      <c r="V572" s="80"/>
      <c r="W572" s="80"/>
    </row>
    <row r="573" spans="1:23" ht="15">
      <c r="A573" s="78"/>
      <c r="J573" s="104"/>
      <c r="K573" s="104"/>
      <c r="N573" s="107"/>
      <c r="O573" s="107"/>
      <c r="R573" s="107"/>
      <c r="U573" s="107"/>
      <c r="V573" s="80"/>
      <c r="W573" s="80"/>
    </row>
    <row r="574" spans="1:23" ht="15">
      <c r="A574" s="78"/>
      <c r="J574" s="104"/>
      <c r="K574" s="104"/>
      <c r="N574" s="107"/>
      <c r="O574" s="107"/>
      <c r="R574" s="107"/>
      <c r="U574" s="107"/>
      <c r="V574" s="80"/>
      <c r="W574" s="80"/>
    </row>
    <row r="575" spans="1:23" ht="15">
      <c r="A575" s="78"/>
      <c r="J575" s="104"/>
      <c r="K575" s="104"/>
      <c r="N575" s="107"/>
      <c r="O575" s="107"/>
      <c r="R575" s="107"/>
      <c r="U575" s="107"/>
      <c r="V575" s="80"/>
      <c r="W575" s="80"/>
    </row>
    <row r="576" spans="1:23" ht="15">
      <c r="A576" s="78"/>
      <c r="J576" s="104"/>
      <c r="K576" s="104"/>
      <c r="N576" s="107"/>
      <c r="O576" s="107"/>
      <c r="R576" s="107"/>
      <c r="U576" s="107"/>
      <c r="V576" s="80"/>
      <c r="W576" s="80"/>
    </row>
    <row r="577" spans="1:23" ht="15">
      <c r="A577" s="78"/>
      <c r="J577" s="104"/>
      <c r="K577" s="104"/>
      <c r="N577" s="107"/>
      <c r="O577" s="107"/>
      <c r="R577" s="107"/>
      <c r="U577" s="107"/>
      <c r="V577" s="80"/>
      <c r="W577" s="80"/>
    </row>
    <row r="578" spans="1:23" ht="15">
      <c r="A578" s="78"/>
      <c r="J578" s="104"/>
      <c r="K578" s="104"/>
      <c r="N578" s="107"/>
      <c r="O578" s="107"/>
      <c r="R578" s="107"/>
      <c r="U578" s="107"/>
      <c r="V578" s="80"/>
      <c r="W578" s="80"/>
    </row>
    <row r="579" spans="1:23" ht="15">
      <c r="A579" s="78"/>
      <c r="J579" s="104"/>
      <c r="K579" s="104"/>
      <c r="N579" s="107"/>
      <c r="O579" s="107"/>
      <c r="R579" s="107"/>
      <c r="U579" s="107"/>
      <c r="V579" s="80"/>
      <c r="W579" s="80"/>
    </row>
    <row r="580" spans="1:23" ht="15">
      <c r="A580" s="78"/>
      <c r="J580" s="104"/>
      <c r="K580" s="104"/>
      <c r="N580" s="107"/>
      <c r="O580" s="107"/>
      <c r="R580" s="107"/>
      <c r="U580" s="107"/>
      <c r="V580" s="80"/>
      <c r="W580" s="80"/>
    </row>
    <row r="581" spans="1:23" ht="15">
      <c r="A581" s="78"/>
      <c r="J581" s="104"/>
      <c r="K581" s="104"/>
      <c r="N581" s="107"/>
      <c r="O581" s="107"/>
      <c r="R581" s="107"/>
      <c r="U581" s="107"/>
      <c r="V581" s="80"/>
      <c r="W581" s="80"/>
    </row>
    <row r="582" spans="1:23" ht="15">
      <c r="A582" s="78"/>
      <c r="J582" s="104"/>
      <c r="K582" s="104"/>
      <c r="N582" s="107"/>
      <c r="O582" s="107"/>
      <c r="R582" s="107"/>
      <c r="U582" s="107"/>
      <c r="V582" s="80"/>
      <c r="W582" s="80"/>
    </row>
    <row r="583" spans="1:23" ht="15">
      <c r="A583" s="78"/>
      <c r="J583" s="104"/>
      <c r="K583" s="104"/>
      <c r="N583" s="107"/>
      <c r="O583" s="107"/>
      <c r="R583" s="107"/>
      <c r="U583" s="107"/>
      <c r="V583" s="80"/>
      <c r="W583" s="80"/>
    </row>
    <row r="584" spans="1:23" ht="15">
      <c r="A584" s="78"/>
      <c r="J584" s="104"/>
      <c r="K584" s="104"/>
      <c r="N584" s="107"/>
      <c r="O584" s="107"/>
      <c r="R584" s="107"/>
      <c r="U584" s="107"/>
      <c r="V584" s="80"/>
      <c r="W584" s="80"/>
    </row>
    <row r="585" spans="1:23" ht="15">
      <c r="A585" s="78"/>
      <c r="J585" s="104"/>
      <c r="K585" s="104"/>
      <c r="N585" s="107"/>
      <c r="O585" s="107"/>
      <c r="R585" s="107"/>
      <c r="U585" s="107"/>
      <c r="V585" s="80"/>
      <c r="W585" s="80"/>
    </row>
    <row r="586" spans="1:23" ht="15">
      <c r="A586" s="78"/>
      <c r="J586" s="104"/>
      <c r="K586" s="104"/>
      <c r="N586" s="107"/>
      <c r="O586" s="107"/>
      <c r="R586" s="107"/>
      <c r="U586" s="107"/>
      <c r="V586" s="80"/>
      <c r="W586" s="80"/>
    </row>
    <row r="587" spans="1:23" ht="15">
      <c r="A587" s="78"/>
      <c r="J587" s="104"/>
      <c r="K587" s="104"/>
      <c r="N587" s="107"/>
      <c r="O587" s="107"/>
      <c r="R587" s="107"/>
      <c r="U587" s="107"/>
      <c r="V587" s="80"/>
      <c r="W587" s="80"/>
    </row>
    <row r="588" spans="1:23" ht="15">
      <c r="A588" s="78"/>
      <c r="J588" s="104"/>
      <c r="K588" s="104"/>
      <c r="N588" s="107"/>
      <c r="O588" s="107"/>
      <c r="R588" s="107"/>
      <c r="U588" s="107"/>
      <c r="V588" s="80"/>
      <c r="W588" s="80"/>
    </row>
    <row r="589" spans="1:23" ht="15">
      <c r="A589" s="78"/>
      <c r="J589" s="104"/>
      <c r="K589" s="104"/>
      <c r="N589" s="107"/>
      <c r="O589" s="107"/>
      <c r="R589" s="107"/>
      <c r="U589" s="107"/>
      <c r="V589" s="80"/>
      <c r="W589" s="80"/>
    </row>
    <row r="590" spans="1:23" ht="15">
      <c r="A590" s="78"/>
      <c r="J590" s="104"/>
      <c r="K590" s="104"/>
      <c r="N590" s="107"/>
      <c r="O590" s="107"/>
      <c r="R590" s="107"/>
      <c r="U590" s="107"/>
      <c r="V590" s="80"/>
      <c r="W590" s="80"/>
    </row>
    <row r="591" spans="1:23" ht="15">
      <c r="A591" s="78"/>
      <c r="J591" s="104"/>
      <c r="K591" s="104"/>
      <c r="N591" s="107"/>
      <c r="O591" s="107"/>
      <c r="R591" s="107"/>
      <c r="U591" s="107"/>
      <c r="V591" s="80"/>
      <c r="W591" s="80"/>
    </row>
    <row r="592" spans="1:23" ht="15">
      <c r="A592" s="78"/>
      <c r="J592" s="104"/>
      <c r="K592" s="104"/>
      <c r="N592" s="107"/>
      <c r="O592" s="107"/>
      <c r="R592" s="107"/>
      <c r="U592" s="107"/>
      <c r="V592" s="80"/>
      <c r="W592" s="80"/>
    </row>
    <row r="593" spans="1:23" ht="15">
      <c r="A593" s="78"/>
      <c r="J593" s="104"/>
      <c r="K593" s="104"/>
      <c r="N593" s="107"/>
      <c r="O593" s="107"/>
      <c r="R593" s="107"/>
      <c r="U593" s="107"/>
      <c r="V593" s="80"/>
      <c r="W593" s="80"/>
    </row>
    <row r="594" spans="1:23" ht="15">
      <c r="A594" s="78"/>
      <c r="J594" s="104"/>
      <c r="K594" s="104"/>
      <c r="N594" s="107"/>
      <c r="O594" s="107"/>
      <c r="R594" s="107"/>
      <c r="U594" s="107"/>
      <c r="V594" s="80"/>
      <c r="W594" s="80"/>
    </row>
    <row r="595" spans="1:23" ht="15">
      <c r="A595" s="78"/>
      <c r="J595" s="104"/>
      <c r="K595" s="104"/>
      <c r="N595" s="107"/>
      <c r="O595" s="107"/>
      <c r="R595" s="107"/>
      <c r="U595" s="107"/>
      <c r="V595" s="80"/>
      <c r="W595" s="80"/>
    </row>
    <row r="596" spans="1:23" ht="15">
      <c r="A596" s="78"/>
      <c r="J596" s="104"/>
      <c r="K596" s="104"/>
      <c r="N596" s="107"/>
      <c r="O596" s="107"/>
      <c r="R596" s="107"/>
      <c r="U596" s="107"/>
      <c r="V596" s="80"/>
      <c r="W596" s="80"/>
    </row>
    <row r="597" spans="1:23" ht="15">
      <c r="A597" s="78"/>
      <c r="J597" s="104"/>
      <c r="K597" s="104"/>
      <c r="N597" s="107"/>
      <c r="O597" s="107"/>
      <c r="R597" s="107"/>
      <c r="U597" s="107"/>
      <c r="V597" s="80"/>
      <c r="W597" s="80"/>
    </row>
    <row r="598" spans="1:23" ht="15">
      <c r="A598" s="78"/>
      <c r="J598" s="104"/>
      <c r="K598" s="104"/>
      <c r="N598" s="107"/>
      <c r="O598" s="107"/>
      <c r="R598" s="107"/>
      <c r="U598" s="107"/>
      <c r="V598" s="80"/>
      <c r="W598" s="80"/>
    </row>
    <row r="599" spans="1:23" ht="15">
      <c r="A599" s="78"/>
      <c r="J599" s="104"/>
      <c r="K599" s="104"/>
      <c r="N599" s="107"/>
      <c r="O599" s="107"/>
      <c r="R599" s="107"/>
      <c r="U599" s="107"/>
      <c r="V599" s="80"/>
      <c r="W599" s="80"/>
    </row>
    <row r="600" spans="1:23" ht="15">
      <c r="A600" s="78"/>
      <c r="J600" s="104"/>
      <c r="K600" s="104"/>
      <c r="N600" s="107"/>
      <c r="O600" s="107"/>
      <c r="R600" s="107"/>
      <c r="U600" s="107"/>
      <c r="V600" s="80"/>
      <c r="W600" s="80"/>
    </row>
    <row r="601" spans="1:23" ht="15">
      <c r="A601" s="78"/>
      <c r="J601" s="104"/>
      <c r="K601" s="104"/>
      <c r="N601" s="107"/>
      <c r="O601" s="107"/>
      <c r="R601" s="107"/>
      <c r="U601" s="107"/>
      <c r="V601" s="80"/>
      <c r="W601" s="80"/>
    </row>
    <row r="602" spans="1:23" ht="15">
      <c r="A602" s="78"/>
      <c r="J602" s="104"/>
      <c r="K602" s="104"/>
      <c r="N602" s="107"/>
      <c r="O602" s="107"/>
      <c r="R602" s="107"/>
      <c r="U602" s="107"/>
      <c r="V602" s="80"/>
      <c r="W602" s="80"/>
    </row>
    <row r="603" spans="1:23" ht="15">
      <c r="A603" s="78"/>
      <c r="J603" s="104"/>
      <c r="K603" s="104"/>
      <c r="N603" s="107"/>
      <c r="O603" s="107"/>
      <c r="R603" s="107"/>
      <c r="U603" s="107"/>
      <c r="V603" s="80"/>
      <c r="W603" s="80"/>
    </row>
    <row r="604" spans="1:23" ht="15">
      <c r="A604" s="78"/>
      <c r="J604" s="104"/>
      <c r="K604" s="104"/>
      <c r="N604" s="107"/>
      <c r="O604" s="107"/>
      <c r="R604" s="107"/>
      <c r="U604" s="107"/>
      <c r="V604" s="80"/>
      <c r="W604" s="80"/>
    </row>
    <row r="605" spans="1:23" ht="15">
      <c r="A605" s="78"/>
      <c r="J605" s="104"/>
      <c r="K605" s="104"/>
      <c r="N605" s="107"/>
      <c r="O605" s="107"/>
      <c r="R605" s="107"/>
      <c r="U605" s="107"/>
      <c r="V605" s="80"/>
      <c r="W605" s="80"/>
    </row>
    <row r="606" spans="1:23" ht="15">
      <c r="A606" s="78"/>
      <c r="J606" s="104"/>
      <c r="K606" s="104"/>
      <c r="N606" s="107"/>
      <c r="O606" s="107"/>
      <c r="R606" s="107"/>
      <c r="U606" s="107"/>
      <c r="V606" s="80"/>
      <c r="W606" s="80"/>
    </row>
    <row r="607" spans="1:23" ht="15">
      <c r="A607" s="78"/>
      <c r="J607" s="104"/>
      <c r="K607" s="104"/>
      <c r="N607" s="107"/>
      <c r="O607" s="107"/>
      <c r="R607" s="107"/>
      <c r="U607" s="107"/>
      <c r="V607" s="80"/>
      <c r="W607" s="80"/>
    </row>
    <row r="608" spans="1:23" ht="15">
      <c r="A608" s="78"/>
      <c r="J608" s="104"/>
      <c r="K608" s="104"/>
      <c r="N608" s="107"/>
      <c r="O608" s="107"/>
      <c r="R608" s="107"/>
      <c r="U608" s="107"/>
      <c r="V608" s="80"/>
      <c r="W608" s="80"/>
    </row>
    <row r="609" spans="1:23" ht="15">
      <c r="A609" s="78"/>
      <c r="J609" s="104"/>
      <c r="K609" s="104"/>
      <c r="N609" s="107"/>
      <c r="O609" s="107"/>
      <c r="R609" s="107"/>
      <c r="U609" s="107"/>
      <c r="V609" s="80"/>
      <c r="W609" s="80"/>
    </row>
    <row r="610" spans="1:23" ht="15">
      <c r="A610" s="78"/>
      <c r="J610" s="104"/>
      <c r="K610" s="104"/>
      <c r="N610" s="107"/>
      <c r="O610" s="107"/>
      <c r="R610" s="107"/>
      <c r="U610" s="107"/>
      <c r="V610" s="80"/>
      <c r="W610" s="80"/>
    </row>
    <row r="611" spans="1:23" ht="15">
      <c r="A611" s="78"/>
      <c r="J611" s="104"/>
      <c r="K611" s="104"/>
      <c r="N611" s="107"/>
      <c r="O611" s="107"/>
      <c r="R611" s="107"/>
      <c r="U611" s="107"/>
      <c r="V611" s="80"/>
      <c r="W611" s="80"/>
    </row>
    <row r="612" spans="1:23" ht="15">
      <c r="A612" s="78"/>
      <c r="J612" s="104"/>
      <c r="K612" s="104"/>
      <c r="N612" s="107"/>
      <c r="O612" s="107"/>
      <c r="R612" s="107"/>
      <c r="U612" s="107"/>
      <c r="V612" s="80"/>
      <c r="W612" s="80"/>
    </row>
    <row r="613" spans="1:23" ht="15">
      <c r="A613" s="78"/>
      <c r="J613" s="104"/>
      <c r="K613" s="104"/>
      <c r="N613" s="107"/>
      <c r="O613" s="107"/>
      <c r="R613" s="107"/>
      <c r="U613" s="107"/>
      <c r="V613" s="80"/>
      <c r="W613" s="80"/>
    </row>
    <row r="614" spans="1:23" ht="15">
      <c r="A614" s="78"/>
      <c r="J614" s="104"/>
      <c r="K614" s="104"/>
      <c r="N614" s="107"/>
      <c r="O614" s="107"/>
      <c r="R614" s="107"/>
      <c r="U614" s="107"/>
      <c r="V614" s="80"/>
      <c r="W614" s="80"/>
    </row>
    <row r="615" spans="1:23" ht="15">
      <c r="A615" s="78"/>
      <c r="J615" s="104"/>
      <c r="K615" s="104"/>
      <c r="N615" s="107"/>
      <c r="O615" s="107"/>
      <c r="R615" s="107"/>
      <c r="U615" s="107"/>
      <c r="V615" s="80"/>
      <c r="W615" s="80"/>
    </row>
    <row r="616" spans="1:23" ht="15">
      <c r="A616" s="78"/>
      <c r="J616" s="104"/>
      <c r="K616" s="104"/>
      <c r="N616" s="107"/>
      <c r="O616" s="107"/>
      <c r="R616" s="107"/>
      <c r="U616" s="107"/>
      <c r="V616" s="80"/>
      <c r="W616" s="80"/>
    </row>
    <row r="617" spans="1:23" ht="15">
      <c r="A617" s="78"/>
      <c r="J617" s="104"/>
      <c r="K617" s="104"/>
      <c r="N617" s="107"/>
      <c r="O617" s="107"/>
      <c r="R617" s="107"/>
      <c r="U617" s="107"/>
      <c r="V617" s="80"/>
      <c r="W617" s="80"/>
    </row>
    <row r="618" spans="1:23" ht="15">
      <c r="A618" s="78"/>
      <c r="J618" s="104"/>
      <c r="K618" s="104"/>
      <c r="N618" s="107"/>
      <c r="O618" s="107"/>
      <c r="R618" s="107"/>
      <c r="U618" s="107"/>
      <c r="V618" s="80"/>
      <c r="W618" s="80"/>
    </row>
    <row r="619" spans="1:23" ht="15">
      <c r="A619" s="78"/>
      <c r="J619" s="104"/>
      <c r="K619" s="104"/>
      <c r="N619" s="107"/>
      <c r="O619" s="107"/>
      <c r="R619" s="107"/>
      <c r="U619" s="107"/>
      <c r="V619" s="80"/>
      <c r="W619" s="80"/>
    </row>
    <row r="620" spans="1:23" ht="15">
      <c r="A620" s="78"/>
      <c r="J620" s="104"/>
      <c r="K620" s="104"/>
      <c r="N620" s="107"/>
      <c r="O620" s="107"/>
      <c r="R620" s="107"/>
      <c r="U620" s="107"/>
      <c r="V620" s="80"/>
      <c r="W620" s="80"/>
    </row>
    <row r="621" spans="1:23" ht="15">
      <c r="A621" s="78"/>
      <c r="J621" s="104"/>
      <c r="K621" s="104"/>
      <c r="N621" s="107"/>
      <c r="O621" s="107"/>
      <c r="R621" s="107"/>
      <c r="U621" s="107"/>
      <c r="V621" s="80"/>
      <c r="W621" s="80"/>
    </row>
    <row r="622" spans="1:23" ht="15">
      <c r="A622" s="78"/>
      <c r="J622" s="104"/>
      <c r="K622" s="104"/>
      <c r="N622" s="107"/>
      <c r="O622" s="107"/>
      <c r="R622" s="107"/>
      <c r="U622" s="107"/>
      <c r="V622" s="80"/>
      <c r="W622" s="80"/>
    </row>
    <row r="623" spans="1:23" ht="15">
      <c r="A623" s="78"/>
      <c r="J623" s="104"/>
      <c r="K623" s="104"/>
      <c r="N623" s="107"/>
      <c r="O623" s="107"/>
      <c r="R623" s="107"/>
      <c r="U623" s="107"/>
      <c r="V623" s="80"/>
      <c r="W623" s="80"/>
    </row>
    <row r="624" spans="1:23" ht="15">
      <c r="A624" s="78"/>
      <c r="J624" s="104"/>
      <c r="K624" s="104"/>
      <c r="N624" s="107"/>
      <c r="O624" s="107"/>
      <c r="R624" s="107"/>
      <c r="U624" s="107"/>
      <c r="V624" s="80"/>
      <c r="W624" s="80"/>
    </row>
    <row r="625" spans="1:23" ht="15">
      <c r="A625" s="78"/>
      <c r="J625" s="104"/>
      <c r="K625" s="104"/>
      <c r="N625" s="107"/>
      <c r="O625" s="107"/>
      <c r="R625" s="107"/>
      <c r="U625" s="107"/>
      <c r="V625" s="80"/>
      <c r="W625" s="80"/>
    </row>
    <row r="626" spans="1:23" ht="15">
      <c r="A626" s="78"/>
      <c r="J626" s="104"/>
      <c r="K626" s="104"/>
      <c r="N626" s="107"/>
      <c r="O626" s="107"/>
      <c r="R626" s="107"/>
      <c r="U626" s="107"/>
      <c r="V626" s="80"/>
      <c r="W626" s="80"/>
    </row>
    <row r="627" spans="1:23" ht="15">
      <c r="A627" s="78"/>
      <c r="J627" s="104"/>
      <c r="K627" s="104"/>
      <c r="N627" s="107"/>
      <c r="O627" s="107"/>
      <c r="R627" s="107"/>
      <c r="U627" s="107"/>
      <c r="V627" s="80"/>
      <c r="W627" s="80"/>
    </row>
    <row r="628" spans="1:23" ht="15">
      <c r="A628" s="78"/>
      <c r="J628" s="104"/>
      <c r="K628" s="104"/>
      <c r="N628" s="107"/>
      <c r="O628" s="107"/>
      <c r="R628" s="107"/>
      <c r="U628" s="107"/>
      <c r="V628" s="80"/>
      <c r="W628" s="80"/>
    </row>
    <row r="629" spans="1:23" ht="15">
      <c r="A629" s="78"/>
      <c r="J629" s="104"/>
      <c r="K629" s="104"/>
      <c r="N629" s="107"/>
      <c r="O629" s="107"/>
      <c r="R629" s="107"/>
      <c r="U629" s="107"/>
      <c r="V629" s="80"/>
      <c r="W629" s="80"/>
    </row>
    <row r="630" spans="1:23" ht="15">
      <c r="A630" s="78"/>
      <c r="J630" s="104"/>
      <c r="K630" s="104"/>
      <c r="N630" s="107"/>
      <c r="O630" s="107"/>
      <c r="R630" s="107"/>
      <c r="U630" s="107"/>
      <c r="V630" s="80"/>
      <c r="W630" s="80"/>
    </row>
    <row r="631" spans="1:23" ht="15">
      <c r="A631" s="78"/>
      <c r="J631" s="104"/>
      <c r="K631" s="104"/>
      <c r="N631" s="107"/>
      <c r="O631" s="107"/>
      <c r="R631" s="107"/>
      <c r="U631" s="107"/>
      <c r="V631" s="80"/>
      <c r="W631" s="80"/>
    </row>
    <row r="632" spans="1:23" ht="15">
      <c r="A632" s="78"/>
      <c r="J632" s="104"/>
      <c r="K632" s="104"/>
      <c r="N632" s="107"/>
      <c r="O632" s="107"/>
      <c r="R632" s="107"/>
      <c r="U632" s="107"/>
      <c r="V632" s="80"/>
      <c r="W632" s="80"/>
    </row>
    <row r="633" spans="1:23" ht="15">
      <c r="A633" s="78"/>
      <c r="J633" s="104"/>
      <c r="K633" s="104"/>
      <c r="N633" s="107"/>
      <c r="O633" s="107"/>
      <c r="R633" s="107"/>
      <c r="U633" s="107"/>
      <c r="V633" s="80"/>
      <c r="W633" s="80"/>
    </row>
    <row r="634" spans="1:23" ht="15">
      <c r="A634" s="78"/>
      <c r="J634" s="104"/>
      <c r="K634" s="104"/>
      <c r="N634" s="107"/>
      <c r="O634" s="107"/>
      <c r="R634" s="107"/>
      <c r="U634" s="107"/>
      <c r="V634" s="80"/>
      <c r="W634" s="80"/>
    </row>
    <row r="635" spans="1:23" ht="15">
      <c r="A635" s="78"/>
      <c r="J635" s="104"/>
      <c r="K635" s="104"/>
      <c r="N635" s="107"/>
      <c r="O635" s="107"/>
      <c r="R635" s="107"/>
      <c r="U635" s="107"/>
      <c r="V635" s="80"/>
      <c r="W635" s="80"/>
    </row>
    <row r="636" spans="1:23" ht="15">
      <c r="A636" s="78"/>
      <c r="J636" s="104"/>
      <c r="K636" s="104"/>
      <c r="N636" s="107"/>
      <c r="O636" s="107"/>
      <c r="R636" s="107"/>
      <c r="U636" s="107"/>
      <c r="V636" s="80"/>
      <c r="W636" s="80"/>
    </row>
    <row r="637" spans="1:23" ht="15">
      <c r="A637" s="78"/>
      <c r="J637" s="104"/>
      <c r="K637" s="104"/>
      <c r="N637" s="107"/>
      <c r="O637" s="107"/>
      <c r="R637" s="107"/>
      <c r="U637" s="107"/>
      <c r="V637" s="80"/>
      <c r="W637" s="80"/>
    </row>
    <row r="638" spans="1:23" ht="15">
      <c r="A638" s="78"/>
      <c r="J638" s="104"/>
      <c r="K638" s="104"/>
      <c r="N638" s="107"/>
      <c r="O638" s="107"/>
      <c r="R638" s="107"/>
      <c r="U638" s="107"/>
      <c r="V638" s="80"/>
      <c r="W638" s="80"/>
    </row>
    <row r="639" spans="1:23" ht="15">
      <c r="A639" s="78"/>
      <c r="J639" s="104"/>
      <c r="K639" s="104"/>
      <c r="N639" s="107"/>
      <c r="O639" s="107"/>
      <c r="R639" s="107"/>
      <c r="U639" s="107"/>
      <c r="V639" s="80"/>
      <c r="W639" s="80"/>
    </row>
    <row r="640" spans="1:23" ht="15">
      <c r="A640" s="78"/>
      <c r="J640" s="104"/>
      <c r="K640" s="104"/>
      <c r="N640" s="107"/>
      <c r="O640" s="107"/>
      <c r="R640" s="107"/>
      <c r="U640" s="107"/>
      <c r="V640" s="80"/>
      <c r="W640" s="80"/>
    </row>
    <row r="641" spans="1:23" ht="15">
      <c r="A641" s="78"/>
      <c r="J641" s="104"/>
      <c r="K641" s="104"/>
      <c r="N641" s="107"/>
      <c r="O641" s="107"/>
      <c r="R641" s="107"/>
      <c r="U641" s="107"/>
      <c r="V641" s="80"/>
      <c r="W641" s="80"/>
    </row>
    <row r="642" spans="1:23" ht="15">
      <c r="A642" s="78"/>
      <c r="J642" s="104"/>
      <c r="K642" s="104"/>
      <c r="N642" s="107"/>
      <c r="O642" s="107"/>
      <c r="R642" s="107"/>
      <c r="U642" s="107"/>
      <c r="V642" s="80"/>
      <c r="W642" s="80"/>
    </row>
    <row r="643" spans="1:23" ht="15">
      <c r="A643" s="78"/>
      <c r="J643" s="104"/>
      <c r="K643" s="104"/>
      <c r="N643" s="107"/>
      <c r="O643" s="107"/>
      <c r="R643" s="107"/>
      <c r="U643" s="107"/>
      <c r="V643" s="80"/>
      <c r="W643" s="80"/>
    </row>
    <row r="644" spans="1:23" ht="15">
      <c r="A644" s="78"/>
      <c r="J644" s="104"/>
      <c r="K644" s="104"/>
      <c r="N644" s="107"/>
      <c r="O644" s="107"/>
      <c r="R644" s="107"/>
      <c r="U644" s="107"/>
      <c r="V644" s="80"/>
      <c r="W644" s="80"/>
    </row>
    <row r="645" spans="1:23" ht="15">
      <c r="A645" s="78"/>
      <c r="J645" s="104"/>
      <c r="K645" s="104"/>
      <c r="N645" s="107"/>
      <c r="O645" s="107"/>
      <c r="R645" s="107"/>
      <c r="U645" s="107"/>
      <c r="V645" s="80"/>
      <c r="W645" s="80"/>
    </row>
    <row r="646" spans="1:23" ht="15">
      <c r="A646" s="78"/>
      <c r="J646" s="104"/>
      <c r="K646" s="104"/>
      <c r="N646" s="107"/>
      <c r="O646" s="107"/>
      <c r="R646" s="107"/>
      <c r="U646" s="107"/>
      <c r="V646" s="80"/>
      <c r="W646" s="80"/>
    </row>
    <row r="647" spans="1:23" ht="15">
      <c r="A647" s="78"/>
      <c r="J647" s="104"/>
      <c r="K647" s="104"/>
      <c r="N647" s="107"/>
      <c r="O647" s="107"/>
      <c r="R647" s="107"/>
      <c r="U647" s="107"/>
      <c r="V647" s="80"/>
      <c r="W647" s="80"/>
    </row>
    <row r="648" spans="1:23" ht="15">
      <c r="A648" s="78"/>
      <c r="J648" s="104"/>
      <c r="K648" s="104"/>
      <c r="N648" s="107"/>
      <c r="O648" s="107"/>
      <c r="R648" s="107"/>
      <c r="U648" s="107"/>
      <c r="V648" s="80"/>
      <c r="W648" s="80"/>
    </row>
    <row r="649" spans="1:23" ht="15">
      <c r="A649" s="78"/>
      <c r="J649" s="104"/>
      <c r="K649" s="104"/>
      <c r="N649" s="107"/>
      <c r="O649" s="107"/>
      <c r="R649" s="107"/>
      <c r="U649" s="107"/>
      <c r="V649" s="80"/>
      <c r="W649" s="80"/>
    </row>
    <row r="650" spans="1:23" ht="15">
      <c r="A650" s="78"/>
      <c r="J650" s="104"/>
      <c r="K650" s="104"/>
      <c r="N650" s="107"/>
      <c r="O650" s="107"/>
      <c r="R650" s="107"/>
      <c r="U650" s="107"/>
      <c r="V650" s="80"/>
      <c r="W650" s="80"/>
    </row>
    <row r="651" spans="1:23" ht="15">
      <c r="A651" s="78"/>
      <c r="J651" s="104"/>
      <c r="K651" s="104"/>
      <c r="N651" s="107"/>
      <c r="O651" s="107"/>
      <c r="R651" s="107"/>
      <c r="U651" s="107"/>
      <c r="V651" s="80"/>
      <c r="W651" s="80"/>
    </row>
    <row r="652" spans="1:23" ht="15">
      <c r="A652" s="78"/>
      <c r="J652" s="104"/>
      <c r="K652" s="104"/>
      <c r="N652" s="107"/>
      <c r="O652" s="107"/>
      <c r="R652" s="107"/>
      <c r="U652" s="107"/>
      <c r="V652" s="80"/>
      <c r="W652" s="80"/>
    </row>
    <row r="653" spans="1:23" ht="15">
      <c r="A653" s="78"/>
      <c r="J653" s="104"/>
      <c r="K653" s="104"/>
      <c r="N653" s="107"/>
      <c r="O653" s="107"/>
      <c r="R653" s="107"/>
      <c r="U653" s="107"/>
      <c r="V653" s="80"/>
      <c r="W653" s="80"/>
    </row>
    <row r="654" spans="1:23" ht="15">
      <c r="A654" s="78"/>
      <c r="J654" s="104"/>
      <c r="K654" s="104"/>
      <c r="N654" s="107"/>
      <c r="O654" s="107"/>
      <c r="R654" s="107"/>
      <c r="U654" s="107"/>
      <c r="V654" s="80"/>
      <c r="W654" s="80"/>
    </row>
    <row r="655" spans="1:23" ht="15">
      <c r="A655" s="78"/>
      <c r="J655" s="104"/>
      <c r="K655" s="104"/>
      <c r="N655" s="107"/>
      <c r="O655" s="107"/>
      <c r="R655" s="107"/>
      <c r="U655" s="107"/>
      <c r="V655" s="80"/>
      <c r="W655" s="80"/>
    </row>
    <row r="656" spans="1:23" ht="15">
      <c r="A656" s="78"/>
      <c r="J656" s="104"/>
      <c r="K656" s="104"/>
      <c r="N656" s="107"/>
      <c r="O656" s="107"/>
      <c r="R656" s="107"/>
      <c r="U656" s="107"/>
      <c r="V656" s="80"/>
      <c r="W656" s="80"/>
    </row>
    <row r="657" spans="1:23" ht="15">
      <c r="A657" s="78"/>
      <c r="J657" s="104"/>
      <c r="K657" s="104"/>
      <c r="N657" s="107"/>
      <c r="O657" s="107"/>
      <c r="R657" s="107"/>
      <c r="U657" s="107"/>
      <c r="V657" s="80"/>
      <c r="W657" s="80"/>
    </row>
    <row r="658" spans="1:23" ht="15">
      <c r="A658" s="78"/>
      <c r="J658" s="104"/>
      <c r="K658" s="104"/>
      <c r="N658" s="107"/>
      <c r="O658" s="107"/>
      <c r="R658" s="107"/>
      <c r="U658" s="107"/>
      <c r="V658" s="80"/>
      <c r="W658" s="80"/>
    </row>
    <row r="659" spans="1:23" ht="15">
      <c r="A659" s="78"/>
      <c r="J659" s="104"/>
      <c r="K659" s="104"/>
      <c r="N659" s="107"/>
      <c r="O659" s="107"/>
      <c r="R659" s="107"/>
      <c r="U659" s="107"/>
      <c r="V659" s="80"/>
      <c r="W659" s="80"/>
    </row>
    <row r="660" spans="1:23" ht="15">
      <c r="A660" s="78"/>
      <c r="J660" s="104"/>
      <c r="K660" s="104"/>
      <c r="N660" s="107"/>
      <c r="O660" s="107"/>
      <c r="R660" s="107"/>
      <c r="U660" s="107"/>
      <c r="V660" s="80"/>
      <c r="W660" s="80"/>
    </row>
    <row r="661" spans="1:23" ht="15">
      <c r="A661" s="78"/>
      <c r="J661" s="104"/>
      <c r="K661" s="104"/>
      <c r="N661" s="107"/>
      <c r="O661" s="107"/>
      <c r="R661" s="107"/>
      <c r="U661" s="107"/>
      <c r="V661" s="80"/>
      <c r="W661" s="80"/>
    </row>
    <row r="662" spans="1:23" ht="15">
      <c r="A662" s="78"/>
      <c r="J662" s="104"/>
      <c r="K662" s="104"/>
      <c r="N662" s="107"/>
      <c r="O662" s="107"/>
      <c r="R662" s="107"/>
      <c r="U662" s="107"/>
      <c r="V662" s="80"/>
      <c r="W662" s="80"/>
    </row>
    <row r="663" spans="1:23" ht="15">
      <c r="A663" s="78"/>
      <c r="J663" s="104"/>
      <c r="K663" s="104"/>
      <c r="N663" s="107"/>
      <c r="O663" s="107"/>
      <c r="R663" s="107"/>
      <c r="U663" s="107"/>
      <c r="V663" s="80"/>
      <c r="W663" s="80"/>
    </row>
    <row r="664" spans="1:23" ht="15">
      <c r="A664" s="78"/>
      <c r="J664" s="104"/>
      <c r="K664" s="104"/>
      <c r="N664" s="107"/>
      <c r="O664" s="107"/>
      <c r="R664" s="107"/>
      <c r="U664" s="107"/>
      <c r="V664" s="80"/>
      <c r="W664" s="80"/>
    </row>
    <row r="665" spans="1:23" ht="15">
      <c r="A665" s="78"/>
      <c r="J665" s="104"/>
      <c r="K665" s="104"/>
      <c r="N665" s="107"/>
      <c r="O665" s="107"/>
      <c r="R665" s="107"/>
      <c r="U665" s="107"/>
      <c r="V665" s="80"/>
      <c r="W665" s="80"/>
    </row>
    <row r="666" spans="1:23" ht="15">
      <c r="A666" s="78"/>
      <c r="J666" s="104"/>
      <c r="K666" s="104"/>
      <c r="N666" s="107"/>
      <c r="O666" s="107"/>
      <c r="R666" s="107"/>
      <c r="U666" s="107"/>
      <c r="V666" s="80"/>
      <c r="W666" s="80"/>
    </row>
    <row r="667" spans="1:23" ht="15">
      <c r="A667" s="78"/>
      <c r="J667" s="104"/>
      <c r="K667" s="104"/>
      <c r="N667" s="107"/>
      <c r="O667" s="107"/>
      <c r="R667" s="107"/>
      <c r="U667" s="107"/>
      <c r="V667" s="80"/>
      <c r="W667" s="80"/>
    </row>
    <row r="668" spans="1:23" ht="15">
      <c r="A668" s="78"/>
      <c r="J668" s="104"/>
      <c r="K668" s="104"/>
      <c r="N668" s="107"/>
      <c r="O668" s="107"/>
      <c r="R668" s="107"/>
      <c r="U668" s="107"/>
      <c r="V668" s="80"/>
      <c r="W668" s="80"/>
    </row>
    <row r="669" spans="1:23" ht="15">
      <c r="A669" s="78"/>
      <c r="J669" s="104"/>
      <c r="K669" s="104"/>
      <c r="N669" s="107"/>
      <c r="O669" s="107"/>
      <c r="R669" s="107"/>
      <c r="U669" s="107"/>
      <c r="V669" s="80"/>
      <c r="W669" s="80"/>
    </row>
    <row r="670" spans="1:23" ht="15">
      <c r="A670" s="78"/>
      <c r="J670" s="104"/>
      <c r="K670" s="104"/>
      <c r="N670" s="107"/>
      <c r="O670" s="107"/>
      <c r="R670" s="107"/>
      <c r="U670" s="107"/>
      <c r="V670" s="80"/>
      <c r="W670" s="80"/>
    </row>
    <row r="671" spans="1:23" ht="15">
      <c r="A671" s="78"/>
      <c r="J671" s="104"/>
      <c r="K671" s="104"/>
      <c r="N671" s="107"/>
      <c r="O671" s="107"/>
      <c r="R671" s="107"/>
      <c r="U671" s="107"/>
      <c r="V671" s="80"/>
      <c r="W671" s="80"/>
    </row>
    <row r="672" spans="1:23" ht="15">
      <c r="A672" s="78"/>
      <c r="J672" s="104"/>
      <c r="K672" s="104"/>
      <c r="N672" s="107"/>
      <c r="O672" s="107"/>
      <c r="R672" s="107"/>
      <c r="U672" s="107"/>
      <c r="V672" s="80"/>
      <c r="W672" s="80"/>
    </row>
    <row r="673" spans="1:23" ht="15">
      <c r="A673" s="78"/>
      <c r="J673" s="104"/>
      <c r="K673" s="104"/>
      <c r="N673" s="107"/>
      <c r="O673" s="107"/>
      <c r="R673" s="107"/>
      <c r="U673" s="107"/>
      <c r="V673" s="80"/>
      <c r="W673" s="80"/>
    </row>
    <row r="674" spans="1:23" ht="15">
      <c r="A674" s="78"/>
      <c r="J674" s="104"/>
      <c r="K674" s="104"/>
      <c r="N674" s="107"/>
      <c r="O674" s="107"/>
      <c r="R674" s="107"/>
      <c r="U674" s="107"/>
      <c r="V674" s="80"/>
      <c r="W674" s="80"/>
    </row>
    <row r="675" spans="1:23" ht="15">
      <c r="A675" s="78"/>
      <c r="J675" s="104"/>
      <c r="K675" s="104"/>
      <c r="N675" s="107"/>
      <c r="O675" s="107"/>
      <c r="R675" s="107"/>
      <c r="U675" s="107"/>
      <c r="V675" s="80"/>
      <c r="W675" s="80"/>
    </row>
    <row r="676" spans="1:23" ht="15">
      <c r="A676" s="78"/>
      <c r="J676" s="104"/>
      <c r="K676" s="104"/>
      <c r="N676" s="107"/>
      <c r="O676" s="107"/>
      <c r="R676" s="107"/>
      <c r="U676" s="107"/>
      <c r="V676" s="80"/>
      <c r="W676" s="80"/>
    </row>
    <row r="677" spans="1:23" ht="15">
      <c r="A677" s="78"/>
      <c r="J677" s="104"/>
      <c r="K677" s="104"/>
      <c r="N677" s="107"/>
      <c r="O677" s="107"/>
      <c r="R677" s="107"/>
      <c r="U677" s="107"/>
      <c r="V677" s="80"/>
      <c r="W677" s="80"/>
    </row>
    <row r="678" spans="1:23" ht="15">
      <c r="A678" s="78"/>
      <c r="J678" s="104"/>
      <c r="K678" s="104"/>
      <c r="N678" s="107"/>
      <c r="O678" s="107"/>
      <c r="R678" s="107"/>
      <c r="U678" s="107"/>
      <c r="V678" s="80"/>
      <c r="W678" s="80"/>
    </row>
    <row r="679" spans="1:23" ht="15">
      <c r="A679" s="78"/>
      <c r="J679" s="104"/>
      <c r="K679" s="104"/>
      <c r="N679" s="107"/>
      <c r="O679" s="107"/>
      <c r="R679" s="107"/>
      <c r="U679" s="107"/>
      <c r="V679" s="80"/>
      <c r="W679" s="80"/>
    </row>
    <row r="680" spans="1:23" ht="15">
      <c r="A680" s="78"/>
      <c r="J680" s="104"/>
      <c r="K680" s="104"/>
      <c r="N680" s="107"/>
      <c r="O680" s="107"/>
      <c r="R680" s="107"/>
      <c r="U680" s="107"/>
      <c r="V680" s="80"/>
      <c r="W680" s="80"/>
    </row>
    <row r="681" spans="1:23" ht="15">
      <c r="A681" s="78"/>
      <c r="J681" s="104"/>
      <c r="K681" s="104"/>
      <c r="N681" s="107"/>
      <c r="O681" s="107"/>
      <c r="R681" s="107"/>
      <c r="U681" s="107"/>
      <c r="V681" s="80"/>
      <c r="W681" s="80"/>
    </row>
    <row r="682" spans="1:23" ht="15">
      <c r="A682" s="78"/>
      <c r="J682" s="104"/>
      <c r="K682" s="104"/>
      <c r="N682" s="107"/>
      <c r="O682" s="107"/>
      <c r="R682" s="107"/>
      <c r="U682" s="107"/>
      <c r="V682" s="80"/>
      <c r="W682" s="80"/>
    </row>
    <row r="683" spans="1:23" ht="15">
      <c r="A683" s="78"/>
      <c r="J683" s="104"/>
      <c r="K683" s="104"/>
      <c r="N683" s="107"/>
      <c r="O683" s="107"/>
      <c r="R683" s="107"/>
      <c r="U683" s="107"/>
      <c r="V683" s="80"/>
      <c r="W683" s="80"/>
    </row>
    <row r="684" spans="1:23" ht="15">
      <c r="A684" s="78"/>
      <c r="J684" s="104"/>
      <c r="K684" s="104"/>
      <c r="N684" s="107"/>
      <c r="O684" s="107"/>
      <c r="R684" s="107"/>
      <c r="U684" s="107"/>
      <c r="V684" s="80"/>
      <c r="W684" s="80"/>
    </row>
    <row r="685" spans="1:23" ht="15">
      <c r="A685" s="78"/>
      <c r="J685" s="104"/>
      <c r="K685" s="104"/>
      <c r="N685" s="107"/>
      <c r="O685" s="107"/>
      <c r="R685" s="107"/>
      <c r="U685" s="107"/>
      <c r="V685" s="80"/>
      <c r="W685" s="80"/>
    </row>
    <row r="686" spans="1:23" ht="15">
      <c r="A686" s="78"/>
      <c r="J686" s="104"/>
      <c r="K686" s="104"/>
      <c r="N686" s="107"/>
      <c r="O686" s="107"/>
      <c r="R686" s="107"/>
      <c r="U686" s="107"/>
      <c r="V686" s="80"/>
      <c r="W686" s="80"/>
    </row>
    <row r="687" spans="1:23" ht="15">
      <c r="A687" s="78"/>
      <c r="J687" s="104"/>
      <c r="K687" s="104"/>
      <c r="N687" s="107"/>
      <c r="O687" s="107"/>
      <c r="R687" s="107"/>
      <c r="U687" s="107"/>
      <c r="V687" s="80"/>
      <c r="W687" s="80"/>
    </row>
    <row r="688" spans="1:23" ht="15">
      <c r="A688" s="78"/>
      <c r="J688" s="104"/>
      <c r="K688" s="104"/>
      <c r="N688" s="107"/>
      <c r="O688" s="107"/>
      <c r="R688" s="107"/>
      <c r="U688" s="107"/>
      <c r="V688" s="80"/>
      <c r="W688" s="80"/>
    </row>
    <row r="689" spans="1:23" ht="15">
      <c r="A689" s="78"/>
      <c r="J689" s="104"/>
      <c r="K689" s="104"/>
      <c r="N689" s="107"/>
      <c r="O689" s="107"/>
      <c r="R689" s="107"/>
      <c r="U689" s="107"/>
      <c r="V689" s="80"/>
      <c r="W689" s="80"/>
    </row>
    <row r="690" spans="1:23" ht="15">
      <c r="A690" s="78"/>
      <c r="J690" s="104"/>
      <c r="K690" s="104"/>
      <c r="N690" s="107"/>
      <c r="O690" s="107"/>
      <c r="R690" s="107"/>
      <c r="U690" s="107"/>
      <c r="V690" s="80"/>
      <c r="W690" s="80"/>
    </row>
    <row r="691" spans="1:23" ht="15">
      <c r="A691" s="78"/>
      <c r="J691" s="104"/>
      <c r="K691" s="104"/>
      <c r="N691" s="107"/>
      <c r="O691" s="107"/>
      <c r="R691" s="107"/>
      <c r="U691" s="107"/>
      <c r="V691" s="80"/>
      <c r="W691" s="80"/>
    </row>
    <row r="692" spans="1:23" ht="15">
      <c r="A692" s="78"/>
      <c r="J692" s="104"/>
      <c r="K692" s="104"/>
      <c r="N692" s="107"/>
      <c r="O692" s="107"/>
      <c r="R692" s="107"/>
      <c r="U692" s="107"/>
      <c r="V692" s="80"/>
      <c r="W692" s="80"/>
    </row>
    <row r="693" spans="1:23" ht="15">
      <c r="A693" s="78"/>
      <c r="J693" s="104"/>
      <c r="K693" s="104"/>
      <c r="N693" s="107"/>
      <c r="O693" s="107"/>
      <c r="R693" s="107"/>
      <c r="U693" s="107"/>
      <c r="V693" s="80"/>
      <c r="W693" s="80"/>
    </row>
    <row r="694" spans="1:23" ht="15">
      <c r="A694" s="78"/>
      <c r="J694" s="104"/>
      <c r="K694" s="104"/>
      <c r="N694" s="107"/>
      <c r="O694" s="107"/>
      <c r="R694" s="107"/>
      <c r="U694" s="107"/>
      <c r="V694" s="80"/>
      <c r="W694" s="80"/>
    </row>
    <row r="695" spans="1:23" ht="15">
      <c r="A695" s="78"/>
      <c r="J695" s="104"/>
      <c r="K695" s="104"/>
      <c r="N695" s="107"/>
      <c r="O695" s="107"/>
      <c r="R695" s="107"/>
      <c r="U695" s="107"/>
      <c r="V695" s="80"/>
      <c r="W695" s="80"/>
    </row>
    <row r="696" spans="1:23" ht="15">
      <c r="A696" s="78"/>
      <c r="J696" s="104"/>
      <c r="K696" s="104"/>
      <c r="N696" s="107"/>
      <c r="O696" s="107"/>
      <c r="R696" s="107"/>
      <c r="U696" s="107"/>
      <c r="V696" s="80"/>
      <c r="W696" s="80"/>
    </row>
    <row r="697" spans="1:23" ht="15">
      <c r="A697" s="78"/>
      <c r="J697" s="104"/>
      <c r="K697" s="104"/>
      <c r="N697" s="107"/>
      <c r="O697" s="107"/>
      <c r="R697" s="107"/>
      <c r="U697" s="107"/>
      <c r="V697" s="80"/>
      <c r="W697" s="80"/>
    </row>
    <row r="698" spans="1:23" ht="15">
      <c r="A698" s="78"/>
      <c r="J698" s="104"/>
      <c r="K698" s="104"/>
      <c r="N698" s="107"/>
      <c r="O698" s="107"/>
      <c r="R698" s="107"/>
      <c r="U698" s="107"/>
      <c r="V698" s="80"/>
      <c r="W698" s="80"/>
    </row>
    <row r="699" spans="1:23" ht="15">
      <c r="A699" s="78"/>
      <c r="J699" s="104"/>
      <c r="K699" s="104"/>
      <c r="N699" s="107"/>
      <c r="O699" s="107"/>
      <c r="R699" s="107"/>
      <c r="U699" s="107"/>
      <c r="V699" s="80"/>
      <c r="W699" s="80"/>
    </row>
    <row r="700" spans="1:23" ht="15">
      <c r="A700" s="78"/>
      <c r="J700" s="104"/>
      <c r="K700" s="104"/>
      <c r="N700" s="107"/>
      <c r="O700" s="107"/>
      <c r="R700" s="107"/>
      <c r="U700" s="107"/>
      <c r="V700" s="80"/>
      <c r="W700" s="80"/>
    </row>
    <row r="701" spans="1:23" ht="15">
      <c r="A701" s="78"/>
      <c r="J701" s="104"/>
      <c r="K701" s="104"/>
      <c r="N701" s="107"/>
      <c r="O701" s="107"/>
      <c r="R701" s="107"/>
      <c r="U701" s="107"/>
      <c r="V701" s="80"/>
      <c r="W701" s="80"/>
    </row>
    <row r="702" spans="1:23" ht="15">
      <c r="A702" s="78"/>
      <c r="J702" s="104"/>
      <c r="K702" s="104"/>
      <c r="N702" s="107"/>
      <c r="O702" s="107"/>
      <c r="R702" s="107"/>
      <c r="U702" s="107"/>
      <c r="V702" s="80"/>
      <c r="W702" s="80"/>
    </row>
    <row r="703" spans="1:23" ht="15">
      <c r="A703" s="78"/>
      <c r="J703" s="104"/>
      <c r="K703" s="104"/>
      <c r="N703" s="107"/>
      <c r="O703" s="107"/>
      <c r="R703" s="107"/>
      <c r="U703" s="107"/>
      <c r="V703" s="80"/>
      <c r="W703" s="80"/>
    </row>
    <row r="704" spans="1:23" ht="15">
      <c r="A704" s="78"/>
      <c r="J704" s="104"/>
      <c r="K704" s="104"/>
      <c r="N704" s="107"/>
      <c r="O704" s="107"/>
      <c r="R704" s="107"/>
      <c r="U704" s="107"/>
      <c r="V704" s="80"/>
      <c r="W704" s="80"/>
    </row>
    <row r="705" spans="1:23" ht="15">
      <c r="A705" s="78"/>
      <c r="J705" s="104"/>
      <c r="K705" s="104"/>
      <c r="N705" s="107"/>
      <c r="O705" s="107"/>
      <c r="R705" s="107"/>
      <c r="U705" s="107"/>
      <c r="V705" s="80"/>
      <c r="W705" s="80"/>
    </row>
    <row r="706" spans="1:23" ht="15">
      <c r="A706" s="78"/>
      <c r="J706" s="104"/>
      <c r="K706" s="104"/>
      <c r="N706" s="107"/>
      <c r="O706" s="107"/>
      <c r="R706" s="107"/>
      <c r="U706" s="107"/>
      <c r="V706" s="80"/>
      <c r="W706" s="80"/>
    </row>
    <row r="707" spans="1:23" ht="15">
      <c r="A707" s="78"/>
      <c r="J707" s="104"/>
      <c r="K707" s="104"/>
      <c r="N707" s="107"/>
      <c r="O707" s="107"/>
      <c r="R707" s="107"/>
      <c r="U707" s="107"/>
      <c r="V707" s="80"/>
      <c r="W707" s="80"/>
    </row>
    <row r="708" spans="1:23" ht="15">
      <c r="A708" s="78"/>
      <c r="J708" s="104"/>
      <c r="K708" s="104"/>
      <c r="N708" s="107"/>
      <c r="O708" s="107"/>
      <c r="R708" s="107"/>
      <c r="U708" s="107"/>
      <c r="V708" s="80"/>
      <c r="W708" s="80"/>
    </row>
    <row r="709" spans="1:23" ht="15">
      <c r="A709" s="78"/>
      <c r="J709" s="104"/>
      <c r="K709" s="104"/>
      <c r="N709" s="107"/>
      <c r="O709" s="107"/>
      <c r="R709" s="107"/>
      <c r="U709" s="107"/>
      <c r="V709" s="80"/>
      <c r="W709" s="80"/>
    </row>
    <row r="710" spans="1:23" ht="15">
      <c r="A710" s="78"/>
      <c r="J710" s="104"/>
      <c r="K710" s="104"/>
      <c r="N710" s="107"/>
      <c r="O710" s="107"/>
      <c r="R710" s="107"/>
      <c r="U710" s="107"/>
      <c r="V710" s="80"/>
      <c r="W710" s="80"/>
    </row>
    <row r="711" spans="1:23" ht="15">
      <c r="A711" s="78"/>
      <c r="J711" s="104"/>
      <c r="K711" s="104"/>
      <c r="N711" s="107"/>
      <c r="O711" s="107"/>
      <c r="R711" s="107"/>
      <c r="U711" s="107"/>
      <c r="V711" s="80"/>
      <c r="W711" s="80"/>
    </row>
    <row r="712" spans="1:23" ht="15">
      <c r="A712" s="78"/>
      <c r="J712" s="104"/>
      <c r="K712" s="104"/>
      <c r="N712" s="107"/>
      <c r="O712" s="107"/>
      <c r="R712" s="107"/>
      <c r="U712" s="107"/>
      <c r="V712" s="80"/>
      <c r="W712" s="80"/>
    </row>
    <row r="713" spans="1:23" ht="15">
      <c r="A713" s="78"/>
      <c r="J713" s="104"/>
      <c r="K713" s="104"/>
      <c r="N713" s="107"/>
      <c r="O713" s="107"/>
      <c r="R713" s="107"/>
      <c r="U713" s="107"/>
      <c r="V713" s="80"/>
      <c r="W713" s="80"/>
    </row>
    <row r="714" spans="1:23" ht="15">
      <c r="A714" s="78"/>
      <c r="J714" s="104"/>
      <c r="K714" s="104"/>
      <c r="N714" s="107"/>
      <c r="O714" s="107"/>
      <c r="R714" s="107"/>
      <c r="U714" s="107"/>
      <c r="V714" s="80"/>
      <c r="W714" s="80"/>
    </row>
    <row r="715" spans="1:23" ht="15">
      <c r="A715" s="78"/>
      <c r="J715" s="104"/>
      <c r="K715" s="104"/>
      <c r="N715" s="107"/>
      <c r="O715" s="107"/>
      <c r="R715" s="107"/>
      <c r="U715" s="107"/>
      <c r="V715" s="80"/>
      <c r="W715" s="80"/>
    </row>
    <row r="716" spans="1:23" ht="15">
      <c r="A716" s="78"/>
      <c r="J716" s="104"/>
      <c r="K716" s="104"/>
      <c r="N716" s="107"/>
      <c r="O716" s="107"/>
      <c r="R716" s="107"/>
      <c r="U716" s="107"/>
      <c r="V716" s="80"/>
      <c r="W716" s="80"/>
    </row>
    <row r="717" spans="1:23" ht="15">
      <c r="A717" s="78"/>
      <c r="J717" s="104"/>
      <c r="K717" s="104"/>
      <c r="N717" s="107"/>
      <c r="O717" s="107"/>
      <c r="R717" s="107"/>
      <c r="U717" s="107"/>
      <c r="V717" s="80"/>
      <c r="W717" s="80"/>
    </row>
    <row r="718" spans="1:23" ht="15">
      <c r="A718" s="78"/>
      <c r="J718" s="104"/>
      <c r="K718" s="104"/>
      <c r="N718" s="107"/>
      <c r="O718" s="107"/>
      <c r="R718" s="107"/>
      <c r="U718" s="107"/>
      <c r="V718" s="80"/>
      <c r="W718" s="80"/>
    </row>
    <row r="719" spans="1:23" ht="15">
      <c r="A719" s="78"/>
      <c r="J719" s="104"/>
      <c r="K719" s="104"/>
      <c r="N719" s="107"/>
      <c r="O719" s="107"/>
      <c r="R719" s="107"/>
      <c r="U719" s="107"/>
      <c r="V719" s="80"/>
      <c r="W719" s="80"/>
    </row>
    <row r="720" spans="1:23" ht="15">
      <c r="A720" s="78"/>
      <c r="J720" s="104"/>
      <c r="K720" s="104"/>
      <c r="N720" s="107"/>
      <c r="O720" s="107"/>
      <c r="R720" s="107"/>
      <c r="U720" s="107"/>
      <c r="V720" s="80"/>
      <c r="W720" s="80"/>
    </row>
    <row r="721" spans="1:23" ht="15">
      <c r="A721" s="78"/>
      <c r="J721" s="104"/>
      <c r="K721" s="104"/>
      <c r="N721" s="107"/>
      <c r="O721" s="107"/>
      <c r="R721" s="107"/>
      <c r="U721" s="107"/>
      <c r="V721" s="80"/>
      <c r="W721" s="80"/>
    </row>
    <row r="722" spans="1:23" ht="15">
      <c r="A722" s="78"/>
      <c r="J722" s="104"/>
      <c r="K722" s="104"/>
      <c r="N722" s="107"/>
      <c r="O722" s="107"/>
      <c r="R722" s="107"/>
      <c r="U722" s="107"/>
      <c r="V722" s="80"/>
      <c r="W722" s="80"/>
    </row>
    <row r="723" spans="1:23" ht="15">
      <c r="A723" s="78"/>
      <c r="J723" s="104"/>
      <c r="K723" s="104"/>
      <c r="N723" s="107"/>
      <c r="O723" s="107"/>
      <c r="R723" s="107"/>
      <c r="U723" s="107"/>
      <c r="V723" s="80"/>
      <c r="W723" s="80"/>
    </row>
    <row r="724" spans="1:23" ht="15">
      <c r="A724" s="78"/>
      <c r="J724" s="104"/>
      <c r="K724" s="104"/>
      <c r="N724" s="107"/>
      <c r="O724" s="107"/>
      <c r="R724" s="107"/>
      <c r="U724" s="107"/>
      <c r="V724" s="80"/>
      <c r="W724" s="80"/>
    </row>
    <row r="725" spans="1:23" ht="15">
      <c r="A725" s="78"/>
      <c r="J725" s="104"/>
      <c r="K725" s="104"/>
      <c r="N725" s="107"/>
      <c r="O725" s="107"/>
      <c r="R725" s="107"/>
      <c r="U725" s="107"/>
      <c r="V725" s="80"/>
      <c r="W725" s="80"/>
    </row>
    <row r="726" spans="1:23" ht="15">
      <c r="A726" s="78"/>
      <c r="J726" s="104"/>
      <c r="K726" s="104"/>
      <c r="N726" s="107"/>
      <c r="O726" s="107"/>
      <c r="R726" s="107"/>
      <c r="U726" s="107"/>
      <c r="V726" s="80"/>
      <c r="W726" s="80"/>
    </row>
    <row r="727" spans="1:23" ht="15">
      <c r="A727" s="78"/>
      <c r="J727" s="104"/>
      <c r="K727" s="104"/>
      <c r="N727" s="107"/>
      <c r="O727" s="107"/>
      <c r="R727" s="107"/>
      <c r="U727" s="107"/>
      <c r="V727" s="80"/>
      <c r="W727" s="80"/>
    </row>
    <row r="728" spans="1:23" ht="15">
      <c r="A728" s="78"/>
      <c r="J728" s="104"/>
      <c r="K728" s="104"/>
      <c r="N728" s="107"/>
      <c r="O728" s="107"/>
      <c r="R728" s="107"/>
      <c r="U728" s="107"/>
      <c r="V728" s="80"/>
      <c r="W728" s="80"/>
    </row>
    <row r="729" spans="1:23" ht="15">
      <c r="A729" s="78"/>
      <c r="J729" s="104"/>
      <c r="K729" s="104"/>
      <c r="N729" s="107"/>
      <c r="O729" s="107"/>
      <c r="R729" s="107"/>
      <c r="U729" s="107"/>
      <c r="V729" s="80"/>
      <c r="W729" s="80"/>
    </row>
    <row r="730" spans="1:23" ht="15">
      <c r="A730" s="78"/>
      <c r="J730" s="104"/>
      <c r="K730" s="104"/>
      <c r="N730" s="107"/>
      <c r="O730" s="107"/>
      <c r="R730" s="107"/>
      <c r="U730" s="107"/>
      <c r="V730" s="80"/>
      <c r="W730" s="80"/>
    </row>
    <row r="731" spans="1:23" ht="15">
      <c r="A731" s="78"/>
      <c r="J731" s="104"/>
      <c r="K731" s="104"/>
      <c r="N731" s="107"/>
      <c r="O731" s="107"/>
      <c r="R731" s="107"/>
      <c r="U731" s="107"/>
      <c r="V731" s="80"/>
      <c r="W731" s="80"/>
    </row>
    <row r="732" spans="1:23" ht="15">
      <c r="A732" s="78"/>
      <c r="J732" s="104"/>
      <c r="K732" s="104"/>
      <c r="N732" s="107"/>
      <c r="O732" s="107"/>
      <c r="R732" s="107"/>
      <c r="U732" s="107"/>
      <c r="V732" s="80"/>
      <c r="W732" s="80"/>
    </row>
    <row r="733" spans="1:23" ht="15">
      <c r="A733" s="78"/>
      <c r="J733" s="104"/>
      <c r="K733" s="104"/>
      <c r="N733" s="107"/>
      <c r="O733" s="107"/>
      <c r="R733" s="107"/>
      <c r="U733" s="107"/>
      <c r="V733" s="80"/>
      <c r="W733" s="80"/>
    </row>
    <row r="734" spans="1:23" ht="15">
      <c r="A734" s="78"/>
      <c r="J734" s="104"/>
      <c r="K734" s="104"/>
      <c r="N734" s="107"/>
      <c r="O734" s="107"/>
      <c r="R734" s="107"/>
      <c r="U734" s="107"/>
      <c r="V734" s="80"/>
      <c r="W734" s="80"/>
    </row>
    <row r="735" spans="1:23" ht="15">
      <c r="A735" s="78"/>
      <c r="J735" s="104"/>
      <c r="K735" s="104"/>
      <c r="N735" s="107"/>
      <c r="O735" s="107"/>
      <c r="R735" s="107"/>
      <c r="U735" s="107"/>
      <c r="V735" s="80"/>
      <c r="W735" s="80"/>
    </row>
    <row r="736" spans="1:23" ht="15">
      <c r="A736" s="78"/>
      <c r="J736" s="104"/>
      <c r="K736" s="104"/>
      <c r="N736" s="107"/>
      <c r="O736" s="107"/>
      <c r="R736" s="107"/>
      <c r="U736" s="107"/>
      <c r="V736" s="80"/>
      <c r="W736" s="80"/>
    </row>
    <row r="737" spans="1:23" ht="15">
      <c r="A737" s="78"/>
      <c r="J737" s="104"/>
      <c r="K737" s="104"/>
      <c r="N737" s="107"/>
      <c r="O737" s="107"/>
      <c r="R737" s="107"/>
      <c r="U737" s="107"/>
      <c r="V737" s="80"/>
      <c r="W737" s="80"/>
    </row>
    <row r="738" spans="1:23" ht="15">
      <c r="A738" s="78"/>
      <c r="J738" s="104"/>
      <c r="K738" s="104"/>
      <c r="N738" s="107"/>
      <c r="O738" s="107"/>
      <c r="R738" s="107"/>
      <c r="U738" s="107"/>
      <c r="V738" s="80"/>
      <c r="W738" s="80"/>
    </row>
    <row r="739" spans="1:23" ht="15">
      <c r="A739" s="78"/>
      <c r="J739" s="104"/>
      <c r="K739" s="104"/>
      <c r="N739" s="107"/>
      <c r="O739" s="107"/>
      <c r="R739" s="107"/>
      <c r="U739" s="107"/>
      <c r="V739" s="80"/>
      <c r="W739" s="80"/>
    </row>
    <row r="740" spans="1:23" ht="15">
      <c r="A740" s="78"/>
      <c r="J740" s="104"/>
      <c r="K740" s="104"/>
      <c r="N740" s="107"/>
      <c r="O740" s="107"/>
      <c r="R740" s="107"/>
      <c r="U740" s="107"/>
      <c r="V740" s="80"/>
      <c r="W740" s="80"/>
    </row>
    <row r="741" spans="1:23" ht="15">
      <c r="A741" s="78"/>
      <c r="J741" s="104"/>
      <c r="K741" s="104"/>
      <c r="N741" s="107"/>
      <c r="O741" s="107"/>
      <c r="R741" s="107"/>
      <c r="U741" s="107"/>
      <c r="V741" s="80"/>
      <c r="W741" s="80"/>
    </row>
    <row r="742" spans="1:23" ht="15">
      <c r="A742" s="78"/>
      <c r="J742" s="104"/>
      <c r="K742" s="104"/>
      <c r="N742" s="107"/>
      <c r="O742" s="107"/>
      <c r="R742" s="107"/>
      <c r="U742" s="107"/>
      <c r="V742" s="80"/>
      <c r="W742" s="80"/>
    </row>
    <row r="743" spans="1:23" ht="15">
      <c r="A743" s="78"/>
      <c r="J743" s="104"/>
      <c r="K743" s="104"/>
      <c r="N743" s="107"/>
      <c r="O743" s="107"/>
      <c r="R743" s="107"/>
      <c r="U743" s="107"/>
      <c r="V743" s="80"/>
      <c r="W743" s="80"/>
    </row>
    <row r="744" spans="1:23" ht="15">
      <c r="A744" s="78"/>
      <c r="J744" s="104"/>
      <c r="K744" s="104"/>
      <c r="N744" s="107"/>
      <c r="O744" s="107"/>
      <c r="R744" s="107"/>
      <c r="U744" s="107"/>
      <c r="V744" s="80"/>
      <c r="W744" s="80"/>
    </row>
    <row r="745" spans="1:23" ht="15">
      <c r="A745" s="78"/>
      <c r="J745" s="104"/>
      <c r="K745" s="104"/>
      <c r="N745" s="107"/>
      <c r="O745" s="107"/>
      <c r="R745" s="107"/>
      <c r="U745" s="107"/>
      <c r="V745" s="80"/>
      <c r="W745" s="80"/>
    </row>
    <row r="746" spans="1:23" ht="15">
      <c r="A746" s="78"/>
      <c r="J746" s="104"/>
      <c r="K746" s="104"/>
      <c r="N746" s="107"/>
      <c r="O746" s="107"/>
      <c r="R746" s="107"/>
      <c r="U746" s="107"/>
      <c r="V746" s="80"/>
      <c r="W746" s="80"/>
    </row>
    <row r="747" spans="1:23" ht="15">
      <c r="A747" s="78"/>
      <c r="J747" s="104"/>
      <c r="K747" s="104"/>
      <c r="N747" s="107"/>
      <c r="O747" s="107"/>
      <c r="R747" s="107"/>
      <c r="U747" s="107"/>
      <c r="V747" s="80"/>
      <c r="W747" s="80"/>
    </row>
    <row r="748" spans="1:23" ht="15">
      <c r="A748" s="78"/>
      <c r="J748" s="104"/>
      <c r="K748" s="104"/>
      <c r="N748" s="107"/>
      <c r="O748" s="107"/>
      <c r="R748" s="107"/>
      <c r="U748" s="107"/>
      <c r="V748" s="80"/>
      <c r="W748" s="80"/>
    </row>
    <row r="749" spans="1:23" ht="15">
      <c r="A749" s="78"/>
      <c r="J749" s="104"/>
      <c r="K749" s="104"/>
      <c r="N749" s="107"/>
      <c r="O749" s="107"/>
      <c r="R749" s="107"/>
      <c r="U749" s="107"/>
      <c r="V749" s="80"/>
      <c r="W749" s="80"/>
    </row>
    <row r="750" spans="1:23" ht="15">
      <c r="A750" s="78"/>
      <c r="J750" s="104"/>
      <c r="K750" s="104"/>
      <c r="N750" s="107"/>
      <c r="O750" s="107"/>
      <c r="R750" s="107"/>
      <c r="U750" s="107"/>
      <c r="V750" s="80"/>
      <c r="W750" s="80"/>
    </row>
    <row r="751" spans="1:23" ht="15">
      <c r="A751" s="78"/>
      <c r="J751" s="104"/>
      <c r="K751" s="104"/>
      <c r="N751" s="107"/>
      <c r="O751" s="107"/>
      <c r="R751" s="107"/>
      <c r="U751" s="107"/>
      <c r="V751" s="80"/>
      <c r="W751" s="80"/>
    </row>
  </sheetData>
  <conditionalFormatting sqref="I4:I454">
    <cfRule type="containsText" dxfId="2" priority="1" operator="containsText" text="N">
      <formula>NOT(ISERROR(SEARCH(("N"),(I4))))</formula>
    </cfRule>
  </conditionalFormatting>
  <conditionalFormatting sqref="L4:U454">
    <cfRule type="expression" dxfId="1" priority="2">
      <formula>$H4&lt;&gt;L4</formula>
    </cfRule>
  </conditionalFormatting>
  <conditionalFormatting sqref="Q4:Q454 R434 P437">
    <cfRule type="expression" dxfId="0" priority="3">
      <formula>"$H4&lt;&gt;Q4"</formula>
    </cfRule>
  </conditionalFormatting>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AcctOwnerVerification v5.0</vt:lpstr>
      <vt:lpstr>AccountLinking for Paymentsv5.0</vt:lpstr>
      <vt:lpstr>CreditManagement&amp;Servicing v4.5</vt:lpstr>
      <vt:lpstr>PersonalFinancialManagementv4.1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Katyal</dc:creator>
  <cp:lastModifiedBy>Daniel Johnston</cp:lastModifiedBy>
  <dcterms:created xsi:type="dcterms:W3CDTF">2022-02-28T06:36:26Z</dcterms:created>
  <dcterms:modified xsi:type="dcterms:W3CDTF">2022-04-19T18:42:24Z</dcterms:modified>
</cp:coreProperties>
</file>