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zar\Documents\GitHub\CGT370DataVics\Assignment1\"/>
    </mc:Choice>
  </mc:AlternateContent>
  <xr:revisionPtr revIDLastSave="0" documentId="13_ncr:1_{F1620026-37B1-40ED-BCDB-5517218FB167}" xr6:coauthVersionLast="40" xr6:coauthVersionMax="40" xr10:uidLastSave="{00000000-0000-0000-0000-000000000000}"/>
  <bookViews>
    <workbookView xWindow="240" yWindow="120" windowWidth="25872" windowHeight="12588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1" l="1"/>
  <c r="A28" i="1"/>
  <c r="B28" i="1" s="1"/>
  <c r="C29" i="1"/>
  <c r="C30" i="1"/>
  <c r="C31" i="1"/>
  <c r="C32" i="1"/>
  <c r="B29" i="1"/>
  <c r="B30" i="1"/>
  <c r="B31" i="1"/>
  <c r="B32" i="1"/>
  <c r="A29" i="1"/>
  <c r="A30" i="1"/>
  <c r="A31" i="1"/>
  <c r="A32" i="1"/>
  <c r="A9" i="1"/>
  <c r="A10" i="1"/>
  <c r="A11" i="1" s="1"/>
  <c r="A8" i="1"/>
  <c r="A7" i="1"/>
  <c r="B7" i="1"/>
  <c r="C28" i="1" l="1"/>
</calcChain>
</file>

<file path=xl/sharedStrings.xml><?xml version="1.0" encoding="utf-8"?>
<sst xmlns="http://schemas.openxmlformats.org/spreadsheetml/2006/main" count="5" uniqueCount="5">
  <si>
    <t>1000~2000</t>
  </si>
  <si>
    <t>2000~3000</t>
  </si>
  <si>
    <t>3000~4000</t>
  </si>
  <si>
    <t>4000~5000</t>
  </si>
  <si>
    <t xml:space="preserve">       0~1000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</si>
</sst>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7C-4716-8C01-D3624E85D10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7C-4716-8C01-D3624E85D10F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7C-4716-8C01-D3624E85D10F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7C-4716-8C01-D3624E85D10F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7C-4716-8C01-D3624E85D10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       0~1000</c:v>
                </c:pt>
                <c:pt idx="1">
                  <c:v>1000~2000</c:v>
                </c:pt>
                <c:pt idx="2">
                  <c:v>2000~3000</c:v>
                </c:pt>
                <c:pt idx="3">
                  <c:v>3000~4000</c:v>
                </c:pt>
                <c:pt idx="4">
                  <c:v>4000~5000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 formatCode="#,##0">
                  <c:v>17303</c:v>
                </c:pt>
                <c:pt idx="1">
                  <c:v>15393</c:v>
                </c:pt>
                <c:pt idx="2">
                  <c:v>10399</c:v>
                </c:pt>
                <c:pt idx="3">
                  <c:v>2093</c:v>
                </c:pt>
                <c:pt idx="4">
                  <c:v>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7C-4716-8C01-D3624E85D10F}"/>
            </c:ext>
          </c:extLst>
        </c:ser>
        <c:ser>
          <c:idx val="1"/>
          <c:order val="1"/>
          <c:cat>
            <c:strRef>
              <c:f>Sheet1!$A$2:$A$6</c:f>
              <c:strCache>
                <c:ptCount val="5"/>
                <c:pt idx="0">
                  <c:v>       0~1000</c:v>
                </c:pt>
                <c:pt idx="1">
                  <c:v>1000~2000</c:v>
                </c:pt>
                <c:pt idx="2">
                  <c:v>2000~3000</c:v>
                </c:pt>
                <c:pt idx="3">
                  <c:v>3000~4000</c:v>
                </c:pt>
                <c:pt idx="4">
                  <c:v>4000~5000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 formatCode="#,##0">
                  <c:v>17303</c:v>
                </c:pt>
                <c:pt idx="1">
                  <c:v>15393</c:v>
                </c:pt>
                <c:pt idx="2">
                  <c:v>10399</c:v>
                </c:pt>
                <c:pt idx="3">
                  <c:v>2093</c:v>
                </c:pt>
                <c:pt idx="4">
                  <c:v>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7C-4716-8C01-D3624E85D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16"/>
      </c:pieChart>
    </c:plotArea>
    <c:legend>
      <c:legendPos val="r"/>
      <c:layout>
        <c:manualLayout>
          <c:xMode val="edge"/>
          <c:yMode val="edge"/>
          <c:x val="0.78318713346832847"/>
          <c:y val="0.29557292564706783"/>
          <c:w val="0.21681286653167148"/>
          <c:h val="0.41858595800524934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Sheet1!$A$2:$A$6</c:f>
              <c:strCache>
                <c:ptCount val="5"/>
                <c:pt idx="0">
                  <c:v>       0~1000</c:v>
                </c:pt>
                <c:pt idx="1">
                  <c:v>1000~2000</c:v>
                </c:pt>
                <c:pt idx="2">
                  <c:v>2000~3000</c:v>
                </c:pt>
                <c:pt idx="3">
                  <c:v>3000~4000</c:v>
                </c:pt>
                <c:pt idx="4">
                  <c:v>4000~5000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 formatCode="#,##0">
                  <c:v>17303</c:v>
                </c:pt>
                <c:pt idx="1">
                  <c:v>15393</c:v>
                </c:pt>
                <c:pt idx="2">
                  <c:v>10399</c:v>
                </c:pt>
                <c:pt idx="3">
                  <c:v>2093</c:v>
                </c:pt>
                <c:pt idx="4">
                  <c:v>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7-4C90-B1BE-54A3F87FE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99264"/>
        <c:axId val="75068160"/>
      </c:barChart>
      <c:catAx>
        <c:axId val="5069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068160"/>
        <c:crosses val="autoZero"/>
        <c:auto val="1"/>
        <c:lblAlgn val="ctr"/>
        <c:lblOffset val="100"/>
        <c:noMultiLvlLbl val="0"/>
      </c:catAx>
      <c:valAx>
        <c:axId val="750681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0699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 formatCode="#,##0">
                  <c:v>17303</c:v>
                </c:pt>
                <c:pt idx="1">
                  <c:v>15393</c:v>
                </c:pt>
                <c:pt idx="2">
                  <c:v>10399</c:v>
                </c:pt>
                <c:pt idx="3">
                  <c:v>2093</c:v>
                </c:pt>
                <c:pt idx="4">
                  <c:v>1364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D-4C1B-8112-20740191B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3616"/>
        <c:axId val="46983808"/>
      </c:scatterChart>
      <c:valAx>
        <c:axId val="5014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983808"/>
        <c:crosses val="autoZero"/>
        <c:crossBetween val="midCat"/>
      </c:valAx>
      <c:valAx>
        <c:axId val="469838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0143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87631</xdr:colOff>
      <xdr:row>11</xdr:row>
      <xdr:rowOff>15240</xdr:rowOff>
    </xdr:from>
    <xdr:to>
      <xdr:col>6</xdr:col>
      <xdr:colOff>243840</xdr:colOff>
      <xdr:row>25</xdr:row>
      <xdr:rowOff>91440</xdr:rowOff>
    </xdr:to>
    <xdr:graphicFrame macro="">
      <xdr:nvGraphicFramePr>
        <xdr:cNvPr id="2" name="Chart 1" title="Order Summar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11</xdr:row>
      <xdr:rowOff>38100</xdr:rowOff>
    </xdr:from>
    <xdr:to>
      <xdr:col>13</xdr:col>
      <xdr:colOff>209550</xdr:colOff>
      <xdr:row>25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485775</xdr:colOff>
      <xdr:row>0</xdr:row>
      <xdr:rowOff>123825</xdr:rowOff>
    </xdr:from>
    <xdr:to>
      <xdr:col>13</xdr:col>
      <xdr:colOff>161925</xdr:colOff>
      <xdr:row>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2"/>
  <sheetViews>
    <sheetView tabSelected="1" workbookViewId="0">
      <selection activeCell="H30" sqref="H30"/>
    </sheetView>
  </sheetViews>
  <sheetFormatPr defaultRowHeight="14.4" x14ac:dyDescent="0.3"/>
  <cols>
    <col min="1" max="1" width="11" customWidth="1"/>
    <col min="3" max="3" width="11.88671875" customWidth="1"/>
  </cols>
  <sheetData>
    <row r="2" spans="1:5" x14ac:dyDescent="0.3">
      <c r="A2" t="s">
        <v>4</v>
      </c>
      <c r="B2" s="1">
        <v>17303</v>
      </c>
      <c r="D2">
        <v>1000</v>
      </c>
      <c r="E2" s="1">
        <v>17303</v>
      </c>
    </row>
    <row r="3" spans="1:5" x14ac:dyDescent="0.3">
      <c r="A3" t="s">
        <v>0</v>
      </c>
      <c r="B3">
        <v>15393</v>
      </c>
      <c r="D3">
        <v>2000</v>
      </c>
      <c r="E3">
        <v>15393</v>
      </c>
    </row>
    <row r="4" spans="1:5" x14ac:dyDescent="0.3">
      <c r="A4" t="s">
        <v>1</v>
      </c>
      <c r="B4">
        <v>10399</v>
      </c>
      <c r="D4">
        <v>3000</v>
      </c>
      <c r="E4">
        <v>10399</v>
      </c>
    </row>
    <row r="5" spans="1:5" x14ac:dyDescent="0.3">
      <c r="A5" t="s">
        <v>2</v>
      </c>
      <c r="B5">
        <v>2093</v>
      </c>
      <c r="D5">
        <v>4000</v>
      </c>
      <c r="E5">
        <v>2093</v>
      </c>
    </row>
    <row r="6" spans="1:5" x14ac:dyDescent="0.3">
      <c r="A6" t="s">
        <v>3</v>
      </c>
      <c r="B6">
        <v>1364</v>
      </c>
      <c r="D6">
        <v>5000</v>
      </c>
      <c r="E6">
        <v>1364</v>
      </c>
    </row>
    <row r="7" spans="1:5" x14ac:dyDescent="0.3">
      <c r="A7" s="1">
        <f>B2</f>
        <v>17303</v>
      </c>
      <c r="B7" s="1">
        <f>SUM(B2:B6)</f>
        <v>46552</v>
      </c>
    </row>
    <row r="8" spans="1:5" x14ac:dyDescent="0.3">
      <c r="A8" s="1">
        <f>A7+B3</f>
        <v>32696</v>
      </c>
    </row>
    <row r="9" spans="1:5" x14ac:dyDescent="0.3">
      <c r="A9" s="1">
        <f>A8+B4</f>
        <v>43095</v>
      </c>
    </row>
    <row r="10" spans="1:5" x14ac:dyDescent="0.3">
      <c r="A10" s="1">
        <f t="shared" ref="A9:A11" si="0">A9+B5</f>
        <v>45188</v>
      </c>
    </row>
    <row r="11" spans="1:5" x14ac:dyDescent="0.3">
      <c r="A11" s="1">
        <f t="shared" si="0"/>
        <v>46552</v>
      </c>
    </row>
    <row r="28" spans="1:8" x14ac:dyDescent="0.3">
      <c r="A28">
        <f>360*A7/$B$7</f>
        <v>133.80907372400756</v>
      </c>
      <c r="B28">
        <f>COS(A28)*100</f>
        <v>-28.728002473360505</v>
      </c>
      <c r="C28">
        <f>SIN(A28)*100</f>
        <v>95.784664085074667</v>
      </c>
    </row>
    <row r="29" spans="1:8" x14ac:dyDescent="0.3">
      <c r="A29">
        <f t="shared" ref="A29:A33" si="1">2*PI()*A8/$B$7</f>
        <v>4.4130225726831016</v>
      </c>
      <c r="B29">
        <f t="shared" ref="B29:B32" si="2">COS(A29)*100</f>
        <v>-29.49148535432402</v>
      </c>
      <c r="C29">
        <f t="shared" ref="C28:C32" si="3">SIN(A29)*100</f>
        <v>-95.552353668529236</v>
      </c>
      <c r="G29">
        <v>133.80901399999999</v>
      </c>
      <c r="H29">
        <f>360-G29</f>
        <v>226.19098600000001</v>
      </c>
    </row>
    <row r="30" spans="1:8" x14ac:dyDescent="0.3">
      <c r="A30">
        <f t="shared" si="1"/>
        <v>5.8165894228584003</v>
      </c>
      <c r="B30">
        <f t="shared" si="2"/>
        <v>89.31047967793576</v>
      </c>
      <c r="C30">
        <f t="shared" si="3"/>
        <v>-44.984866563067897</v>
      </c>
    </row>
    <row r="31" spans="1:8" x14ac:dyDescent="0.3">
      <c r="A31">
        <f t="shared" si="1"/>
        <v>6.0990844144361391</v>
      </c>
      <c r="B31">
        <f t="shared" si="2"/>
        <v>98.310124097127357</v>
      </c>
      <c r="C31">
        <f t="shared" si="3"/>
        <v>-18.306269418082362</v>
      </c>
    </row>
    <row r="32" spans="1:8" x14ac:dyDescent="0.3">
      <c r="A32">
        <f t="shared" si="1"/>
        <v>6.2831853071795862</v>
      </c>
      <c r="B32">
        <f t="shared" si="2"/>
        <v>100</v>
      </c>
      <c r="C32">
        <f t="shared" si="3"/>
        <v>-2.45029690981724E-14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Yingjie</dc:creator>
  <cp:lastModifiedBy>yi zhang</cp:lastModifiedBy>
  <dcterms:created xsi:type="dcterms:W3CDTF">2015-08-28T13:45:17Z</dcterms:created>
  <dcterms:modified xsi:type="dcterms:W3CDTF">2019-01-11T05:17:38Z</dcterms:modified>
</cp:coreProperties>
</file>