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4"/>
  </bookViews>
  <sheets>
    <sheet name="Картотека" sheetId="1" state="visible" r:id="rId1"/>
    <sheet name="Анализ данных" sheetId="2" state="visible" r:id="rId2"/>
    <sheet name="ВАЗ" sheetId="3" state="visible" r:id="rId3"/>
    <sheet name="Специальное предложение" sheetId="4" state="visible" r:id="rId4"/>
    <sheet name="Запчасти" sheetId="5" state="visible" r:id="rId5"/>
  </sheets>
  <definedNames>
    <definedName name="_xlnm._FilterDatabase" localSheetId="1" hidden="1">'Анализ данных'!$A$1:$A$21</definedName>
    <definedName name="_xlnm._FilterDatabase" localSheetId="2" hidden="1">'ВАЗ'!$A$1:$A$22</definedName>
    <definedName name="_xlnm._FilterDatabase" localSheetId="4" hidden="1">'Запчасти'!$A$1:$A$22</definedName>
  </definedNames>
  <calcPr refMode="A1" iterate="0" iterateCount="100" iterateDelta="0.001"/>
</workbook>
</file>

<file path=xl/sharedStrings.xml><?xml version="1.0" encoding="utf-8"?>
<sst xmlns="http://schemas.openxmlformats.org/spreadsheetml/2006/main" count="38" uniqueCount="38">
  <si>
    <t>№</t>
  </si>
  <si>
    <t xml:space="preserve">Марка автомобиля</t>
  </si>
  <si>
    <t xml:space="preserve">Год выпуска</t>
  </si>
  <si>
    <t xml:space="preserve">Пробег (тыс. км.)</t>
  </si>
  <si>
    <t xml:space="preserve">Объём двиг. (л.)</t>
  </si>
  <si>
    <t>Состояние</t>
  </si>
  <si>
    <t>Цвет</t>
  </si>
  <si>
    <t xml:space="preserve">Цена (дол.)</t>
  </si>
  <si>
    <t>Примечания</t>
  </si>
  <si>
    <t>Москвич-2140</t>
  </si>
  <si>
    <t>отл</t>
  </si>
  <si>
    <t>жёлт</t>
  </si>
  <si>
    <t>ВАЗ-2106</t>
  </si>
  <si>
    <t>идеал</t>
  </si>
  <si>
    <t>зел</t>
  </si>
  <si>
    <t>син</t>
  </si>
  <si>
    <t>покраска</t>
  </si>
  <si>
    <t>ВАЗ-2104</t>
  </si>
  <si>
    <t>сред</t>
  </si>
  <si>
    <t>ВАЗ-2105</t>
  </si>
  <si>
    <t>чёрн</t>
  </si>
  <si>
    <t>Москвич-2141</t>
  </si>
  <si>
    <t>бел</t>
  </si>
  <si>
    <t xml:space="preserve">возм торг</t>
  </si>
  <si>
    <t>ГАЗ-2106</t>
  </si>
  <si>
    <t>авар</t>
  </si>
  <si>
    <t>ВАЗ-2108</t>
  </si>
  <si>
    <t xml:space="preserve">в Мытищах</t>
  </si>
  <si>
    <t>красн</t>
  </si>
  <si>
    <t>ВАЗ-2101</t>
  </si>
  <si>
    <t xml:space="preserve">зап части</t>
  </si>
  <si>
    <t xml:space="preserve">кап рем двиг</t>
  </si>
  <si>
    <t>ТО-2000</t>
  </si>
  <si>
    <t>Марки</t>
  </si>
  <si>
    <t>Частота</t>
  </si>
  <si>
    <t xml:space="preserve">В авар</t>
  </si>
  <si>
    <t>Цена</t>
  </si>
  <si>
    <t>Пробег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</si>
</sst>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Arial Cyr"/>
      <color theme="1"/>
      <sz val="10.000000"/>
    </font>
    <font>
      <name val="Arial"/>
      <sz val="10.000000"/>
    </font>
    <font>
      <name val="Arial Cyr"/>
      <b/>
      <i/>
      <color indexed="65"/>
      <sz val="10.000000"/>
    </font>
    <font>
      <name val="Arial Cyr"/>
      <color indexed="64"/>
      <sz val="10.000000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16"/>
      </patternFill>
    </fill>
    <fill>
      <patternFill patternType="solid">
        <fgColor rgb="FFFFFFC0"/>
        <bgColor indexed="43"/>
      </patternFill>
    </fill>
  </fills>
  <borders count="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2" fillId="2" borderId="1" numFmtId="0" xfId="0" applyFont="1" applyFill="1" applyBorder="1" applyAlignment="1" applyProtection="0">
      <alignment horizontal="right" wrapText="1"/>
      <protection hidden="0" locked="1"/>
    </xf>
    <xf fontId="2" fillId="2" borderId="2" numFmtId="0" xfId="0" applyFont="1" applyFill="1" applyBorder="1" applyAlignment="1" applyProtection="0">
      <alignment horizontal="right" wrapText="1"/>
      <protection hidden="0" locked="1"/>
    </xf>
    <xf fontId="2" fillId="2" borderId="3" numFmtId="0" xfId="0" applyFont="1" applyFill="1" applyBorder="1" applyAlignment="1" applyProtection="0">
      <alignment horizontal="right" wrapText="1"/>
      <protection hidden="0" locked="1"/>
    </xf>
    <xf fontId="0" fillId="0" borderId="0" numFmtId="0" xfId="0" applyAlignment="1" applyProtection="0">
      <alignment wrapText="1"/>
      <protection hidden="0" locked="1"/>
    </xf>
    <xf fontId="3" fillId="3" borderId="4" numFmtId="0" xfId="0" applyFont="1" applyFill="1" applyBorder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D2" activeCellId="0" sqref="D2"/>
    </sheetView>
  </sheetViews>
  <sheetFormatPr defaultColWidth="9.0546875" defaultRowHeight="12.75"/>
  <cols>
    <col customWidth="1" min="1" max="1" style="0" width="3.7000000000000002"/>
    <col customWidth="1" min="2" max="2" style="0" width="13.69"/>
    <col customWidth="1" min="3" max="3" style="0" width="13.550000000000001"/>
    <col customWidth="1" min="4" max="4" style="0" width="8.2699999999999996"/>
    <col customWidth="1" min="5" max="5" style="0" width="7.8399999999999999"/>
    <col customWidth="1" min="6" max="6" style="0" width="9.9800000000000004"/>
    <col customWidth="1" min="7" max="8" style="0" width="6.6900000000000004"/>
    <col customWidth="1" min="9" max="9" style="0" width="12.119999999999999"/>
  </cols>
  <sheetData>
    <row r="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 ht="12.75">
      <c r="A2" s="5">
        <v>1</v>
      </c>
      <c r="B2" s="5" t="s">
        <v>9</v>
      </c>
      <c r="C2" s="5">
        <v>1987</v>
      </c>
      <c r="D2" s="5">
        <v>79</v>
      </c>
      <c r="E2" s="5">
        <v>1.5</v>
      </c>
      <c r="F2" s="5" t="s">
        <v>10</v>
      </c>
      <c r="G2" s="5" t="s">
        <v>11</v>
      </c>
      <c r="H2" s="5">
        <v>500</v>
      </c>
      <c r="I2" s="5"/>
    </row>
    <row r="3" ht="12.75">
      <c r="A3" s="5">
        <v>2</v>
      </c>
      <c r="B3" s="5" t="s">
        <v>12</v>
      </c>
      <c r="C3" s="5">
        <v>1993</v>
      </c>
      <c r="D3" s="5">
        <v>45</v>
      </c>
      <c r="E3" s="5">
        <v>1.3999999999999999</v>
      </c>
      <c r="F3" s="5" t="s">
        <v>13</v>
      </c>
      <c r="G3" s="5" t="s">
        <v>14</v>
      </c>
      <c r="H3" s="5">
        <v>1200</v>
      </c>
      <c r="I3" s="5"/>
    </row>
    <row r="4" ht="12.75">
      <c r="A4" s="5">
        <v>3</v>
      </c>
      <c r="B4" s="5" t="s">
        <v>9</v>
      </c>
      <c r="C4" s="5">
        <v>1988</v>
      </c>
      <c r="D4" s="5">
        <v>63</v>
      </c>
      <c r="E4" s="5">
        <v>1.3</v>
      </c>
      <c r="F4" s="5" t="s">
        <v>13</v>
      </c>
      <c r="G4" s="5" t="s">
        <v>14</v>
      </c>
      <c r="H4" s="5">
        <v>820</v>
      </c>
      <c r="I4" s="5"/>
    </row>
    <row r="5" ht="12.75">
      <c r="A5" s="5">
        <v>4</v>
      </c>
      <c r="B5" s="5" t="s">
        <v>12</v>
      </c>
      <c r="C5" s="5">
        <v>1991</v>
      </c>
      <c r="D5" s="5">
        <v>105</v>
      </c>
      <c r="E5" s="5">
        <v>1.6000000000000001</v>
      </c>
      <c r="F5" s="5" t="s">
        <v>10</v>
      </c>
      <c r="G5" s="5" t="s">
        <v>15</v>
      </c>
      <c r="H5" s="5">
        <v>1200</v>
      </c>
      <c r="I5" s="5" t="s">
        <v>16</v>
      </c>
    </row>
    <row r="6" ht="12.75">
      <c r="A6" s="5">
        <v>5</v>
      </c>
      <c r="B6" s="5" t="s">
        <v>17</v>
      </c>
      <c r="C6" s="5">
        <v>1990</v>
      </c>
      <c r="D6" s="5">
        <v>80</v>
      </c>
      <c r="E6" s="5">
        <v>1.3</v>
      </c>
      <c r="F6" s="5" t="s">
        <v>18</v>
      </c>
      <c r="G6" s="5" t="s">
        <v>14</v>
      </c>
      <c r="H6" s="5">
        <v>1000</v>
      </c>
      <c r="I6" s="5"/>
    </row>
    <row r="7" ht="12.75">
      <c r="A7" s="5">
        <v>6</v>
      </c>
      <c r="B7" s="5" t="s">
        <v>19</v>
      </c>
      <c r="C7" s="5">
        <v>1995</v>
      </c>
      <c r="D7" s="5">
        <v>20</v>
      </c>
      <c r="E7" s="5">
        <v>1.7</v>
      </c>
      <c r="F7" s="5" t="s">
        <v>18</v>
      </c>
      <c r="G7" s="5" t="s">
        <v>20</v>
      </c>
      <c r="H7" s="5">
        <v>1100</v>
      </c>
      <c r="I7" s="5"/>
    </row>
    <row r="8" ht="12.75">
      <c r="A8" s="5">
        <v>7</v>
      </c>
      <c r="B8" s="5" t="s">
        <v>21</v>
      </c>
      <c r="C8" s="5">
        <v>1987</v>
      </c>
      <c r="D8" s="5">
        <v>90</v>
      </c>
      <c r="E8" s="5">
        <v>1.3999999999999999</v>
      </c>
      <c r="F8" s="5" t="s">
        <v>10</v>
      </c>
      <c r="G8" s="5" t="s">
        <v>22</v>
      </c>
      <c r="H8" s="5">
        <v>600</v>
      </c>
      <c r="I8" s="5"/>
    </row>
    <row r="9" ht="12.75">
      <c r="A9" s="5">
        <v>8</v>
      </c>
      <c r="B9" s="5" t="s">
        <v>19</v>
      </c>
      <c r="C9" s="5">
        <v>1985</v>
      </c>
      <c r="D9" s="5">
        <v>54</v>
      </c>
      <c r="E9" s="5">
        <v>1.5</v>
      </c>
      <c r="F9" s="5" t="s">
        <v>10</v>
      </c>
      <c r="G9" s="5" t="s">
        <v>14</v>
      </c>
      <c r="H9" s="5">
        <v>950</v>
      </c>
      <c r="I9" s="5" t="s">
        <v>23</v>
      </c>
    </row>
    <row r="10" ht="12.75">
      <c r="A10" s="5">
        <v>9</v>
      </c>
      <c r="B10" s="5" t="s">
        <v>17</v>
      </c>
      <c r="C10" s="5">
        <v>1990</v>
      </c>
      <c r="D10" s="5">
        <v>76</v>
      </c>
      <c r="E10" s="5">
        <v>1.3</v>
      </c>
      <c r="F10" s="5" t="s">
        <v>13</v>
      </c>
      <c r="G10" s="5" t="s">
        <v>22</v>
      </c>
      <c r="H10" s="5">
        <v>1010</v>
      </c>
      <c r="I10" s="5"/>
    </row>
    <row r="11" ht="12.75">
      <c r="A11" s="5">
        <v>10</v>
      </c>
      <c r="B11" s="5" t="s">
        <v>24</v>
      </c>
      <c r="C11" s="5">
        <v>1987</v>
      </c>
      <c r="D11" s="5">
        <v>87</v>
      </c>
      <c r="E11" s="5">
        <v>1.2</v>
      </c>
      <c r="F11" s="5" t="s">
        <v>25</v>
      </c>
      <c r="G11" s="5" t="s">
        <v>15</v>
      </c>
      <c r="H11" s="5">
        <v>1200</v>
      </c>
      <c r="I11" s="5"/>
    </row>
    <row r="12" ht="12.75">
      <c r="A12" s="5">
        <v>11</v>
      </c>
      <c r="B12" s="5" t="s">
        <v>26</v>
      </c>
      <c r="C12" s="5">
        <v>1991</v>
      </c>
      <c r="D12" s="5">
        <v>49</v>
      </c>
      <c r="E12" s="5">
        <v>1.8</v>
      </c>
      <c r="F12" s="5" t="s">
        <v>18</v>
      </c>
      <c r="G12" s="5" t="s">
        <v>20</v>
      </c>
      <c r="H12" s="5">
        <v>950</v>
      </c>
      <c r="I12" s="5"/>
    </row>
    <row r="13" ht="12.75">
      <c r="A13" s="5">
        <v>12</v>
      </c>
      <c r="B13" s="5" t="s">
        <v>19</v>
      </c>
      <c r="C13" s="5">
        <v>1992</v>
      </c>
      <c r="D13" s="5">
        <v>82</v>
      </c>
      <c r="E13" s="5">
        <v>1.5</v>
      </c>
      <c r="F13" s="5" t="s">
        <v>18</v>
      </c>
      <c r="G13" s="5" t="s">
        <v>14</v>
      </c>
      <c r="H13" s="5">
        <v>1000</v>
      </c>
      <c r="I13" s="5"/>
    </row>
    <row r="14" ht="12.75">
      <c r="A14" s="5">
        <v>13</v>
      </c>
      <c r="B14" s="5" t="s">
        <v>17</v>
      </c>
      <c r="C14" s="5">
        <v>1994</v>
      </c>
      <c r="D14" s="5">
        <v>48</v>
      </c>
      <c r="E14" s="5">
        <v>1.3999999999999999</v>
      </c>
      <c r="F14" s="5" t="s">
        <v>10</v>
      </c>
      <c r="G14" s="5" t="s">
        <v>22</v>
      </c>
      <c r="H14" s="5">
        <v>1300</v>
      </c>
      <c r="I14" s="5" t="s">
        <v>27</v>
      </c>
    </row>
    <row r="15" ht="12.75">
      <c r="A15" s="5">
        <v>14</v>
      </c>
      <c r="B15" s="5" t="s">
        <v>21</v>
      </c>
      <c r="C15" s="5">
        <v>1986</v>
      </c>
      <c r="D15" s="5">
        <v>100</v>
      </c>
      <c r="E15" s="5">
        <v>1.3999999999999999</v>
      </c>
      <c r="F15" s="5" t="s">
        <v>25</v>
      </c>
      <c r="G15" s="5" t="s">
        <v>20</v>
      </c>
      <c r="H15" s="5">
        <v>110</v>
      </c>
      <c r="I15" s="5"/>
    </row>
    <row r="16" ht="12.75">
      <c r="A16" s="5">
        <v>15</v>
      </c>
      <c r="B16" s="5" t="s">
        <v>17</v>
      </c>
      <c r="C16" s="5">
        <v>1989</v>
      </c>
      <c r="D16" s="5">
        <v>34</v>
      </c>
      <c r="E16" s="5">
        <v>1.3</v>
      </c>
      <c r="F16" s="5" t="s">
        <v>18</v>
      </c>
      <c r="G16" s="5" t="s">
        <v>28</v>
      </c>
      <c r="H16" s="5">
        <v>900</v>
      </c>
      <c r="I16" s="5"/>
    </row>
    <row r="17" ht="12.75">
      <c r="A17" s="5">
        <v>16</v>
      </c>
      <c r="B17" s="5" t="s">
        <v>29</v>
      </c>
      <c r="C17" s="5">
        <v>1985</v>
      </c>
      <c r="D17" s="5">
        <v>190</v>
      </c>
      <c r="E17" s="5">
        <v>1.5</v>
      </c>
      <c r="F17" s="5" t="s">
        <v>25</v>
      </c>
      <c r="G17" s="5" t="s">
        <v>11</v>
      </c>
      <c r="H17" s="5">
        <v>760</v>
      </c>
      <c r="I17" s="5" t="s">
        <v>30</v>
      </c>
    </row>
    <row r="18" ht="12.75">
      <c r="A18" s="5">
        <v>17</v>
      </c>
      <c r="B18" s="5" t="s">
        <v>21</v>
      </c>
      <c r="C18" s="5">
        <v>1993</v>
      </c>
      <c r="D18" s="5">
        <v>56</v>
      </c>
      <c r="E18" s="5">
        <v>1.2</v>
      </c>
      <c r="F18" s="5" t="s">
        <v>13</v>
      </c>
      <c r="G18" s="5" t="s">
        <v>11</v>
      </c>
      <c r="H18" s="5">
        <v>1040</v>
      </c>
      <c r="I18" s="5"/>
    </row>
    <row r="19" ht="12.75">
      <c r="A19" s="5">
        <v>18</v>
      </c>
      <c r="B19" s="5" t="s">
        <v>9</v>
      </c>
      <c r="C19" s="5">
        <v>1990</v>
      </c>
      <c r="D19" s="5">
        <v>78</v>
      </c>
      <c r="E19" s="5">
        <v>1.5</v>
      </c>
      <c r="F19" s="5" t="s">
        <v>13</v>
      </c>
      <c r="G19" s="5" t="s">
        <v>14</v>
      </c>
      <c r="H19" s="5">
        <v>780</v>
      </c>
      <c r="I19" s="5" t="s">
        <v>31</v>
      </c>
    </row>
    <row r="20" ht="12.75">
      <c r="A20" s="5">
        <v>19</v>
      </c>
      <c r="B20" s="5" t="s">
        <v>19</v>
      </c>
      <c r="C20" s="5">
        <v>1974</v>
      </c>
      <c r="D20" s="5">
        <v>90</v>
      </c>
      <c r="E20" s="5">
        <v>1.5</v>
      </c>
      <c r="F20" s="5" t="s">
        <v>18</v>
      </c>
      <c r="G20" s="5" t="s">
        <v>20</v>
      </c>
      <c r="H20" s="5">
        <v>650</v>
      </c>
      <c r="I20" s="5" t="s">
        <v>32</v>
      </c>
    </row>
    <row r="21" ht="12.75">
      <c r="A21" s="5">
        <v>20</v>
      </c>
      <c r="B21" s="5" t="s">
        <v>12</v>
      </c>
      <c r="C21" s="5">
        <v>1991</v>
      </c>
      <c r="D21" s="5">
        <v>1</v>
      </c>
      <c r="E21" s="5">
        <v>1.2</v>
      </c>
      <c r="F21" s="5" t="s">
        <v>13</v>
      </c>
      <c r="G21" s="5" t="s">
        <v>14</v>
      </c>
      <c r="H21" s="5">
        <v>1300</v>
      </c>
      <c r="I21" s="5"/>
    </row>
    <row r="22" ht="12.75">
      <c r="A22" s="5"/>
      <c r="B22" s="5"/>
      <c r="C22" s="5"/>
      <c r="D22" s="5"/>
      <c r="E22" s="5"/>
      <c r="F22" s="5"/>
      <c r="G22" s="5"/>
      <c r="H22" s="5"/>
      <c r="I22" s="5"/>
    </row>
    <row r="23" ht="12.75">
      <c r="A23" s="5"/>
      <c r="B23" s="5"/>
      <c r="C23" s="5"/>
      <c r="D23" s="5"/>
      <c r="E23" s="5"/>
      <c r="F23" s="5"/>
      <c r="G23" s="5"/>
      <c r="H23" s="5"/>
      <c r="I23" s="5"/>
    </row>
    <row r="24" ht="12.75">
      <c r="A24" s="5"/>
      <c r="B24" s="5"/>
      <c r="C24" s="5"/>
      <c r="D24" s="5"/>
      <c r="E24" s="5"/>
      <c r="F24" s="5"/>
      <c r="G24" s="5"/>
      <c r="H24" s="5"/>
      <c r="I24" s="5"/>
    </row>
    <row r="25" ht="12.75">
      <c r="A25" s="5"/>
      <c r="B25" s="5"/>
      <c r="C25" s="5"/>
      <c r="D25" s="5"/>
      <c r="E25" s="5"/>
      <c r="F25" s="5"/>
      <c r="G25" s="5"/>
      <c r="H25" s="5"/>
      <c r="I25" s="5"/>
    </row>
    <row r="26" ht="12.75">
      <c r="A26" s="5"/>
      <c r="B26" s="5"/>
      <c r="C26" s="5"/>
      <c r="D26" s="5"/>
      <c r="E26" s="5"/>
      <c r="F26" s="5"/>
      <c r="G26" s="5"/>
      <c r="H26" s="5"/>
      <c r="I26" s="5"/>
    </row>
    <row r="27" ht="12.75">
      <c r="A27" s="5"/>
      <c r="B27" s="5"/>
      <c r="C27" s="5"/>
      <c r="D27" s="5"/>
      <c r="E27" s="5"/>
      <c r="F27" s="5"/>
      <c r="G27" s="5"/>
      <c r="H27" s="5"/>
      <c r="I27" s="5"/>
    </row>
    <row r="28" ht="12.75">
      <c r="A28" s="5"/>
      <c r="B28" s="5"/>
      <c r="C28" s="5"/>
      <c r="D28" s="5"/>
      <c r="E28" s="5"/>
      <c r="F28" s="5"/>
      <c r="G28" s="5"/>
      <c r="H28" s="5"/>
      <c r="I28" s="5"/>
    </row>
    <row r="29" ht="12.75">
      <c r="A29" s="5"/>
      <c r="B29" s="5"/>
      <c r="C29" s="5"/>
      <c r="D29" s="5"/>
      <c r="E29" s="5"/>
      <c r="F29" s="5"/>
      <c r="G29" s="5"/>
      <c r="H29" s="5"/>
      <c r="I29" s="5"/>
    </row>
    <row r="30" ht="12.75">
      <c r="A30" s="5"/>
      <c r="B30" s="5"/>
      <c r="C30" s="5"/>
      <c r="D30" s="5"/>
      <c r="E30" s="5"/>
      <c r="F30" s="5"/>
      <c r="G30" s="5"/>
      <c r="H30" s="5"/>
      <c r="I30" s="5"/>
    </row>
    <row r="31" ht="12.75">
      <c r="A31" s="5"/>
      <c r="B31" s="5"/>
      <c r="C31" s="5"/>
      <c r="D31" s="5"/>
      <c r="E31" s="5"/>
      <c r="F31" s="5"/>
      <c r="G31" s="5"/>
      <c r="H31" s="5"/>
      <c r="I31" s="5"/>
    </row>
    <row r="32" ht="12.75">
      <c r="A32" s="5"/>
      <c r="B32" s="5"/>
      <c r="C32" s="5"/>
      <c r="D32" s="5"/>
      <c r="E32" s="5"/>
      <c r="F32" s="5"/>
      <c r="G32" s="5"/>
      <c r="H32" s="5"/>
      <c r="I32" s="5"/>
    </row>
    <row r="33" ht="12.75">
      <c r="A33" s="5"/>
      <c r="B33" s="5"/>
      <c r="C33" s="5"/>
      <c r="D33" s="5"/>
      <c r="E33" s="5"/>
      <c r="F33" s="5"/>
      <c r="G33" s="5"/>
      <c r="H33" s="5"/>
      <c r="I33" s="5"/>
    </row>
    <row r="34" ht="12.75">
      <c r="A34" s="5"/>
      <c r="B34" s="5"/>
      <c r="C34" s="5"/>
      <c r="D34" s="5"/>
      <c r="E34" s="5"/>
      <c r="F34" s="5"/>
      <c r="G34" s="5"/>
      <c r="H34" s="5"/>
      <c r="I34" s="5"/>
    </row>
    <row r="35" ht="12.75">
      <c r="A35" s="5"/>
      <c r="B35" s="5"/>
      <c r="C35" s="5"/>
      <c r="D35" s="5"/>
      <c r="E35" s="5"/>
      <c r="F35" s="5"/>
      <c r="G35" s="5"/>
      <c r="H35" s="5"/>
      <c r="I35" s="5"/>
    </row>
    <row r="36" ht="12.75">
      <c r="A36" s="5"/>
      <c r="B36" s="5"/>
      <c r="C36" s="5"/>
      <c r="D36" s="5"/>
      <c r="E36" s="5"/>
      <c r="F36" s="5"/>
      <c r="G36" s="5"/>
      <c r="H36" s="5"/>
      <c r="I36" s="5"/>
    </row>
    <row r="37" ht="12.75">
      <c r="A37" s="5"/>
      <c r="B37" s="5"/>
      <c r="C37" s="5"/>
      <c r="D37" s="5"/>
      <c r="E37" s="5"/>
      <c r="F37" s="5"/>
      <c r="G37" s="5"/>
      <c r="H37" s="5"/>
      <c r="I37" s="5"/>
    </row>
    <row r="38" ht="12.75">
      <c r="A38" s="5"/>
      <c r="B38" s="5"/>
      <c r="C38" s="5"/>
      <c r="D38" s="5"/>
      <c r="E38" s="5"/>
      <c r="F38" s="5"/>
      <c r="G38" s="5"/>
      <c r="H38" s="5"/>
      <c r="I38" s="5"/>
    </row>
    <row r="39" ht="12.75">
      <c r="A39" s="5"/>
      <c r="B39" s="5"/>
      <c r="C39" s="5"/>
      <c r="D39" s="5"/>
      <c r="E39" s="5"/>
      <c r="F39" s="5"/>
      <c r="G39" s="5"/>
      <c r="H39" s="5"/>
      <c r="I39" s="5"/>
    </row>
    <row r="40" ht="12.75">
      <c r="A40" s="5"/>
      <c r="B40" s="5"/>
      <c r="C40" s="5"/>
      <c r="D40" s="5"/>
      <c r="E40" s="5"/>
      <c r="F40" s="5"/>
      <c r="G40" s="5"/>
      <c r="H40" s="5"/>
      <c r="I40" s="5"/>
    </row>
    <row r="41" ht="12.75">
      <c r="A41" s="5"/>
      <c r="B41" s="5"/>
      <c r="C41" s="5"/>
      <c r="D41" s="5"/>
      <c r="E41" s="5"/>
      <c r="F41" s="5"/>
      <c r="G41" s="5"/>
      <c r="H41" s="5"/>
      <c r="I41" s="5"/>
    </row>
    <row r="42" ht="12.75">
      <c r="A42" s="5"/>
      <c r="B42" s="5"/>
      <c r="C42" s="5"/>
      <c r="D42" s="5"/>
      <c r="E42" s="5"/>
      <c r="F42" s="5"/>
      <c r="G42" s="5"/>
      <c r="H42" s="5"/>
      <c r="I42" s="5"/>
    </row>
    <row r="43" ht="12.75">
      <c r="A43" s="5"/>
      <c r="B43" s="5"/>
      <c r="C43" s="5"/>
      <c r="D43" s="5"/>
      <c r="E43" s="5"/>
      <c r="F43" s="5"/>
      <c r="G43" s="5"/>
      <c r="H43" s="5"/>
      <c r="I43" s="5"/>
    </row>
    <row r="44" ht="12.75">
      <c r="A44" s="5"/>
      <c r="B44" s="5"/>
      <c r="C44" s="5"/>
      <c r="D44" s="5"/>
      <c r="E44" s="5"/>
      <c r="F44" s="5"/>
      <c r="G44" s="5"/>
      <c r="H44" s="5"/>
      <c r="I44" s="5"/>
    </row>
    <row r="45" ht="12.75">
      <c r="A45" s="5"/>
      <c r="B45" s="5"/>
      <c r="C45" s="5"/>
      <c r="D45" s="5"/>
      <c r="E45" s="5"/>
      <c r="F45" s="5"/>
      <c r="G45" s="5"/>
      <c r="H45" s="5"/>
      <c r="I45" s="5"/>
    </row>
    <row r="46" ht="12.75">
      <c r="A46" s="5"/>
      <c r="B46" s="5"/>
      <c r="C46" s="5"/>
      <c r="D46" s="5"/>
      <c r="E46" s="5"/>
      <c r="F46" s="5"/>
      <c r="G46" s="5"/>
      <c r="H46" s="5"/>
      <c r="I46" s="5"/>
    </row>
    <row r="47" ht="12.75">
      <c r="A47" s="5"/>
      <c r="B47" s="5"/>
      <c r="C47" s="5"/>
      <c r="D47" s="5"/>
      <c r="E47" s="5"/>
      <c r="F47" s="5"/>
      <c r="G47" s="5"/>
      <c r="H47" s="5"/>
      <c r="I47" s="5"/>
    </row>
    <row r="48" ht="12.75">
      <c r="A48" s="5"/>
      <c r="B48" s="5"/>
      <c r="C48" s="5"/>
      <c r="D48" s="5"/>
      <c r="E48" s="5"/>
      <c r="F48" s="5"/>
      <c r="G48" s="5"/>
      <c r="H48" s="5"/>
      <c r="I48" s="5"/>
    </row>
    <row r="49" ht="12.75">
      <c r="A49" s="5"/>
      <c r="B49" s="5"/>
      <c r="C49" s="5"/>
      <c r="D49" s="5"/>
      <c r="E49" s="5"/>
      <c r="F49" s="5"/>
      <c r="G49" s="5"/>
      <c r="H49" s="5"/>
      <c r="I49" s="5"/>
    </row>
    <row r="50" ht="12.75">
      <c r="A50" s="5"/>
      <c r="B50" s="5"/>
      <c r="C50" s="5"/>
      <c r="D50" s="5"/>
      <c r="E50" s="5"/>
      <c r="F50" s="5"/>
      <c r="G50" s="5"/>
      <c r="H50" s="5"/>
      <c r="I50" s="5"/>
    </row>
    <row r="51" ht="12.75">
      <c r="A51" s="5"/>
      <c r="B51" s="5"/>
      <c r="C51" s="5"/>
      <c r="D51" s="5"/>
      <c r="E51" s="5"/>
      <c r="F51" s="5"/>
      <c r="G51" s="5"/>
      <c r="H51" s="5"/>
      <c r="I51" s="5"/>
    </row>
    <row r="52" ht="12.75">
      <c r="A52" s="5"/>
      <c r="B52" s="5"/>
      <c r="C52" s="5"/>
      <c r="D52" s="5"/>
      <c r="E52" s="5"/>
      <c r="F52" s="5"/>
      <c r="G52" s="5"/>
      <c r="H52" s="5"/>
      <c r="I52" s="5"/>
    </row>
    <row r="53" ht="12.75">
      <c r="A53" s="5"/>
      <c r="B53" s="5"/>
      <c r="C53" s="5"/>
      <c r="D53" s="5"/>
      <c r="E53" s="5"/>
      <c r="F53" s="5"/>
      <c r="G53" s="5"/>
      <c r="H53" s="5"/>
      <c r="I53" s="5"/>
    </row>
    <row r="54" ht="12.75">
      <c r="A54" s="5"/>
      <c r="B54" s="5"/>
      <c r="C54" s="5"/>
      <c r="D54" s="5"/>
      <c r="E54" s="5"/>
      <c r="F54" s="5"/>
      <c r="G54" s="5"/>
      <c r="H54" s="5"/>
      <c r="I54" s="5"/>
    </row>
    <row r="55" ht="12.75">
      <c r="A55" s="5"/>
      <c r="B55" s="5"/>
      <c r="C55" s="5"/>
      <c r="D55" s="5"/>
      <c r="E55" s="5"/>
      <c r="F55" s="5"/>
      <c r="G55" s="5"/>
      <c r="H55" s="5"/>
      <c r="I55" s="5"/>
    </row>
    <row r="56" ht="12.75">
      <c r="A56" s="5"/>
      <c r="B56" s="5"/>
      <c r="C56" s="5"/>
      <c r="D56" s="5"/>
      <c r="E56" s="5"/>
      <c r="F56" s="5"/>
      <c r="G56" s="5"/>
      <c r="H56" s="5"/>
      <c r="I56" s="5"/>
    </row>
    <row r="57" ht="12.75">
      <c r="A57" s="5"/>
      <c r="B57" s="5"/>
      <c r="C57" s="5"/>
      <c r="D57" s="5"/>
      <c r="E57" s="5"/>
      <c r="F57" s="5"/>
      <c r="G57" s="5"/>
      <c r="H57" s="5"/>
      <c r="I57" s="5"/>
    </row>
    <row r="58" ht="12.75">
      <c r="A58" s="5"/>
      <c r="B58" s="5"/>
      <c r="C58" s="5"/>
      <c r="D58" s="5"/>
      <c r="E58" s="5"/>
      <c r="F58" s="5"/>
      <c r="G58" s="5"/>
      <c r="H58" s="5"/>
      <c r="I58" s="5"/>
    </row>
    <row r="59" ht="12.75">
      <c r="A59" s="5"/>
      <c r="B59" s="5"/>
      <c r="C59" s="5"/>
      <c r="D59" s="5"/>
      <c r="E59" s="5"/>
      <c r="F59" s="5"/>
      <c r="G59" s="5"/>
      <c r="H59" s="5"/>
      <c r="I59" s="5"/>
    </row>
    <row r="60" ht="12.75">
      <c r="A60" s="5"/>
      <c r="B60" s="5"/>
      <c r="C60" s="5"/>
      <c r="D60" s="5"/>
      <c r="E60" s="5"/>
      <c r="F60" s="5"/>
      <c r="G60" s="5"/>
      <c r="H60" s="5"/>
      <c r="I60" s="5"/>
    </row>
    <row r="61" ht="12.75">
      <c r="A61" s="5"/>
      <c r="B61" s="5"/>
      <c r="C61" s="5"/>
      <c r="D61" s="5"/>
      <c r="E61" s="5"/>
      <c r="F61" s="5"/>
      <c r="G61" s="5"/>
      <c r="H61" s="5"/>
      <c r="I61" s="5"/>
    </row>
    <row r="62" ht="12.75">
      <c r="A62" s="5"/>
      <c r="B62" s="5"/>
      <c r="C62" s="5"/>
      <c r="D62" s="5"/>
      <c r="E62" s="5"/>
      <c r="F62" s="5"/>
      <c r="G62" s="5"/>
      <c r="H62" s="5"/>
      <c r="I62" s="5"/>
    </row>
    <row r="63" ht="12.75">
      <c r="A63" s="5"/>
      <c r="B63" s="5"/>
      <c r="C63" s="5"/>
      <c r="D63" s="5"/>
      <c r="E63" s="5"/>
      <c r="F63" s="5"/>
      <c r="G63" s="5"/>
      <c r="H63" s="5"/>
      <c r="I63" s="5"/>
    </row>
    <row r="64" ht="12.75">
      <c r="A64" s="5"/>
      <c r="B64" s="5"/>
      <c r="C64" s="5"/>
      <c r="D64" s="5"/>
      <c r="E64" s="5"/>
      <c r="F64" s="5"/>
      <c r="G64" s="5"/>
      <c r="H64" s="5"/>
      <c r="I64" s="5"/>
    </row>
    <row r="65" ht="12.75">
      <c r="A65" s="5"/>
      <c r="B65" s="5"/>
      <c r="C65" s="5"/>
      <c r="D65" s="5"/>
      <c r="E65" s="5"/>
      <c r="F65" s="5"/>
      <c r="G65" s="5"/>
      <c r="H65" s="5"/>
      <c r="I65" s="5"/>
    </row>
    <row r="66" ht="12.75">
      <c r="A66" s="5"/>
      <c r="B66" s="5"/>
      <c r="C66" s="5"/>
      <c r="D66" s="5"/>
      <c r="E66" s="5"/>
      <c r="F66" s="5"/>
      <c r="G66" s="5"/>
      <c r="H66" s="5"/>
      <c r="I66" s="5"/>
    </row>
    <row r="67" ht="12.75">
      <c r="A67" s="5"/>
      <c r="B67" s="5"/>
      <c r="C67" s="5"/>
      <c r="D67" s="5"/>
      <c r="E67" s="5"/>
      <c r="F67" s="5"/>
      <c r="G67" s="5"/>
      <c r="H67" s="5"/>
      <c r="I67" s="5"/>
    </row>
    <row r="68" ht="12.75">
      <c r="A68" s="5"/>
      <c r="B68" s="5"/>
      <c r="C68" s="5"/>
      <c r="D68" s="5"/>
      <c r="E68" s="5"/>
      <c r="F68" s="5"/>
      <c r="G68" s="5"/>
      <c r="H68" s="5"/>
      <c r="I68" s="5"/>
    </row>
    <row r="69" ht="12.75">
      <c r="A69" s="5"/>
      <c r="B69" s="5"/>
      <c r="C69" s="5"/>
      <c r="D69" s="5"/>
      <c r="E69" s="5"/>
      <c r="F69" s="5"/>
      <c r="G69" s="5"/>
      <c r="H69" s="5"/>
      <c r="I69" s="5"/>
    </row>
    <row r="70" ht="12.75">
      <c r="A70" s="5"/>
      <c r="B70" s="5"/>
      <c r="C70" s="5"/>
      <c r="D70" s="5"/>
      <c r="E70" s="5"/>
      <c r="F70" s="5"/>
      <c r="G70" s="5"/>
      <c r="H70" s="5"/>
      <c r="I70" s="5"/>
    </row>
    <row r="71" ht="12.75">
      <c r="A71" s="5"/>
      <c r="B71" s="5"/>
      <c r="C71" s="5"/>
      <c r="D71" s="5"/>
      <c r="E71" s="5"/>
      <c r="F71" s="5"/>
      <c r="G71" s="5"/>
      <c r="H71" s="5"/>
      <c r="I71" s="5"/>
    </row>
    <row r="72" ht="12.75">
      <c r="A72" s="5"/>
      <c r="B72" s="5"/>
      <c r="C72" s="5"/>
      <c r="D72" s="5"/>
      <c r="E72" s="5"/>
      <c r="F72" s="5"/>
      <c r="G72" s="5"/>
      <c r="H72" s="5"/>
      <c r="I72" s="5"/>
    </row>
    <row r="73" ht="12.75">
      <c r="A73" s="5"/>
      <c r="B73" s="5"/>
      <c r="C73" s="5"/>
      <c r="D73" s="5"/>
      <c r="E73" s="5"/>
      <c r="F73" s="5"/>
      <c r="G73" s="5"/>
      <c r="H73" s="5"/>
      <c r="I73" s="5"/>
    </row>
    <row r="74" ht="12.75">
      <c r="A74" s="5"/>
      <c r="B74" s="5"/>
      <c r="C74" s="5"/>
      <c r="D74" s="5"/>
      <c r="E74" s="5"/>
      <c r="F74" s="5"/>
      <c r="G74" s="5"/>
      <c r="H74" s="5"/>
      <c r="I74" s="5"/>
    </row>
    <row r="75" ht="12.75">
      <c r="A75" s="5"/>
      <c r="B75" s="5"/>
      <c r="C75" s="5"/>
      <c r="D75" s="5"/>
      <c r="E75" s="5"/>
      <c r="F75" s="5"/>
      <c r="G75" s="5"/>
      <c r="H75" s="5"/>
      <c r="I75" s="5"/>
    </row>
    <row r="76" ht="12.75">
      <c r="A76" s="5"/>
      <c r="B76" s="5"/>
      <c r="C76" s="5"/>
      <c r="D76" s="5"/>
      <c r="E76" s="5"/>
      <c r="F76" s="5"/>
      <c r="G76" s="5"/>
      <c r="H76" s="5"/>
      <c r="I76" s="5"/>
    </row>
    <row r="77" ht="12.75">
      <c r="A77" s="5"/>
      <c r="B77" s="5"/>
      <c r="C77" s="5"/>
      <c r="D77" s="5"/>
      <c r="E77" s="5"/>
      <c r="F77" s="5"/>
      <c r="G77" s="5"/>
      <c r="H77" s="5"/>
      <c r="I77" s="5"/>
    </row>
    <row r="78" ht="12.75">
      <c r="A78" s="5"/>
      <c r="B78" s="5"/>
      <c r="C78" s="5"/>
      <c r="D78" s="5"/>
      <c r="E78" s="5"/>
      <c r="F78" s="5"/>
      <c r="G78" s="5"/>
      <c r="H78" s="5"/>
      <c r="I78" s="5"/>
    </row>
    <row r="79" ht="12.75">
      <c r="A79" s="5"/>
      <c r="B79" s="5"/>
      <c r="C79" s="5"/>
      <c r="D79" s="5"/>
      <c r="E79" s="5"/>
      <c r="F79" s="5"/>
      <c r="G79" s="5"/>
      <c r="H79" s="5"/>
      <c r="I79" s="5"/>
    </row>
    <row r="80" ht="12.75">
      <c r="A80" s="5"/>
      <c r="B80" s="5"/>
      <c r="C80" s="5"/>
      <c r="D80" s="5"/>
      <c r="E80" s="5"/>
      <c r="F80" s="5"/>
      <c r="G80" s="5"/>
      <c r="H80" s="5"/>
      <c r="I80" s="5"/>
    </row>
    <row r="81" ht="12.75">
      <c r="A81" s="5"/>
      <c r="B81" s="5"/>
      <c r="C81" s="5"/>
      <c r="D81" s="5"/>
      <c r="E81" s="5"/>
      <c r="F81" s="5"/>
      <c r="G81" s="5"/>
      <c r="H81" s="5"/>
      <c r="I81" s="5"/>
    </row>
    <row r="82" ht="12.75">
      <c r="A82" s="5"/>
      <c r="B82" s="5"/>
      <c r="C82" s="5"/>
      <c r="D82" s="5"/>
      <c r="E82" s="5"/>
      <c r="F82" s="5"/>
      <c r="G82" s="5"/>
      <c r="H82" s="5"/>
      <c r="I82" s="5"/>
    </row>
    <row r="83" ht="12.75">
      <c r="A83" s="5"/>
      <c r="B83" s="5"/>
      <c r="C83" s="5"/>
      <c r="D83" s="5"/>
      <c r="E83" s="5"/>
      <c r="F83" s="5"/>
      <c r="G83" s="5"/>
      <c r="H83" s="5"/>
      <c r="I83" s="5"/>
    </row>
    <row r="84" ht="12.75">
      <c r="A84" s="5"/>
      <c r="B84" s="5"/>
      <c r="C84" s="5"/>
      <c r="D84" s="5"/>
      <c r="E84" s="5"/>
      <c r="F84" s="5"/>
      <c r="G84" s="5"/>
      <c r="H84" s="5"/>
      <c r="I84" s="5"/>
    </row>
    <row r="85" ht="12.75">
      <c r="A85" s="5"/>
      <c r="B85" s="5"/>
      <c r="C85" s="5"/>
      <c r="D85" s="5"/>
      <c r="E85" s="5"/>
      <c r="F85" s="5"/>
      <c r="G85" s="5"/>
      <c r="H85" s="5"/>
      <c r="I85" s="5"/>
    </row>
    <row r="86" ht="12.75">
      <c r="A86" s="5"/>
      <c r="B86" s="5"/>
      <c r="C86" s="5"/>
      <c r="D86" s="5"/>
      <c r="E86" s="5"/>
      <c r="F86" s="5"/>
      <c r="G86" s="5"/>
      <c r="H86" s="5"/>
      <c r="I86" s="5"/>
    </row>
    <row r="87" ht="12.75">
      <c r="A87" s="5"/>
      <c r="B87" s="5"/>
      <c r="C87" s="5"/>
      <c r="D87" s="5"/>
      <c r="E87" s="5"/>
      <c r="F87" s="5"/>
      <c r="G87" s="5"/>
      <c r="H87" s="5"/>
      <c r="I87" s="5"/>
    </row>
    <row r="88" ht="12.75">
      <c r="A88" s="5"/>
      <c r="B88" s="5"/>
      <c r="C88" s="5"/>
      <c r="D88" s="5"/>
      <c r="E88" s="5"/>
      <c r="F88" s="5"/>
      <c r="G88" s="5"/>
      <c r="H88" s="5"/>
      <c r="I88" s="5"/>
    </row>
    <row r="89" ht="12.75">
      <c r="A89" s="5"/>
      <c r="B89" s="5"/>
      <c r="C89" s="5"/>
      <c r="D89" s="5"/>
      <c r="E89" s="5"/>
      <c r="F89" s="5"/>
      <c r="G89" s="5"/>
      <c r="H89" s="5"/>
      <c r="I89" s="5"/>
    </row>
    <row r="90" ht="12.75">
      <c r="A90" s="5"/>
      <c r="B90" s="5"/>
      <c r="C90" s="5"/>
      <c r="D90" s="5"/>
      <c r="E90" s="5"/>
      <c r="F90" s="5"/>
      <c r="G90" s="5"/>
      <c r="H90" s="5"/>
      <c r="I90" s="5"/>
    </row>
    <row r="91" ht="12.75">
      <c r="A91" s="5"/>
      <c r="B91" s="5"/>
      <c r="C91" s="5"/>
      <c r="D91" s="5"/>
      <c r="E91" s="5"/>
      <c r="F91" s="5"/>
      <c r="G91" s="5"/>
      <c r="H91" s="5"/>
      <c r="I91" s="5"/>
    </row>
    <row r="92" ht="12.75">
      <c r="A92" s="5"/>
      <c r="B92" s="5"/>
      <c r="C92" s="5"/>
      <c r="D92" s="5"/>
      <c r="E92" s="5"/>
      <c r="F92" s="5"/>
      <c r="G92" s="5"/>
      <c r="H92" s="5"/>
      <c r="I92" s="5"/>
    </row>
    <row r="93" ht="12.75">
      <c r="A93" s="5"/>
      <c r="B93" s="5"/>
      <c r="C93" s="5"/>
      <c r="D93" s="5"/>
      <c r="E93" s="5"/>
      <c r="F93" s="5"/>
      <c r="G93" s="5"/>
      <c r="H93" s="5"/>
      <c r="I93" s="5"/>
    </row>
    <row r="94" ht="12.75">
      <c r="A94" s="5"/>
      <c r="B94" s="5"/>
      <c r="C94" s="5"/>
      <c r="D94" s="5"/>
      <c r="E94" s="5"/>
      <c r="F94" s="5"/>
      <c r="G94" s="5"/>
      <c r="H94" s="5"/>
      <c r="I94" s="5"/>
    </row>
    <row r="95" ht="12.75">
      <c r="A95" s="5"/>
      <c r="B95" s="5"/>
      <c r="C95" s="5"/>
      <c r="D95" s="5"/>
      <c r="E95" s="5"/>
      <c r="F95" s="5"/>
      <c r="G95" s="5"/>
      <c r="H95" s="5"/>
      <c r="I95" s="5"/>
    </row>
    <row r="96" ht="12.75">
      <c r="A96" s="5"/>
      <c r="B96" s="5"/>
      <c r="C96" s="5"/>
      <c r="D96" s="5"/>
      <c r="E96" s="5"/>
      <c r="F96" s="5"/>
      <c r="G96" s="5"/>
      <c r="H96" s="5"/>
      <c r="I96" s="5"/>
    </row>
    <row r="97" ht="12.75">
      <c r="A97" s="5"/>
      <c r="B97" s="5"/>
      <c r="C97" s="5"/>
      <c r="D97" s="5"/>
      <c r="E97" s="5"/>
      <c r="F97" s="5"/>
      <c r="G97" s="5"/>
      <c r="H97" s="5"/>
      <c r="I97" s="5"/>
    </row>
    <row r="98" ht="12.75">
      <c r="A98" s="5"/>
      <c r="B98" s="5"/>
      <c r="C98" s="5"/>
      <c r="D98" s="5"/>
      <c r="E98" s="5"/>
      <c r="F98" s="5"/>
      <c r="G98" s="5"/>
      <c r="H98" s="5"/>
      <c r="I98" s="5"/>
    </row>
    <row r="99" ht="12.75">
      <c r="A99" s="5"/>
      <c r="B99" s="5"/>
      <c r="C99" s="5"/>
      <c r="D99" s="5"/>
      <c r="E99" s="5"/>
      <c r="F99" s="5"/>
      <c r="G99" s="5"/>
      <c r="H99" s="5"/>
      <c r="I99" s="5"/>
    </row>
    <row r="100" ht="12.75">
      <c r="A100" s="5"/>
      <c r="B100" s="5"/>
      <c r="C100" s="5"/>
      <c r="D100" s="5"/>
      <c r="E100" s="5"/>
      <c r="F100" s="5"/>
      <c r="G100" s="5"/>
      <c r="H100" s="5"/>
      <c r="I100" s="5"/>
    </row>
    <row r="101" ht="12.75">
      <c r="A101" s="5"/>
      <c r="B101" s="5"/>
      <c r="C101" s="5"/>
      <c r="D101" s="5"/>
      <c r="E101" s="5"/>
      <c r="F101" s="5"/>
      <c r="G101" s="5"/>
      <c r="H101" s="5"/>
      <c r="I101" s="5"/>
    </row>
    <row r="102" ht="12.75">
      <c r="A102" s="5"/>
      <c r="B102" s="5"/>
      <c r="C102" s="5"/>
      <c r="D102" s="5"/>
      <c r="E102" s="5"/>
      <c r="F102" s="5"/>
      <c r="G102" s="5"/>
      <c r="H102" s="5"/>
      <c r="I102" s="5"/>
    </row>
    <row r="103" ht="12.75">
      <c r="A103" s="5"/>
      <c r="B103" s="5"/>
      <c r="C103" s="5"/>
      <c r="D103" s="5"/>
      <c r="E103" s="5"/>
      <c r="F103" s="5"/>
      <c r="G103" s="5"/>
      <c r="H103" s="5"/>
      <c r="I103" s="5"/>
    </row>
    <row r="104" ht="12.75">
      <c r="A104" s="5"/>
      <c r="B104" s="5"/>
      <c r="C104" s="5"/>
      <c r="D104" s="5"/>
      <c r="E104" s="5"/>
      <c r="F104" s="5"/>
      <c r="G104" s="5"/>
      <c r="H104" s="5"/>
      <c r="I104" s="5"/>
    </row>
    <row r="105" ht="12.75">
      <c r="A105" s="5"/>
      <c r="B105" s="5"/>
      <c r="C105" s="5"/>
      <c r="D105" s="5"/>
      <c r="E105" s="5"/>
      <c r="F105" s="5"/>
      <c r="G105" s="5"/>
      <c r="H105" s="5"/>
      <c r="I105" s="5"/>
    </row>
    <row r="106" ht="12.75">
      <c r="A106" s="5"/>
      <c r="B106" s="5"/>
      <c r="C106" s="5"/>
      <c r="D106" s="5"/>
      <c r="E106" s="5"/>
      <c r="F106" s="5"/>
      <c r="G106" s="5"/>
      <c r="H106" s="5"/>
      <c r="I106" s="5"/>
    </row>
    <row r="107" ht="12.75">
      <c r="A107" s="5"/>
      <c r="B107" s="5"/>
      <c r="C107" s="5"/>
      <c r="D107" s="5"/>
      <c r="E107" s="5"/>
      <c r="F107" s="5"/>
      <c r="G107" s="5"/>
      <c r="H107" s="5"/>
      <c r="I107" s="5"/>
    </row>
    <row r="108" ht="12.75">
      <c r="A108" s="5"/>
      <c r="B108" s="5"/>
      <c r="C108" s="5"/>
      <c r="D108" s="5"/>
      <c r="E108" s="5"/>
      <c r="F108" s="5"/>
      <c r="G108" s="5"/>
      <c r="H108" s="5"/>
      <c r="I108" s="5"/>
    </row>
    <row r="109" ht="12.75">
      <c r="A109" s="5"/>
      <c r="B109" s="5"/>
      <c r="C109" s="5"/>
      <c r="D109" s="5"/>
      <c r="E109" s="5"/>
      <c r="F109" s="5"/>
      <c r="G109" s="5"/>
      <c r="H109" s="5"/>
      <c r="I109" s="5"/>
    </row>
    <row r="110" ht="12.75">
      <c r="A110" s="5"/>
      <c r="B110" s="5"/>
      <c r="C110" s="5"/>
      <c r="D110" s="5"/>
      <c r="E110" s="5"/>
      <c r="F110" s="5"/>
      <c r="G110" s="5"/>
      <c r="H110" s="5"/>
      <c r="I110" s="5"/>
    </row>
    <row r="111" ht="12.75">
      <c r="A111" s="5"/>
      <c r="B111" s="5"/>
      <c r="C111" s="5"/>
      <c r="D111" s="5"/>
      <c r="E111" s="5"/>
      <c r="F111" s="5"/>
      <c r="G111" s="5"/>
      <c r="H111" s="5"/>
      <c r="I111" s="5"/>
    </row>
    <row r="112" ht="12.75">
      <c r="A112" s="5"/>
      <c r="B112" s="5"/>
      <c r="C112" s="5"/>
      <c r="D112" s="5"/>
      <c r="E112" s="5"/>
      <c r="F112" s="5"/>
      <c r="G112" s="5"/>
      <c r="H112" s="5"/>
      <c r="I112" s="5"/>
    </row>
    <row r="113" ht="12.75">
      <c r="A113" s="5"/>
      <c r="B113" s="5"/>
      <c r="C113" s="5"/>
      <c r="D113" s="5"/>
      <c r="E113" s="5"/>
      <c r="F113" s="5"/>
      <c r="G113" s="5"/>
      <c r="H113" s="5"/>
      <c r="I113" s="5"/>
    </row>
    <row r="114" ht="12.75">
      <c r="A114" s="5"/>
      <c r="B114" s="5"/>
      <c r="C114" s="5"/>
      <c r="D114" s="5"/>
      <c r="E114" s="5"/>
      <c r="F114" s="5"/>
      <c r="G114" s="5"/>
      <c r="H114" s="5"/>
      <c r="I114" s="5"/>
    </row>
    <row r="115" ht="12.75">
      <c r="A115" s="5"/>
      <c r="B115" s="5"/>
      <c r="C115" s="5"/>
      <c r="D115" s="5"/>
      <c r="E115" s="5"/>
      <c r="F115" s="5"/>
      <c r="G115" s="5"/>
      <c r="H115" s="5"/>
      <c r="I115" s="5"/>
    </row>
    <row r="116" ht="12.75">
      <c r="A116" s="5"/>
      <c r="B116" s="5"/>
      <c r="C116" s="5"/>
      <c r="D116" s="5"/>
      <c r="E116" s="5"/>
      <c r="F116" s="5"/>
      <c r="G116" s="5"/>
      <c r="H116" s="5"/>
      <c r="I116" s="5"/>
    </row>
    <row r="117" ht="12.75">
      <c r="A117" s="5"/>
      <c r="B117" s="5"/>
      <c r="C117" s="5"/>
      <c r="D117" s="5"/>
      <c r="E117" s="5"/>
      <c r="F117" s="5"/>
      <c r="G117" s="5"/>
      <c r="H117" s="5"/>
      <c r="I117" s="5"/>
    </row>
    <row r="118" ht="12.75">
      <c r="A118" s="5"/>
      <c r="B118" s="5"/>
      <c r="C118" s="5"/>
      <c r="D118" s="5"/>
      <c r="E118" s="5"/>
      <c r="F118" s="5"/>
      <c r="G118" s="5"/>
      <c r="H118" s="5"/>
      <c r="I118" s="5"/>
    </row>
    <row r="119" ht="12.75">
      <c r="A119" s="5"/>
      <c r="B119" s="5"/>
      <c r="C119" s="5"/>
      <c r="D119" s="5"/>
      <c r="E119" s="5"/>
      <c r="F119" s="5"/>
      <c r="G119" s="5"/>
      <c r="H119" s="5"/>
      <c r="I119" s="5"/>
    </row>
    <row r="120" ht="12.75">
      <c r="A120" s="5"/>
      <c r="B120" s="5"/>
      <c r="C120" s="5"/>
      <c r="D120" s="5"/>
      <c r="E120" s="5"/>
      <c r="F120" s="5"/>
      <c r="G120" s="5"/>
      <c r="H120" s="5"/>
      <c r="I120" s="5"/>
    </row>
    <row r="121" ht="12.75">
      <c r="A121" s="5"/>
      <c r="B121" s="5"/>
      <c r="C121" s="5"/>
      <c r="D121" s="5"/>
      <c r="E121" s="5"/>
      <c r="F121" s="5"/>
      <c r="G121" s="5"/>
      <c r="H121" s="5"/>
      <c r="I121" s="5"/>
    </row>
    <row r="122" ht="12.75">
      <c r="A122" s="5"/>
      <c r="B122" s="5"/>
      <c r="C122" s="5"/>
      <c r="D122" s="5"/>
      <c r="E122" s="5"/>
      <c r="F122" s="5"/>
      <c r="G122" s="5"/>
      <c r="H122" s="5"/>
      <c r="I122" s="5"/>
    </row>
    <row r="123" ht="12.75">
      <c r="A123" s="5"/>
      <c r="B123" s="5"/>
      <c r="C123" s="5"/>
      <c r="D123" s="5"/>
      <c r="E123" s="5"/>
      <c r="F123" s="5"/>
      <c r="G123" s="5"/>
      <c r="H123" s="5"/>
      <c r="I123" s="5"/>
    </row>
    <row r="124" ht="12.75">
      <c r="A124" s="5"/>
      <c r="B124" s="5"/>
      <c r="C124" s="5"/>
      <c r="D124" s="5"/>
      <c r="E124" s="5"/>
      <c r="F124" s="5"/>
      <c r="G124" s="5"/>
      <c r="H124" s="5"/>
      <c r="I124" s="5"/>
    </row>
    <row r="125" ht="12.75">
      <c r="A125" s="5"/>
      <c r="B125" s="5"/>
      <c r="C125" s="5"/>
      <c r="D125" s="5"/>
      <c r="E125" s="5"/>
      <c r="F125" s="5"/>
      <c r="G125" s="5"/>
      <c r="H125" s="5"/>
      <c r="I125" s="5"/>
    </row>
    <row r="126" ht="12.75">
      <c r="A126" s="5"/>
      <c r="B126" s="5"/>
      <c r="C126" s="5"/>
      <c r="D126" s="5"/>
      <c r="E126" s="5"/>
      <c r="F126" s="5"/>
      <c r="G126" s="5"/>
      <c r="H126" s="5"/>
      <c r="I126" s="5"/>
    </row>
    <row r="127" ht="12.75">
      <c r="A127" s="5"/>
      <c r="B127" s="5"/>
      <c r="C127" s="5"/>
      <c r="D127" s="5"/>
      <c r="E127" s="5"/>
      <c r="F127" s="5"/>
      <c r="G127" s="5"/>
      <c r="H127" s="5"/>
      <c r="I127" s="5"/>
    </row>
    <row r="128" ht="12.75">
      <c r="A128" s="5"/>
      <c r="B128" s="5"/>
      <c r="C128" s="5"/>
      <c r="D128" s="5"/>
      <c r="E128" s="5"/>
      <c r="F128" s="5"/>
      <c r="G128" s="5"/>
      <c r="H128" s="5"/>
      <c r="I128" s="5"/>
    </row>
    <row r="129" ht="12.75">
      <c r="A129" s="5"/>
      <c r="B129" s="5"/>
      <c r="C129" s="5"/>
      <c r="D129" s="5"/>
      <c r="E129" s="5"/>
      <c r="F129" s="5"/>
      <c r="G129" s="5"/>
      <c r="H129" s="5"/>
      <c r="I129" s="5"/>
    </row>
    <row r="130" ht="12.75">
      <c r="A130" s="5"/>
      <c r="B130" s="5"/>
      <c r="C130" s="5"/>
      <c r="D130" s="5"/>
      <c r="E130" s="5"/>
      <c r="F130" s="5"/>
      <c r="G130" s="5"/>
      <c r="H130" s="5"/>
      <c r="I130" s="5"/>
    </row>
    <row r="131" ht="12.75">
      <c r="A131" s="5"/>
      <c r="B131" s="5"/>
      <c r="C131" s="5"/>
      <c r="D131" s="5"/>
      <c r="E131" s="5"/>
      <c r="F131" s="5"/>
      <c r="G131" s="5"/>
      <c r="H131" s="5"/>
      <c r="I131" s="5"/>
    </row>
    <row r="132" ht="12.75">
      <c r="A132" s="5"/>
      <c r="B132" s="5"/>
      <c r="C132" s="5"/>
      <c r="D132" s="5"/>
      <c r="E132" s="5"/>
      <c r="F132" s="5"/>
      <c r="G132" s="5"/>
      <c r="H132" s="5"/>
      <c r="I132" s="5"/>
    </row>
    <row r="133" ht="12.75">
      <c r="A133" s="5"/>
      <c r="B133" s="5"/>
      <c r="C133" s="5"/>
      <c r="D133" s="5"/>
      <c r="E133" s="5"/>
      <c r="F133" s="5"/>
      <c r="G133" s="5"/>
      <c r="H133" s="5"/>
      <c r="I133" s="5"/>
    </row>
    <row r="134" ht="12.75">
      <c r="A134" s="5"/>
      <c r="B134" s="5"/>
      <c r="C134" s="5"/>
      <c r="D134" s="5"/>
      <c r="E134" s="5"/>
      <c r="F134" s="5"/>
      <c r="G134" s="5"/>
      <c r="H134" s="5"/>
      <c r="I134" s="5"/>
    </row>
    <row r="135" ht="12.75">
      <c r="A135" s="5"/>
      <c r="B135" s="5"/>
      <c r="C135" s="5"/>
      <c r="D135" s="5"/>
      <c r="E135" s="5"/>
      <c r="F135" s="5"/>
      <c r="G135" s="5"/>
      <c r="H135" s="5"/>
      <c r="I135" s="5"/>
    </row>
    <row r="136" ht="12.75">
      <c r="A136" s="5"/>
      <c r="B136" s="5"/>
      <c r="C136" s="5"/>
      <c r="D136" s="5"/>
      <c r="E136" s="5"/>
      <c r="F136" s="5"/>
      <c r="G136" s="5"/>
      <c r="H136" s="5"/>
      <c r="I136" s="5"/>
    </row>
    <row r="137" ht="12.75">
      <c r="A137" s="5"/>
      <c r="B137" s="5"/>
      <c r="C137" s="5"/>
      <c r="D137" s="5"/>
      <c r="E137" s="5"/>
      <c r="F137" s="5"/>
      <c r="G137" s="5"/>
      <c r="H137" s="5"/>
      <c r="I137" s="5"/>
    </row>
    <row r="138" ht="12.75">
      <c r="A138" s="5"/>
      <c r="B138" s="5"/>
      <c r="C138" s="5"/>
      <c r="D138" s="5"/>
      <c r="E138" s="5"/>
      <c r="F138" s="5"/>
      <c r="G138" s="5"/>
      <c r="H138" s="5"/>
      <c r="I138" s="5"/>
    </row>
    <row r="139" ht="12.75">
      <c r="A139" s="5"/>
      <c r="B139" s="5"/>
      <c r="C139" s="5"/>
      <c r="D139" s="5"/>
      <c r="E139" s="5"/>
      <c r="F139" s="5"/>
      <c r="G139" s="5"/>
      <c r="H139" s="5"/>
      <c r="I139" s="5"/>
    </row>
    <row r="140" ht="12.75">
      <c r="A140" s="5"/>
      <c r="B140" s="5"/>
      <c r="C140" s="5"/>
      <c r="D140" s="5"/>
      <c r="E140" s="5"/>
      <c r="F140" s="5"/>
      <c r="G140" s="5"/>
      <c r="H140" s="5"/>
      <c r="I140" s="5"/>
    </row>
    <row r="141" ht="12.75">
      <c r="A141" s="5"/>
      <c r="B141" s="5"/>
      <c r="C141" s="5"/>
      <c r="D141" s="5"/>
      <c r="E141" s="5"/>
      <c r="F141" s="5"/>
      <c r="G141" s="5"/>
      <c r="H141" s="5"/>
      <c r="I141" s="5"/>
    </row>
    <row r="142" ht="12.75">
      <c r="A142" s="5"/>
      <c r="B142" s="5"/>
      <c r="C142" s="5"/>
      <c r="D142" s="5"/>
      <c r="E142" s="5"/>
      <c r="F142" s="5"/>
      <c r="G142" s="5"/>
      <c r="H142" s="5"/>
      <c r="I142" s="5"/>
    </row>
    <row r="143" ht="12.75">
      <c r="A143" s="5"/>
      <c r="B143" s="5"/>
      <c r="C143" s="5"/>
      <c r="D143" s="5"/>
      <c r="E143" s="5"/>
      <c r="F143" s="5"/>
      <c r="G143" s="5"/>
      <c r="H143" s="5"/>
      <c r="I143" s="5"/>
    </row>
    <row r="144" ht="12.75">
      <c r="A144" s="5"/>
      <c r="B144" s="5"/>
      <c r="C144" s="5"/>
      <c r="D144" s="5"/>
      <c r="E144" s="5"/>
      <c r="F144" s="5"/>
      <c r="G144" s="5"/>
      <c r="H144" s="5"/>
      <c r="I144" s="5"/>
    </row>
    <row r="145" ht="12.75">
      <c r="A145" s="5"/>
      <c r="B145" s="5"/>
      <c r="C145" s="5"/>
      <c r="D145" s="5"/>
      <c r="E145" s="5"/>
      <c r="F145" s="5"/>
      <c r="G145" s="5"/>
      <c r="H145" s="5"/>
      <c r="I145" s="5"/>
    </row>
  </sheetData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B3" activeCellId="0" sqref="B3"/>
    </sheetView>
  </sheetViews>
  <sheetFormatPr defaultColWidth="9.0546875" defaultRowHeight="12.75"/>
  <sheetData>
    <row r="1" ht="12.75">
      <c r="A1" s="6" t="s">
        <v>33</v>
      </c>
      <c r="B1" s="6" t="s">
        <v>34</v>
      </c>
    </row>
    <row r="2" ht="12.75">
      <c r="A2" t="s">
        <v>9</v>
      </c>
      <c r="B2">
        <f>COUNTIF('Картотека'!B2:B21,A2)</f>
        <v>3</v>
      </c>
    </row>
    <row r="3" ht="12.75">
      <c r="A3" t="s">
        <v>12</v>
      </c>
      <c r="B3">
        <f>COUNTIF('Картотека'!B3:B22,A3)</f>
        <v>3</v>
      </c>
    </row>
    <row r="4" ht="12.75">
      <c r="A4" t="s">
        <v>17</v>
      </c>
      <c r="B4">
        <f>COUNTIF('Картотека'!B4:B23,A4)</f>
        <v>4</v>
      </c>
    </row>
    <row r="5" ht="12.75">
      <c r="A5" t="s">
        <v>19</v>
      </c>
      <c r="B5">
        <f>COUNTIF('Картотека'!B5:B24,A5)</f>
        <v>4</v>
      </c>
    </row>
    <row r="6" ht="12.75">
      <c r="A6" t="s">
        <v>21</v>
      </c>
      <c r="B6">
        <f>COUNTIF('Картотека'!B6:B25,A6)</f>
        <v>3</v>
      </c>
    </row>
    <row r="7" ht="12.75">
      <c r="A7" t="s">
        <v>24</v>
      </c>
      <c r="B7">
        <f>COUNTIF('Картотека'!B7:B26,A7)</f>
        <v>1</v>
      </c>
    </row>
    <row r="8" ht="12.75">
      <c r="A8" t="s">
        <v>26</v>
      </c>
      <c r="B8">
        <f>COUNTIF('Картотека'!B8:B27,A8)</f>
        <v>1</v>
      </c>
    </row>
    <row r="9" ht="12.75">
      <c r="A9" t="s">
        <v>29</v>
      </c>
      <c r="B9">
        <f>COUNTIF('Картотека'!B9:B28,A9)</f>
        <v>1</v>
      </c>
    </row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</sheetData>
  <autoFilter ref="A1:A21"/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1" activeCellId="0" sqref="A11"/>
    </sheetView>
  </sheetViews>
  <sheetFormatPr defaultColWidth="9.0546875" defaultRowHeight="12.75"/>
  <sheetData>
    <row r="1" ht="12.75">
      <c r="A1" s="6" t="s">
        <v>35</v>
      </c>
    </row>
    <row r="2" ht="12.75" hidden="1">
      <c r="A2" t="str">
        <f>IF(EXACT('Картотека'!F2:F21,"авар"),'Картотека'!B2:B21,"Нет")</f>
        <v>Нет</v>
      </c>
    </row>
    <row r="3" ht="12.75" hidden="1">
      <c r="A3" t="str">
        <f>IF(EXACT('Картотека'!F3:F22,"авар"),'Картотека'!B3:B22,"Нет")</f>
        <v>Нет</v>
      </c>
    </row>
    <row r="4" ht="12.75" hidden="1">
      <c r="A4" t="str">
        <f>IF(EXACT('Картотека'!F4:F23,"авар"),'Картотека'!B4:B23,"Нет")</f>
        <v>Нет</v>
      </c>
    </row>
    <row r="5" ht="12.75" hidden="1">
      <c r="A5" t="str">
        <f>IF(EXACT('Картотека'!F5:F24,"авар"),'Картотека'!B5:B24,"Нет")</f>
        <v>Нет</v>
      </c>
    </row>
    <row r="6" ht="12.75" hidden="1">
      <c r="A6" t="str">
        <f>IF(EXACT('Картотека'!F6:F25,"авар"),'Картотека'!B6:B25,"Нет")</f>
        <v>Нет</v>
      </c>
    </row>
    <row r="7" ht="12.75" hidden="1">
      <c r="A7" t="str">
        <f>IF(EXACT('Картотека'!F7:F26,"авар"),'Картотека'!B7:B26,"Нет")</f>
        <v>Нет</v>
      </c>
    </row>
    <row r="8" ht="12.75" hidden="1">
      <c r="A8" t="str">
        <f>IF(EXACT('Картотека'!F8:F27,"авар"),'Картотека'!B8:B27,"Нет")</f>
        <v>Нет</v>
      </c>
    </row>
    <row r="9" ht="12.75" hidden="1">
      <c r="A9" t="str">
        <f>IF(EXACT('Картотека'!F9:F28,"авар"),'Картотека'!B9:B28,"Нет")</f>
        <v>Нет</v>
      </c>
    </row>
    <row r="10" ht="12.75" hidden="1">
      <c r="A10" t="str">
        <f>IF(EXACT('Картотека'!F10:F29,"авар"),'Картотека'!B10:B29,"Нет")</f>
        <v>Нет</v>
      </c>
    </row>
    <row r="11" ht="12.75">
      <c r="A11" t="str">
        <f>IF(EXACT('Картотека'!F11:F30,"авар"),'Картотека'!B11:B30,"Нет")</f>
        <v>ГАЗ-2106</v>
      </c>
    </row>
    <row r="12" ht="12.75" hidden="1">
      <c r="A12" t="str">
        <f>IF(EXACT('Картотека'!F12:F31,"авар"),'Картотека'!B12:B31,"Нет")</f>
        <v>Нет</v>
      </c>
    </row>
    <row r="13" ht="12.75" hidden="1">
      <c r="A13" t="str">
        <f>IF(EXACT('Картотека'!F13:F32,"авар"),'Картотека'!B13:B32,"Нет")</f>
        <v>Нет</v>
      </c>
    </row>
    <row r="14" ht="12.75" hidden="1">
      <c r="A14" t="str">
        <f>IF(EXACT('Картотека'!F14:F33,"авар"),'Картотека'!B14:B33,"Нет")</f>
        <v>Нет</v>
      </c>
    </row>
    <row r="15" ht="12.75">
      <c r="A15" t="str">
        <f>IF(EXACT('Картотека'!F15:F34,"авар"),'Картотека'!B15:B34,"Нет")</f>
        <v>Москвич-2141</v>
      </c>
    </row>
    <row r="16" ht="12.75" hidden="1">
      <c r="A16" t="str">
        <f>IF(EXACT('Картотека'!F16:F35,"авар"),'Картотека'!B16:B35,"Нет")</f>
        <v>Нет</v>
      </c>
    </row>
    <row r="17" ht="12.75">
      <c r="A17" t="str">
        <f>IF(EXACT('Картотека'!F17:F36,"авар"),'Картотека'!B17:B36,"Нет")</f>
        <v>ВАЗ-2101</v>
      </c>
    </row>
    <row r="18" ht="12.75" hidden="1">
      <c r="A18" t="str">
        <f>IF(EXACT('Картотека'!F18:F37,"авар"),'Картотека'!B18:B37,"Нет")</f>
        <v>Нет</v>
      </c>
    </row>
    <row r="19" ht="12.75" hidden="1">
      <c r="A19" t="str">
        <f>IF(EXACT('Картотека'!F19:F38,"авар"),'Картотека'!B19:B38,"Нет")</f>
        <v>Нет</v>
      </c>
    </row>
    <row r="20" ht="12.75" hidden="1">
      <c r="A20" t="str">
        <f>IF(EXACT('Картотека'!F20:F39,"авар"),'Картотека'!B20:B39,"Нет")</f>
        <v>Нет</v>
      </c>
    </row>
    <row r="21" ht="12.75" hidden="1">
      <c r="A21" t="str">
        <f>IF(EXACT('Картотека'!F21:F40,"авар"),'Картотека'!B21:B40,"Нет")</f>
        <v>Нет</v>
      </c>
    </row>
    <row r="22" ht="12.75" hidden="1">
      <c r="A22" t="str">
        <f>IF(EXACT('Картотека'!F22:F41,"авар"),'Картотека'!B22:B41,"Нет")</f>
        <v>Нет</v>
      </c>
    </row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</sheetData>
  <autoFilter ref="A1:A22">
    <filterColumn colId="0">
      <filters>
        <filter val="ВАЗ-2101"/>
        <filter val="ГАЗ-2106"/>
        <filter val="Москвич-2141"/>
      </filters>
    </filterColumn>
  </autoFilter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3" activeCellId="0" sqref="A3"/>
    </sheetView>
  </sheetViews>
  <sheetFormatPr defaultColWidth="9.0546875" defaultRowHeight="12.75"/>
  <sheetData>
    <row r="1" ht="12.75">
      <c r="A1" s="6" t="s">
        <v>36</v>
      </c>
    </row>
    <row r="2" ht="12.75">
      <c r="A2">
        <f>IF('Картотека'!H2:H21&gt;900,'Картотека'!B2:B21,IF('Картотека'!H2:H21&gt;1240,'Картотека'!B2:B21,))</f>
        <v>0</v>
      </c>
    </row>
    <row r="3" ht="12.75">
      <c r="A3" t="str">
        <f>IF('Картотека'!H3:H22&gt;900,'Картотека'!B3:B22,IF('Картотека'!H3:H22&gt;1240,'Картотека'!B3:B22,))</f>
        <v>ВАЗ-2106</v>
      </c>
    </row>
    <row r="4" ht="12.75">
      <c r="A4">
        <f>IF('Картотека'!H4:H23&gt;900,'Картотека'!B4:B23,IF('Картотека'!H4:H23&gt;1240,'Картотека'!B4:B23,))</f>
        <v>0</v>
      </c>
    </row>
    <row r="5" ht="12.75">
      <c r="A5" t="str">
        <f>IF('Картотека'!H5:H24&gt;900,'Картотека'!B5:B24,IF('Картотека'!H5:H24&gt;1240,'Картотека'!B5:B24,))</f>
        <v>ВАЗ-2106</v>
      </c>
    </row>
    <row r="6" ht="12.75">
      <c r="A6" t="str">
        <f>IF('Картотека'!H6:H25&gt;900,'Картотека'!B6:B25,IF('Картотека'!H6:H25&gt;1240,'Картотека'!B6:B25,))</f>
        <v>ВАЗ-2104</v>
      </c>
    </row>
    <row r="7" ht="12.75">
      <c r="A7" t="str">
        <f>IF('Картотека'!H7:H26&gt;900,'Картотека'!B7:B26,IF('Картотека'!H7:H26&gt;1240,'Картотека'!B7:B26,))</f>
        <v>ВАЗ-2105</v>
      </c>
    </row>
    <row r="8" ht="12.75">
      <c r="A8">
        <f>IF('Картотека'!H8:H27&gt;900,'Картотека'!B8:B27,IF('Картотека'!H8:H27&gt;1240,'Картотека'!B8:B27,))</f>
        <v>0</v>
      </c>
    </row>
    <row r="9" ht="12.75">
      <c r="A9" t="str">
        <f>IF('Картотека'!H9:H28&gt;900,'Картотека'!B9:B28,IF('Картотека'!H9:H28&gt;1240,'Картотека'!B9:B28,))</f>
        <v>ВАЗ-2105</v>
      </c>
    </row>
    <row r="10" ht="12.75">
      <c r="A10" t="str">
        <f>IF('Картотека'!H10:H29&gt;900,'Картотека'!B10:B29,IF('Картотека'!H10:H29&gt;1240,'Картотека'!B10:B29,))</f>
        <v>ВАЗ-2104</v>
      </c>
    </row>
    <row r="11" ht="12.75">
      <c r="A11" t="str">
        <f>IF('Картотека'!H11:H30&gt;900,'Картотека'!B11:B30,IF('Картотека'!H11:H30&gt;1240,'Картотека'!B11:B30,))</f>
        <v>ГАЗ-2106</v>
      </c>
    </row>
    <row r="12" ht="12.75">
      <c r="A12" t="str">
        <f>IF('Картотека'!H12:H31&gt;900,'Картотека'!B12:B31,IF('Картотека'!H12:H31&gt;1240,'Картотека'!B12:B31,))</f>
        <v>ВАЗ-2108</v>
      </c>
    </row>
    <row r="13" ht="12.75">
      <c r="A13" t="str">
        <f>IF('Картотека'!H13:H32&gt;900,'Картотека'!B13:B32,IF('Картотека'!H13:H32&gt;1240,'Картотека'!B13:B32,))</f>
        <v>ВАЗ-2105</v>
      </c>
    </row>
    <row r="14" ht="12.75">
      <c r="A14" t="str">
        <f>IF('Картотека'!H14:H33&gt;900,'Картотека'!B14:B33,IF('Картотека'!H14:H33&gt;1240,'Картотека'!B14:B33,))</f>
        <v>ВАЗ-2104</v>
      </c>
    </row>
    <row r="15" ht="12.75">
      <c r="A15">
        <f>IF('Картотека'!H15:H34&gt;900,'Картотека'!B15:B34,IF('Картотека'!H15:H34&gt;1240,'Картотека'!B15:B34,))</f>
        <v>0</v>
      </c>
    </row>
    <row r="16" ht="12.75">
      <c r="A16">
        <f>IF('Картотека'!H16:H35&gt;900,'Картотека'!B16:B35,IF('Картотека'!H16:H35&gt;1240,'Картотека'!B16:B35,))</f>
        <v>0</v>
      </c>
    </row>
    <row r="17" ht="12.75">
      <c r="A17">
        <f>IF('Картотека'!H17:H36&gt;900,'Картотека'!B17:B36,IF('Картотека'!H17:H36&gt;1240,'Картотека'!B17:B36,))</f>
        <v>0</v>
      </c>
    </row>
    <row r="18" ht="12.75">
      <c r="A18" t="str">
        <f>IF('Картотека'!H18:H37&gt;900,'Картотека'!B18:B37,IF('Картотека'!H18:H37&gt;1240,'Картотека'!B18:B37,))</f>
        <v>Москвич-2141</v>
      </c>
    </row>
    <row r="19" ht="12.75">
      <c r="A19">
        <f>IF('Картотека'!H19:H38&gt;900,'Картотека'!B19:B38,IF('Картотека'!H19:H38&gt;1240,'Картотека'!B19:B38,))</f>
        <v>0</v>
      </c>
    </row>
    <row r="20" ht="12.75">
      <c r="A20">
        <f>IF('Картотека'!H20:H39&gt;900,'Картотека'!B20:B39,IF('Картотека'!H20:H39&gt;1240,'Картотека'!B20:B39,))</f>
        <v>0</v>
      </c>
    </row>
    <row r="21" ht="12.75">
      <c r="A21" t="str">
        <f>IF('Картотека'!H21:H40&gt;900,'Картотека'!B21:B40,IF('Картотека'!H21:H40&gt;1240,'Картотека'!B21:B40,))</f>
        <v>ВАЗ-2106</v>
      </c>
    </row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</sheetData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2" activeCellId="0" sqref="A2:A21"/>
    </sheetView>
  </sheetViews>
  <sheetFormatPr defaultColWidth="9.0546875" defaultRowHeight="12.75"/>
  <cols>
    <col bestFit="1" min="1" max="1" width="10.5234375"/>
  </cols>
  <sheetData>
    <row r="1" ht="12.75">
      <c r="A1" s="6" t="s">
        <v>37</v>
      </c>
    </row>
    <row r="2" ht="12.75" hidden="1">
      <c r="A2" t="str">
        <f>IF('Картотека'!D2:D21&lt;80,'Картотека'!B2:B21)</f>
        <v>Москвич-2140</v>
      </c>
    </row>
    <row r="3" ht="12.75">
      <c r="A3" t="str">
        <f>IF('Картотека'!D3:D22&lt;80,'Картотека'!B3:B22)</f>
        <v>ВАЗ-2106</v>
      </c>
    </row>
    <row r="4" ht="12.75" hidden="1">
      <c r="A4" t="str">
        <f>IF('Картотека'!D4:D23&lt;80,'Картотека'!B4:B23)</f>
        <v>Москвич-2140</v>
      </c>
    </row>
    <row r="5" ht="12.75" hidden="1">
      <c r="A5" t="b">
        <f>IF('Картотека'!D5:D24&lt;80,'Картотека'!B5:B24)</f>
        <v>0</v>
      </c>
    </row>
    <row r="6" ht="12.75" hidden="1">
      <c r="A6" t="b">
        <f>IF('Картотека'!D6:D25&lt;80,'Картотека'!B6:B25)</f>
        <v>0</v>
      </c>
    </row>
    <row r="7" ht="12.75">
      <c r="A7" t="str">
        <f>IF('Картотека'!D7:D26&lt;80,'Картотека'!B7:B26)</f>
        <v>ВАЗ-2105</v>
      </c>
    </row>
    <row r="8" ht="12.75" hidden="1">
      <c r="A8" t="b">
        <f>IF('Картотека'!D8:D27&lt;80,'Картотека'!B8:B27)</f>
        <v>0</v>
      </c>
    </row>
    <row r="9" ht="12.75">
      <c r="A9" t="str">
        <f>IF('Картотека'!D9:D28&lt;80,'Картотека'!B9:B28)</f>
        <v>ВАЗ-2105</v>
      </c>
    </row>
    <row r="10" ht="12.75">
      <c r="A10" t="str">
        <f>IF('Картотека'!D10:D29&lt;80,'Картотека'!B10:B29)</f>
        <v>ВАЗ-2104</v>
      </c>
    </row>
    <row r="11" ht="12.75" hidden="1">
      <c r="A11" t="b">
        <f>IF('Картотека'!D11:D30&lt;80,'Картотека'!B11:B30)</f>
        <v>0</v>
      </c>
    </row>
    <row r="12" ht="12.75">
      <c r="A12" t="str">
        <f>IF('Картотека'!D12:D31&lt;80,'Картотека'!B12:B31)</f>
        <v>ВАЗ-2108</v>
      </c>
    </row>
    <row r="13" ht="12.75" hidden="1">
      <c r="A13" t="b">
        <f>IF('Картотека'!D13:D32&lt;80,'Картотека'!B13:B32)</f>
        <v>0</v>
      </c>
    </row>
    <row r="14" ht="12.75">
      <c r="A14" t="str">
        <f>IF('Картотека'!D14:D33&lt;80,'Картотека'!B14:B33)</f>
        <v>ВАЗ-2104</v>
      </c>
    </row>
    <row r="15" ht="12.75" hidden="1">
      <c r="A15" t="b">
        <f>IF('Картотека'!D15:D34&lt;80,'Картотека'!B15:B34)</f>
        <v>0</v>
      </c>
    </row>
    <row r="16" ht="12.75">
      <c r="A16" t="str">
        <f>IF('Картотека'!D16:D35&lt;80,'Картотека'!B16:B35)</f>
        <v>ВАЗ-2104</v>
      </c>
    </row>
    <row r="17" ht="12.75" hidden="1">
      <c r="A17" t="b">
        <f>IF('Картотека'!D17:D36&lt;80,'Картотека'!B17:B36)</f>
        <v>0</v>
      </c>
    </row>
    <row r="18" ht="12.75" hidden="1">
      <c r="A18" t="str">
        <f>IF('Картотека'!D18:D37&lt;80,'Картотека'!B18:B37)</f>
        <v>Москвич-2141</v>
      </c>
    </row>
    <row r="19" ht="12.75" hidden="1">
      <c r="A19" t="str">
        <f>IF('Картотека'!D19:D38&lt;80,'Картотека'!B19:B38)</f>
        <v>Москвич-2140</v>
      </c>
    </row>
    <row r="20" ht="12.75" hidden="1">
      <c r="A20" t="b">
        <f>IF('Картотека'!D20:D39&lt;80,'Картотека'!B20:B39)</f>
        <v>0</v>
      </c>
    </row>
    <row r="21" ht="12.75">
      <c r="A21" t="str">
        <f>IF('Картотека'!D21:D40&lt;80,'Картотека'!B21:B40)</f>
        <v>ВАЗ-2106</v>
      </c>
    </row>
    <row r="22" ht="12.75" hidden="1">
      <c r="A22" s="6"/>
    </row>
  </sheetData>
  <autoFilter ref="A1:A22">
    <filterColumn colId="0">
      <filters>
        <filter val="ВАЗ-2104"/>
        <filter val="ВАЗ-2105"/>
        <filter val="ВАЗ-2106"/>
        <filter val="ВАЗ-2108"/>
      </filters>
    </filterColumn>
  </autoFilter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oat</dc:creator>
  <dc:description/>
  <dc:language>en-US</dc:language>
  <cp:lastModifiedBy>haholik super</cp:lastModifiedBy>
  <cp:revision>2</cp:revision>
  <dcterms:created xsi:type="dcterms:W3CDTF">2002-05-13T11:33:40Z</dcterms:created>
  <dcterms:modified xsi:type="dcterms:W3CDTF">2023-04-11T12:40:39Z</dcterms:modified>
</cp:coreProperties>
</file>