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Отчеты\лаба 9\"/>
    </mc:Choice>
  </mc:AlternateContent>
  <xr:revisionPtr revIDLastSave="0" documentId="8_{493D3E6F-0EEF-47CA-98A7-75378631F952}" xr6:coauthVersionLast="47" xr6:coauthVersionMax="47" xr10:uidLastSave="{00000000-0000-0000-0000-000000000000}"/>
  <bookViews>
    <workbookView xWindow="180" yWindow="1890" windowWidth="14580" windowHeight="13410" xr2:uid="{F5CF17A6-448C-4E09-A562-755827D453D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D3" i="1"/>
  <c r="D4" i="1"/>
  <c r="E2" i="1"/>
  <c r="D2" i="1"/>
  <c r="C3" i="1"/>
  <c r="C4" i="1"/>
  <c r="C2" i="1"/>
  <c r="H3" i="1"/>
  <c r="H4" i="1"/>
  <c r="H2" i="1"/>
</calcChain>
</file>

<file path=xl/sharedStrings.xml><?xml version="1.0" encoding="utf-8"?>
<sst xmlns="http://schemas.openxmlformats.org/spreadsheetml/2006/main" count="11" uniqueCount="11">
  <si>
    <t>Сотрудники</t>
  </si>
  <si>
    <t>Шихалев Илья</t>
  </si>
  <si>
    <t>Попов Андрей</t>
  </si>
  <si>
    <t>Мастеров Леонид</t>
  </si>
  <si>
    <t>Оклад</t>
  </si>
  <si>
    <t>Премия</t>
  </si>
  <si>
    <t>К выдаче</t>
  </si>
  <si>
    <t>Размер премии</t>
  </si>
  <si>
    <t>Подоходный налог</t>
  </si>
  <si>
    <t/>
  </si>
  <si>
    <t>Без налога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</si>
</sst>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09BB-BE52-444B-8678-4AD1862A7D4C}">
  <dimension ref="A1:H8"/>
  <sheetViews>
    <sheetView tabSelected="1" workbookViewId="0">
      <selection activeCell="E4" sqref="E4"/>
    </sheetView>
  </sheetViews>
  <sheetFormatPr defaultRowHeight="12.75" x14ac:dyDescent="0.2"/>
  <cols>
    <col min="1" max="1" width="17.140625" customWidth="1"/>
    <col min="4" max="4" width="12.42578125" customWidth="1"/>
    <col min="7" max="7" width="18.42578125" customWidth="1"/>
    <col min="8" max="8" width="22.140625" customWidth="1"/>
  </cols>
  <sheetData>
    <row r="1" spans="1:8" x14ac:dyDescent="0.2">
      <c r="A1" t="s">
        <v>0</v>
      </c>
      <c r="B1" t="s">
        <v>4</v>
      </c>
      <c r="C1" t="s">
        <v>5</v>
      </c>
      <c r="D1" t="s">
        <v>10</v>
      </c>
      <c r="E1" t="s">
        <v>6</v>
      </c>
      <c r="G1" t="s">
        <v>7</v>
      </c>
      <c r="H1" t="s">
        <v>8</v>
      </c>
    </row>
    <row r="2" spans="1:8" x14ac:dyDescent="0.2">
      <c r="A2" t="s">
        <v>1</v>
      </c>
      <c r="B2">
        <v>30000</v>
      </c>
      <c r="C2">
        <f>PRODUCT($G$2,B2)</f>
        <v>45000</v>
      </c>
      <c r="D2">
        <f>SUM(C2,B2)</f>
        <v>75000</v>
      </c>
      <c r="E2" t="str">
        <f>IMSUB(D2,H2)</f>
        <v>71400</v>
      </c>
      <c r="G2" s="1">
        <v>1.5</v>
      </c>
      <c r="H2">
        <f>PRODUCT(B2,12%)</f>
        <v>3600</v>
      </c>
    </row>
    <row r="3" spans="1:8" x14ac:dyDescent="0.2">
      <c r="A3" t="s">
        <v>2</v>
      </c>
      <c r="B3">
        <v>40000</v>
      </c>
      <c r="C3">
        <f t="shared" ref="C3:C4" si="0">PRODUCT($G$2,B3)</f>
        <v>60000</v>
      </c>
      <c r="D3">
        <f t="shared" ref="D3:D4" si="1">SUM(C3,B3)</f>
        <v>100000</v>
      </c>
      <c r="E3" t="str">
        <f t="shared" ref="E3:E4" si="2">IMSUB(D3,H3)</f>
        <v>95200</v>
      </c>
      <c r="H3">
        <f t="shared" ref="H3:H4" si="3">PRODUCT(B3,12%)</f>
        <v>4800</v>
      </c>
    </row>
    <row r="4" spans="1:8" x14ac:dyDescent="0.2">
      <c r="A4" t="s">
        <v>3</v>
      </c>
      <c r="B4">
        <v>20000</v>
      </c>
      <c r="C4">
        <f t="shared" si="0"/>
        <v>30000</v>
      </c>
      <c r="D4">
        <f t="shared" si="1"/>
        <v>50000</v>
      </c>
      <c r="E4" t="str">
        <f t="shared" si="2"/>
        <v>47600</v>
      </c>
      <c r="H4">
        <f t="shared" si="3"/>
        <v>2400</v>
      </c>
    </row>
    <row r="8" spans="1:8" x14ac:dyDescent="0.2">
      <c r="F8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Илья</dc:creator>
  <cp:lastModifiedBy>Андрей Илья</cp:lastModifiedBy>
  <dcterms:created xsi:type="dcterms:W3CDTF">2023-04-11T06:13:20Z</dcterms:created>
  <dcterms:modified xsi:type="dcterms:W3CDTF">2023-04-11T06:26:55Z</dcterms:modified>
</cp:coreProperties>
</file>