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eqdad\Dropbox\ROS\Arch_Plans_Paper\DataSheetExcelBook\"/>
    </mc:Choice>
  </mc:AlternateContent>
  <xr:revisionPtr revIDLastSave="0" documentId="13_ncr:1_{8A7EF811-114B-49C3-B628-B8329801C670}" xr6:coauthVersionLast="47" xr6:coauthVersionMax="47" xr10:uidLastSave="{00000000-0000-0000-0000-000000000000}"/>
  <bookViews>
    <workbookView xWindow="14460" yWindow="15" windowWidth="9615" windowHeight="12900" tabRatio="500" xr2:uid="{00000000-000D-0000-FFFF-FFFF00000000}"/>
  </bookViews>
  <sheets>
    <sheet name="ACleanedMinimumizedData" sheetId="1" r:id="rId1"/>
    <sheet name="Sheet1" sheetId="3" r:id="rId2"/>
    <sheet name="PLXDAQ_new_Settings" sheetId="2" state="hidden" r:id="rId3"/>
  </sheets>
  <definedNames>
    <definedName name="_xlnm._FilterDatabase" localSheetId="0">ACleanedMinimumizedData!#REF!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3" i="2" l="1"/>
  <c r="C12" i="2"/>
  <c r="C11" i="2"/>
  <c r="C10" i="2"/>
  <c r="C8" i="2"/>
  <c r="C7" i="2"/>
  <c r="C6" i="2"/>
  <c r="C5" i="2"/>
</calcChain>
</file>

<file path=xl/sharedStrings.xml><?xml version="1.0" encoding="utf-8"?>
<sst xmlns="http://schemas.openxmlformats.org/spreadsheetml/2006/main" count="644" uniqueCount="216">
  <si>
    <t>All Subjective variables</t>
  </si>
  <si>
    <t>Survey 01</t>
  </si>
  <si>
    <t>Survey 02</t>
  </si>
  <si>
    <t>Survey 03</t>
  </si>
  <si>
    <t xml:space="preserve">Location </t>
  </si>
  <si>
    <t>categorial</t>
  </si>
  <si>
    <t>TimeStamp</t>
  </si>
  <si>
    <t>Timestamp</t>
  </si>
  <si>
    <t>Time</t>
  </si>
  <si>
    <t xml:space="preserve">Room </t>
  </si>
  <si>
    <t>Room name and code</t>
  </si>
  <si>
    <t>Decimal</t>
  </si>
  <si>
    <t>numaric</t>
  </si>
  <si>
    <t xml:space="preserve">Gender </t>
  </si>
  <si>
    <t>Illumination level (Lux)</t>
  </si>
  <si>
    <t xml:space="preserve">Occupation </t>
  </si>
  <si>
    <t>Color Tempreture</t>
  </si>
  <si>
    <t>Age</t>
  </si>
  <si>
    <t>Average Noise level</t>
  </si>
  <si>
    <t>Height</t>
  </si>
  <si>
    <t xml:space="preserve">Thermal Comfort </t>
  </si>
  <si>
    <t>O2 Concentration (%Vol)</t>
  </si>
  <si>
    <t xml:space="preserve"> Wieght. </t>
  </si>
  <si>
    <t xml:space="preserve">Weight </t>
  </si>
  <si>
    <t>Wieght</t>
  </si>
  <si>
    <t xml:space="preserve">Sound Comfort </t>
  </si>
  <si>
    <t>CO2 at any moment (PPM)</t>
  </si>
  <si>
    <t xml:space="preserve">Your Activity </t>
  </si>
  <si>
    <t xml:space="preserve">Activity </t>
  </si>
  <si>
    <t>Air Comfort</t>
  </si>
  <si>
    <t>LPG concen (ppm)</t>
  </si>
  <si>
    <t>Clothing Type</t>
  </si>
  <si>
    <t xml:space="preserve">Clothing </t>
  </si>
  <si>
    <t>Cloth Type</t>
  </si>
  <si>
    <t xml:space="preserve">Visual comfort </t>
  </si>
  <si>
    <t>Alcohole Concen (ppm)</t>
  </si>
  <si>
    <t>How long do you spend in the building during the day?</t>
  </si>
  <si>
    <t xml:space="preserve">How long do you spend in the building during the day </t>
  </si>
  <si>
    <t>Time in the office</t>
  </si>
  <si>
    <t>not important variables</t>
  </si>
  <si>
    <t>Methan Concen (ppm)</t>
  </si>
  <si>
    <t>How long have you (worked) in this building?</t>
  </si>
  <si>
    <t xml:space="preserve">How long have you (worked-studied) in this building </t>
  </si>
  <si>
    <t>Comfortable under the current temperature.</t>
  </si>
  <si>
    <t xml:space="preserve"> numaric ordinal (1 =v.uncomfot., 5 = V.comfort)</t>
  </si>
  <si>
    <t>CO concen (ppm)</t>
  </si>
  <si>
    <t>In average day how much time do you spend in the [Office]?</t>
  </si>
  <si>
    <t>In average day how much time do you spend in the [Office ]</t>
  </si>
  <si>
    <t xml:space="preserve">The Current temperature in the room </t>
  </si>
  <si>
    <t xml:space="preserve"> numaric ordinal (1 =V. cold, 5 = V. Hot)</t>
  </si>
  <si>
    <t>Hydrogyn Concen (ppm)</t>
  </si>
  <si>
    <t>In average day how much time do you spend in the [Lecture room]?</t>
  </si>
  <si>
    <t>In average day how much time do you spend in the [Lecture room ]</t>
  </si>
  <si>
    <t xml:space="preserve">Distraction from outside noise? </t>
  </si>
  <si>
    <t>Binary (yes, no, maybe)</t>
  </si>
  <si>
    <t>Netric tVOC level (ppm)</t>
  </si>
  <si>
    <t>In average day how much time do you spend in the [laboratory]?</t>
  </si>
  <si>
    <t>In average day how much time do you spend in the [laboratory ]</t>
  </si>
  <si>
    <t>Distraction from background machine noise</t>
  </si>
  <si>
    <t>VOC Formerdahied Level (ppm)</t>
  </si>
  <si>
    <t>In average day how much time do you spend in the [Studio Design]?</t>
  </si>
  <si>
    <t>In average day how much time do you spend in the [Studio Design]</t>
  </si>
  <si>
    <t>Distraction from people noise</t>
  </si>
  <si>
    <t>Different VOC (CO) Level (ppm)</t>
  </si>
  <si>
    <t>In average day how much time do you spend in the [Cafeteria]?</t>
  </si>
  <si>
    <t>In average day how much time do you spend in the [Cafeteria ]</t>
  </si>
  <si>
    <t>Comfort Under current noise Level</t>
  </si>
  <si>
    <t>Room Temp ( C )</t>
  </si>
  <si>
    <t>In average day how much hours do you spend  working at computer?</t>
  </si>
  <si>
    <t>In average day how much time do you spend working at computer  "average hours per day"</t>
  </si>
  <si>
    <t xml:space="preserve">Describe noise at this moment </t>
  </si>
  <si>
    <t xml:space="preserve"> numaric ordinal (1 = noisy, 5 = Quiet)</t>
  </si>
  <si>
    <t>Room reative humadity %</t>
  </si>
  <si>
    <t>On which floor is your work space located   (work space is the place where you spend most of the time)</t>
  </si>
  <si>
    <t xml:space="preserve">Does the temperature in this part of the building have a negative effect on your work performance? </t>
  </si>
  <si>
    <t>Air speed at this moment</t>
  </si>
  <si>
    <t>Binary (Nigligable, little windy, Windy )</t>
  </si>
  <si>
    <t>Radiant Temp 1 (C)</t>
  </si>
  <si>
    <t>How accessible is from the parking lot to the main door of the college?</t>
  </si>
  <si>
    <t xml:space="preserve"> numaric ordinal (1 = Difficult, 5 = easy)</t>
  </si>
  <si>
    <t>How would you describe the summer indoor air temperature "most time feeling"?</t>
  </si>
  <si>
    <t>Ventilation and Air smell</t>
  </si>
  <si>
    <t xml:space="preserve"> numaric ordinal (1 =Excellent, 5 = Bad)</t>
  </si>
  <si>
    <t>Radiant Temp 2 (C)</t>
  </si>
  <si>
    <t>How is easy to go from one floor to another?</t>
  </si>
  <si>
    <t>How would you describe the winter indoor air temperature "most time feeling"</t>
  </si>
  <si>
    <t>Do you smell odor or unusual smell?</t>
  </si>
  <si>
    <t>Radiant Temp 3 (C)</t>
  </si>
  <si>
    <t>How easy is the horizontal circulation?</t>
  </si>
  <si>
    <t xml:space="preserve">Do you feel comfortable under the current temperature ? </t>
  </si>
  <si>
    <t>Do you feel sleepy or headache when you get to the room ?</t>
  </si>
  <si>
    <t>How easy is to get out of the building in emergency situation?</t>
  </si>
  <si>
    <t>How you describe the current temperature in this room?</t>
  </si>
  <si>
    <t xml:space="preserve">Comfortable under light colour </t>
  </si>
  <si>
    <t>Wind Speed (mm/s)</t>
  </si>
  <si>
    <t>Do you know the route to the nearest emergency door?</t>
  </si>
  <si>
    <t>Does the distraction from noise in this part of building have a negative effect on your work performance "most time feeling"?</t>
  </si>
  <si>
    <t>Comfort under the current light level</t>
  </si>
  <si>
    <t xml:space="preserve">Is there significant distraction from noise outside (in this moment) ? </t>
  </si>
  <si>
    <t xml:space="preserve">Describe the current light level </t>
  </si>
  <si>
    <t xml:space="preserve"> numaric ordinal (1 =v.Low , 5 = V.High)</t>
  </si>
  <si>
    <t xml:space="preserve">Is there significant distraction from background noise (machine and undefined noise sources)? </t>
  </si>
  <si>
    <t>Availability of natural light now</t>
  </si>
  <si>
    <t>Binary (yes, no)</t>
  </si>
  <si>
    <t>How would you describe the winter indoor air temperature (your most time feeling)?</t>
  </si>
  <si>
    <t>How would you describe the noise in building generally "most time feeling"?</t>
  </si>
  <si>
    <t>Is there any luminare is OFF at this moment?</t>
  </si>
  <si>
    <t xml:space="preserve">Do you feel comfortable under the current temperature? </t>
  </si>
  <si>
    <t>How would describe noise at this moment?</t>
  </si>
  <si>
    <t>Does the quality of air in this part of building have a negative effect on your work performance "most time feeling"?</t>
  </si>
  <si>
    <t>Does the distraction from noise in this part of building have a negative effect on your work performance (most time feeling)?</t>
  </si>
  <si>
    <t>Do you have control over air condition system ?</t>
  </si>
  <si>
    <t xml:space="preserve">Is there significant distraction from noise outside (at this moment)? </t>
  </si>
  <si>
    <t>How would you describe the ventilation and air quality of building  "most time feeling"?</t>
  </si>
  <si>
    <t xml:space="preserve">Is there significant distraction from background noise (machine and undefined noise sources) (at this moment)? </t>
  </si>
  <si>
    <t>Do you smell odor or unusual smell in your work-space "most time feeling"?</t>
  </si>
  <si>
    <t>How would you describe the noise in building generally?</t>
  </si>
  <si>
    <t>Do you feel sleepy or headache when you get to your work-space "most time feeling"?</t>
  </si>
  <si>
    <t xml:space="preserve">How would describe noise at this moment? </t>
  </si>
  <si>
    <t>Right now, do you smell unusual smell?</t>
  </si>
  <si>
    <t>How would you rate the level of cleanliness of the building?</t>
  </si>
  <si>
    <t>Does the quality of light (color and light level) in this part of building have a negative effect on your work performance ?</t>
  </si>
  <si>
    <t>How clean is your work-space?</t>
  </si>
  <si>
    <t xml:space="preserve"> numaric ordinal (1 =Clean, 5 = Dusty)</t>
  </si>
  <si>
    <t>Is there availability of natural light?</t>
  </si>
  <si>
    <t xml:space="preserve"> numaric ordinal (1 = Available, 5 = Not Available)</t>
  </si>
  <si>
    <t>Does the quality of air in this part of building have a negative effect on your work performance?</t>
  </si>
  <si>
    <t xml:space="preserve">Are there blinds or shutters blocking the natural light ? </t>
  </si>
  <si>
    <t>Do you have control over air condition system?</t>
  </si>
  <si>
    <t>Do you have control over artificial lightning ?</t>
  </si>
  <si>
    <t>How would you describe the ventilation and air quality of building ?</t>
  </si>
  <si>
    <t>Do you smell odor or unusual smell in your work-space?</t>
  </si>
  <si>
    <t>Do you feel sleepy or headache when you get to your work-space?</t>
  </si>
  <si>
    <t>Does the quality of light in this part of building have a negative effect on your work performance ?</t>
  </si>
  <si>
    <t>Are there blinds or shutters blocking the natural light?</t>
  </si>
  <si>
    <t>Do you have control over artificial lightning?</t>
  </si>
  <si>
    <t>Previous Port:</t>
  </si>
  <si>
    <t>DO NOT CHANGE THIS LAYOUT OR THE MACRO WONT WORK ANYMORE !!!!</t>
  </si>
  <si>
    <t>Previous Baud:</t>
  </si>
  <si>
    <t>Rst on Connect?:</t>
  </si>
  <si>
    <t>Custom Checkbox 1</t>
  </si>
  <si>
    <t>Custom Checkbox 2</t>
  </si>
  <si>
    <t>Custom Checkbox 3</t>
  </si>
  <si>
    <t>Sheet name to use:</t>
  </si>
  <si>
    <t>Simple Data</t>
  </si>
  <si>
    <t>Log Incoming to DDW:</t>
  </si>
  <si>
    <t>Log Outgoing to DDW:</t>
  </si>
  <si>
    <t>Log System to DDW:</t>
  </si>
  <si>
    <t>Add Timestamp to DDW:</t>
  </si>
  <si>
    <t>Custom Form Width:</t>
  </si>
  <si>
    <t>#EXPERT-CONFIG# Serial Device Read buffer:</t>
  </si>
  <si>
    <t>#EXPERT-CONFIG# Serial Device Write buffer:</t>
  </si>
  <si>
    <t>#EXPERT-CONFIG# Excel Read buffer size:</t>
  </si>
  <si>
    <t>#EXPERT-CONFIG# Excel interim buffer size:</t>
  </si>
  <si>
    <t>a</t>
  </si>
  <si>
    <t>b</t>
  </si>
  <si>
    <t>c</t>
  </si>
  <si>
    <t>d</t>
  </si>
  <si>
    <t>e</t>
  </si>
  <si>
    <t>f</t>
  </si>
  <si>
    <t>g</t>
  </si>
  <si>
    <t>AB</t>
  </si>
  <si>
    <t>AC</t>
  </si>
  <si>
    <t>AD</t>
  </si>
  <si>
    <t>AF</t>
  </si>
  <si>
    <t>AG</t>
  </si>
  <si>
    <t>BC</t>
  </si>
  <si>
    <t>BD</t>
  </si>
  <si>
    <t>BF</t>
  </si>
  <si>
    <t>BG</t>
  </si>
  <si>
    <t>CD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</si>
  <si>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</si>
  <si>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</si>
  <si>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</si>
  <si>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</si>
  <si>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</si>
  <si>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</si>
  <si>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</si>
  <si>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</si>
  <si>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</si>
  <si>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AE</t>
  </si>
  <si>
    <t>BE</t>
  </si>
  <si>
    <t>ABC</t>
  </si>
  <si>
    <t>ABD</t>
  </si>
  <si>
    <t>ABE</t>
  </si>
  <si>
    <t>AbG</t>
  </si>
  <si>
    <t>ACD</t>
  </si>
  <si>
    <t>ACE</t>
  </si>
  <si>
    <t>ACG</t>
  </si>
  <si>
    <t>AFD</t>
  </si>
  <si>
    <t>AFE</t>
  </si>
  <si>
    <t>AFG</t>
  </si>
  <si>
    <t>BCD</t>
  </si>
  <si>
    <t>BCE</t>
  </si>
  <si>
    <t>BCG</t>
  </si>
  <si>
    <t>BFD</t>
  </si>
  <si>
    <t>BFE</t>
  </si>
  <si>
    <t>BFG</t>
  </si>
  <si>
    <t>CFD</t>
  </si>
  <si>
    <t>CFE</t>
  </si>
  <si>
    <t>CFG</t>
  </si>
  <si>
    <t>ACB</t>
  </si>
  <si>
    <t>ADB</t>
  </si>
  <si>
    <t>AEB</t>
  </si>
  <si>
    <t>CDB</t>
  </si>
  <si>
    <t>CEB</t>
  </si>
  <si>
    <t>EDB</t>
  </si>
  <si>
    <t>ADC</t>
  </si>
  <si>
    <t>AEC</t>
  </si>
  <si>
    <t>AFC</t>
  </si>
  <si>
    <t>BDC</t>
  </si>
  <si>
    <t>BEC</t>
  </si>
  <si>
    <t>BFC</t>
  </si>
  <si>
    <t>DEC</t>
  </si>
  <si>
    <t>DFC</t>
  </si>
  <si>
    <t>EFC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</si>
</sst>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_);[Red]\(0.0000\)"/>
    <numFmt numFmtId="165" formatCode="0_);[Red]\(0\)"/>
  </numFmts>
  <fonts count="18">
    <font>
      <sz val="10"/>
      <name val="Arial"/>
      <charset val="134"/>
    </font>
    <font>
      <sz val="10"/>
      <name val="Arial"/>
      <family val="2"/>
      <charset val="1"/>
    </font>
    <font>
      <b/>
      <sz val="12"/>
      <name val="Arial"/>
      <family val="2"/>
      <charset val="1"/>
    </font>
    <font>
      <sz val="10"/>
      <color rgb="FF0070C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00B050"/>
      <name val="Arial"/>
      <family val="2"/>
      <charset val="1"/>
    </font>
    <font>
      <sz val="14"/>
      <color rgb="FFFF0000"/>
      <name val="Arial"/>
      <family val="2"/>
    </font>
    <font>
      <sz val="10"/>
      <name val="Arial"/>
      <family val="2"/>
    </font>
    <font>
      <b/>
      <sz val="14"/>
      <name val="Algerian"/>
      <family val="5"/>
    </font>
    <font>
      <sz val="14"/>
      <color rgb="FF0070C0"/>
      <name val="Algerian"/>
      <family val="5"/>
    </font>
    <font>
      <sz val="14"/>
      <color rgb="FFFF0000"/>
      <name val="Algerian"/>
      <family val="5"/>
    </font>
    <font>
      <sz val="14"/>
      <name val="Algerian"/>
      <family val="5"/>
    </font>
    <font>
      <sz val="14"/>
      <color rgb="FF00B050"/>
      <name val="Algerian"/>
      <family val="5"/>
    </font>
    <font>
      <sz val="14"/>
      <color rgb="FF000000"/>
      <name val="Algerian"/>
      <family val="5"/>
    </font>
    <font>
      <sz val="14"/>
      <color rgb="FF002060"/>
      <name val="Algerian"/>
      <family val="5"/>
    </font>
    <font>
      <sz val="14"/>
      <color rgb="FFFF0000"/>
      <name val="Calibri Light"/>
      <family val="2"/>
      <scheme val="major"/>
    </font>
    <font>
      <sz val="14"/>
      <color rgb="FF00B050"/>
      <name val="Calibri Light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A6A6A6"/>
        <bgColor rgb="FFAFABAB"/>
      </patternFill>
    </fill>
    <fill>
      <patternFill patternType="solid">
        <fgColor rgb="FFFFE699"/>
        <bgColor rgb="FFFFCC99"/>
      </patternFill>
    </fill>
    <fill>
      <patternFill patternType="solid">
        <fgColor rgb="FF00B050"/>
        <bgColor rgb="FF008080"/>
      </patternFill>
    </fill>
    <fill>
      <patternFill patternType="solid">
        <fgColor rgb="FFFF0000"/>
        <bgColor rgb="FFFF3300"/>
      </patternFill>
    </fill>
    <fill>
      <patternFill patternType="solid">
        <fgColor rgb="FF0066FF"/>
        <bgColor rgb="FF0070C0"/>
      </patternFill>
    </fill>
    <fill>
      <patternFill patternType="solid">
        <fgColor rgb="FFAFABAB"/>
        <bgColor rgb="FFA6A6A6"/>
      </patternFill>
    </fill>
    <fill>
      <patternFill patternType="solid">
        <fgColor rgb="FFFF3300"/>
        <bgColor rgb="FFFF00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6" fillId="0" borderId="0" xfId="0" applyFont="1" applyAlignment="1">
      <alignment horizontal="center" vertical="center" wrapText="1"/>
    </xf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left" wrapText="1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left" wrapText="1"/>
    </xf>
    <xf numFmtId="165" fontId="1" fillId="0" borderId="0" xfId="0" applyNumberFormat="1" applyFont="1" applyAlignment="1">
      <alignment horizontal="center"/>
    </xf>
    <xf numFmtId="164" fontId="1" fillId="0" borderId="0" xfId="0" applyNumberFormat="1" applyFont="1"/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/>
    </xf>
    <xf numFmtId="0" fontId="4" fillId="6" borderId="0" xfId="0" applyFont="1" applyFill="1" applyAlignment="1">
      <alignment horizontal="center" vertical="center"/>
    </xf>
    <xf numFmtId="164" fontId="1" fillId="4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left" vertical="center"/>
    </xf>
    <xf numFmtId="164" fontId="1" fillId="6" borderId="0" xfId="0" applyNumberFormat="1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4" fillId="0" borderId="0" xfId="0" applyFont="1" applyAlignment="1">
      <alignment horizontal="left" vertical="center"/>
    </xf>
    <xf numFmtId="164" fontId="1" fillId="7" borderId="0" xfId="0" applyNumberFormat="1" applyFont="1" applyFill="1" applyAlignment="1">
      <alignment horizontal="center"/>
    </xf>
    <xf numFmtId="0" fontId="6" fillId="0" borderId="0" xfId="0" applyFont="1" applyAlignment="1">
      <alignment vertical="center" wrapText="1"/>
    </xf>
    <xf numFmtId="0" fontId="4" fillId="4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164" fontId="1" fillId="8" borderId="0" xfId="0" applyNumberFormat="1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left" vertical="center" wrapText="1"/>
    </xf>
    <xf numFmtId="0" fontId="4" fillId="6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0" fontId="4" fillId="4" borderId="0" xfId="0" applyFont="1" applyFill="1" applyAlignment="1">
      <alignment horizontal="left" vertical="center" wrapText="1"/>
    </xf>
    <xf numFmtId="0" fontId="4" fillId="6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9" fillId="2" borderId="0" xfId="0" applyFont="1" applyFill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164" fontId="11" fillId="0" borderId="0" xfId="0" applyNumberFormat="1" applyFont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49" fontId="12" fillId="9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49" fontId="11" fillId="0" borderId="2" xfId="0" applyNumberFormat="1" applyFont="1" applyBorder="1" applyAlignment="1">
      <alignment horizontal="center" vertical="center"/>
    </xf>
    <xf numFmtId="49" fontId="13" fillId="0" borderId="2" xfId="0" applyNumberFormat="1" applyFont="1" applyBorder="1" applyAlignment="1">
      <alignment horizontal="center" vertical="center"/>
    </xf>
    <xf numFmtId="49" fontId="15" fillId="0" borderId="2" xfId="0" applyNumberFormat="1" applyFont="1" applyBorder="1" applyAlignment="1">
      <alignment horizontal="center" vertical="center"/>
    </xf>
    <xf numFmtId="49" fontId="12" fillId="9" borderId="2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64" fontId="11" fillId="0" borderId="2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" fontId="16" fillId="0" borderId="0" xfId="0" applyNumberFormat="1" applyFont="1" applyAlignment="1">
      <alignment horizontal="center" vertical="center"/>
    </xf>
    <xf numFmtId="165" fontId="16" fillId="0" borderId="0" xfId="0" applyNumberFormat="1" applyFont="1" applyAlignment="1">
      <alignment horizontal="center" vertical="center"/>
    </xf>
    <xf numFmtId="1" fontId="17" fillId="0" borderId="0" xfId="0" applyNumberFormat="1" applyFont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2" fontId="1" fillId="0" borderId="0" xfId="0" applyNumberFormat="1" applyFont="1"/>
    <xf numFmtId="0" fontId="6" fillId="0" borderId="0" xfId="0" applyFont="1" applyAlignment="1">
      <alignment horizontal="center" vertical="center" wrapText="1"/>
    </xf>
    <xf numFmtId="164" fontId="1" fillId="6" borderId="2" xfId="0" applyNumberFormat="1" applyFon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0066FF"/>
      <rgbColor rgb="FF33CCCC"/>
      <rgbColor rgb="FF99CC00"/>
      <rgbColor rgb="FFFFCC00"/>
      <rgbColor rgb="FFFF9900"/>
      <rgbColor rgb="FFFF3300"/>
      <rgbColor rgb="FF666699"/>
      <rgbColor rgb="FFA6A6A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T45"/>
  <sheetViews>
    <sheetView tabSelected="1" view="pageBreakPreview" zoomScaleNormal="100" zoomScaleSheetLayoutView="100" workbookViewId="0">
      <pane ySplit="1" topLeftCell="A5" activePane="bottomLeft" state="frozen"/>
      <selection pane="bottomLeft" activeCell="Q10" sqref="Q10:Q11"/>
    </sheetView>
  </sheetViews>
  <sheetFormatPr defaultRowHeight="19.5"/>
  <cols>
    <col min="1" max="1" width="3" style="2" customWidth="1"/>
    <col min="2" max="2" width="24.7109375" style="3" customWidth="1"/>
    <col min="3" max="3" width="14.28515625" style="4" customWidth="1"/>
    <col min="4" max="4" width="9" style="4" customWidth="1"/>
    <col min="5" max="6" width="9" style="51" customWidth="1"/>
    <col min="7" max="7" width="59.140625" style="5" customWidth="1"/>
    <col min="8" max="8" width="14.7109375" style="6" customWidth="1"/>
    <col min="9" max="10" width="9.28515625" style="6" customWidth="1"/>
    <col min="11" max="11" width="9.28515625" style="52" customWidth="1"/>
    <col min="12" max="12" width="58.7109375" style="7" customWidth="1"/>
    <col min="13" max="13" width="11.5703125" style="8"/>
    <col min="14" max="15" width="9.140625" style="8"/>
    <col min="16" max="16" width="9.140625" style="53"/>
    <col min="17" max="17" width="51.5703125" style="6" customWidth="1"/>
    <col min="18" max="18" width="15.42578125" style="6" customWidth="1"/>
    <col min="19" max="19" width="10.85546875" style="9" customWidth="1"/>
    <col min="20" max="20" width="19.85546875" style="6" customWidth="1"/>
    <col min="21" max="29" width="9" style="6" customWidth="1"/>
    <col min="30" max="32" width="9" style="6" hidden="1" customWidth="1"/>
    <col min="33" max="34" width="9" style="6" customWidth="1"/>
    <col min="35" max="941" width="9" style="3" customWidth="1"/>
    <col min="942" max="1034" width="9" style="2" customWidth="1"/>
  </cols>
  <sheetData>
    <row r="1" spans="1:1033" s="11" customFormat="1">
      <c r="A1" s="10"/>
      <c r="B1" s="11" t="s">
        <v>0</v>
      </c>
      <c r="C1" s="10"/>
      <c r="D1" s="10"/>
      <c r="E1" s="46"/>
      <c r="F1" s="46"/>
      <c r="G1" s="12" t="s">
        <v>1</v>
      </c>
      <c r="H1" s="10"/>
      <c r="I1" s="10"/>
      <c r="J1" s="10"/>
      <c r="K1" s="46"/>
      <c r="L1" s="12" t="s">
        <v>2</v>
      </c>
      <c r="M1" s="10"/>
      <c r="N1" s="10"/>
      <c r="O1" s="10"/>
      <c r="P1" s="46"/>
      <c r="Q1" s="10" t="s">
        <v>3</v>
      </c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JF1" s="10"/>
      <c r="AJG1" s="10"/>
      <c r="AJH1" s="10"/>
      <c r="AJI1" s="10"/>
      <c r="AJJ1" s="10"/>
      <c r="AJK1" s="10"/>
      <c r="AJL1" s="10"/>
      <c r="AJM1" s="10"/>
      <c r="AJN1" s="10"/>
      <c r="AJO1" s="10"/>
      <c r="AJP1" s="10"/>
      <c r="AJQ1" s="10"/>
      <c r="AJR1" s="10"/>
      <c r="AJS1" s="10"/>
      <c r="AJT1" s="10"/>
      <c r="AJU1" s="10"/>
      <c r="AJV1" s="10"/>
      <c r="AJW1" s="10"/>
      <c r="AJX1" s="10"/>
      <c r="AJY1" s="10"/>
      <c r="AJZ1" s="10"/>
      <c r="AKA1" s="10"/>
      <c r="AKB1" s="10"/>
      <c r="AKC1" s="10"/>
      <c r="AKD1" s="10"/>
      <c r="AKE1" s="10"/>
      <c r="AKF1" s="10"/>
      <c r="AKG1" s="10"/>
      <c r="AKH1" s="10"/>
      <c r="AKI1" s="10"/>
      <c r="AKJ1" s="10"/>
      <c r="AKK1" s="10"/>
      <c r="AKL1" s="10"/>
      <c r="AKM1" s="10"/>
      <c r="AKN1" s="10"/>
      <c r="AKO1" s="10"/>
      <c r="AKP1" s="10"/>
      <c r="AKQ1" s="10"/>
      <c r="AKR1" s="10"/>
      <c r="AKS1" s="10"/>
      <c r="AKT1" s="10"/>
      <c r="AKU1" s="10"/>
      <c r="AKV1" s="10"/>
      <c r="AKW1" s="10"/>
      <c r="AKX1" s="10"/>
      <c r="AKY1" s="10"/>
      <c r="AKZ1" s="10"/>
      <c r="ALA1" s="10"/>
      <c r="ALB1" s="10"/>
      <c r="ALC1" s="10"/>
      <c r="ALD1" s="10"/>
      <c r="ALE1" s="10"/>
      <c r="ALF1" s="10"/>
      <c r="ALG1" s="10"/>
      <c r="ALH1" s="10"/>
      <c r="ALI1" s="10"/>
      <c r="ALJ1" s="10"/>
      <c r="ALK1" s="10"/>
      <c r="ALL1" s="10"/>
      <c r="ALM1" s="10"/>
      <c r="ALN1" s="10"/>
      <c r="ALO1" s="10"/>
      <c r="ALP1" s="10"/>
      <c r="ALQ1" s="10"/>
      <c r="ALR1" s="10"/>
      <c r="ALS1" s="10"/>
      <c r="ALT1" s="10"/>
      <c r="ALU1" s="10"/>
      <c r="ALV1" s="10"/>
      <c r="ALW1" s="10"/>
      <c r="ALX1" s="10"/>
      <c r="ALY1" s="10"/>
      <c r="ALZ1" s="10"/>
      <c r="AMA1" s="10"/>
      <c r="AMB1" s="10"/>
      <c r="AMC1" s="10"/>
      <c r="AMD1" s="10"/>
      <c r="AME1" s="10"/>
      <c r="AMF1" s="10"/>
      <c r="AMG1" s="10"/>
      <c r="AMH1" s="10"/>
      <c r="AMI1" s="10"/>
      <c r="AMJ1" s="10"/>
      <c r="AMK1" s="10"/>
      <c r="AML1" s="10"/>
      <c r="AMM1" s="10"/>
      <c r="AMN1" s="10"/>
      <c r="AMO1" s="10"/>
      <c r="AMP1" s="10"/>
      <c r="AMQ1" s="10"/>
      <c r="AMR1" s="10"/>
      <c r="AMS1" s="10"/>
    </row>
    <row r="2" spans="1:1033">
      <c r="A2" s="2">
        <v>1</v>
      </c>
      <c r="B2" s="14" t="s">
        <v>4</v>
      </c>
      <c r="C2" s="15" t="s">
        <v>5</v>
      </c>
      <c r="D2" s="15"/>
      <c r="E2" s="47"/>
      <c r="F2" s="47"/>
      <c r="G2" s="16" t="s">
        <v>6</v>
      </c>
      <c r="H2" s="15" t="s">
        <v>5</v>
      </c>
      <c r="I2" s="15"/>
      <c r="J2" s="47"/>
      <c r="K2" s="47"/>
      <c r="L2" s="16" t="s">
        <v>7</v>
      </c>
      <c r="M2" s="15" t="s">
        <v>5</v>
      </c>
      <c r="N2" s="15"/>
      <c r="O2" s="47"/>
      <c r="P2" s="47"/>
      <c r="Q2" s="17" t="s">
        <v>7</v>
      </c>
      <c r="R2" s="15" t="s">
        <v>5</v>
      </c>
    </row>
    <row r="3" spans="1:1033">
      <c r="A3" s="2">
        <v>2</v>
      </c>
      <c r="B3" s="18" t="s">
        <v>8</v>
      </c>
      <c r="C3" s="15" t="s">
        <v>5</v>
      </c>
      <c r="D3" s="15"/>
      <c r="E3" s="47"/>
      <c r="F3" s="47"/>
      <c r="G3" s="16" t="s">
        <v>9</v>
      </c>
      <c r="H3" s="15" t="s">
        <v>5</v>
      </c>
      <c r="I3" s="15"/>
      <c r="J3" s="47"/>
      <c r="K3" s="47"/>
      <c r="L3" s="16" t="s">
        <v>10</v>
      </c>
      <c r="M3" s="15" t="s">
        <v>5</v>
      </c>
      <c r="N3" s="15"/>
      <c r="O3" s="47"/>
      <c r="P3" s="47"/>
      <c r="Q3" s="17" t="s">
        <v>10</v>
      </c>
      <c r="R3" s="15" t="s">
        <v>5</v>
      </c>
    </row>
    <row r="4" spans="1:1033">
      <c r="A4" s="2">
        <v>3</v>
      </c>
      <c r="B4" s="19" t="s">
        <v>11</v>
      </c>
      <c r="C4" s="20" t="s">
        <v>12</v>
      </c>
      <c r="D4" s="20"/>
      <c r="E4" s="73">
        <v>2</v>
      </c>
      <c r="F4" s="50"/>
      <c r="G4" s="16" t="s">
        <v>13</v>
      </c>
      <c r="H4" s="15" t="s">
        <v>5</v>
      </c>
      <c r="I4" s="15"/>
      <c r="J4" s="73">
        <v>2</v>
      </c>
      <c r="K4" s="47"/>
      <c r="L4" s="16" t="s">
        <v>13</v>
      </c>
      <c r="M4" s="15" t="s">
        <v>5</v>
      </c>
      <c r="N4" s="15"/>
      <c r="O4" s="73">
        <v>2</v>
      </c>
      <c r="P4" s="47"/>
      <c r="Q4" s="17" t="s">
        <v>13</v>
      </c>
      <c r="R4" s="15" t="s">
        <v>5</v>
      </c>
    </row>
    <row r="5" spans="1:1033">
      <c r="A5" s="2">
        <v>4</v>
      </c>
      <c r="B5" s="21" t="s">
        <v>14</v>
      </c>
      <c r="C5" s="20" t="s">
        <v>12</v>
      </c>
      <c r="D5" s="20"/>
      <c r="E5" s="74">
        <v>3</v>
      </c>
      <c r="F5" s="50"/>
      <c r="G5" s="16" t="s">
        <v>15</v>
      </c>
      <c r="H5" s="15" t="s">
        <v>5</v>
      </c>
      <c r="I5" s="15"/>
      <c r="J5" s="74">
        <v>3</v>
      </c>
      <c r="K5" s="47"/>
      <c r="L5" s="16" t="s">
        <v>15</v>
      </c>
      <c r="M5" s="15" t="s">
        <v>5</v>
      </c>
      <c r="N5" s="15"/>
      <c r="O5" s="74">
        <v>3</v>
      </c>
      <c r="P5" s="47"/>
      <c r="Q5" s="17" t="s">
        <v>15</v>
      </c>
      <c r="R5" s="15" t="s">
        <v>5</v>
      </c>
    </row>
    <row r="6" spans="1:1033">
      <c r="A6" s="2">
        <v>5</v>
      </c>
      <c r="B6" s="21" t="s">
        <v>16</v>
      </c>
      <c r="C6" s="20" t="s">
        <v>12</v>
      </c>
      <c r="D6" s="20"/>
      <c r="E6" s="73">
        <v>4</v>
      </c>
      <c r="F6" s="50"/>
      <c r="G6" s="16" t="s">
        <v>17</v>
      </c>
      <c r="H6" s="15" t="s">
        <v>5</v>
      </c>
      <c r="I6" s="15"/>
      <c r="J6" s="73">
        <v>4</v>
      </c>
      <c r="K6" s="47"/>
      <c r="L6" s="16" t="s">
        <v>17</v>
      </c>
      <c r="M6" s="15" t="s">
        <v>5</v>
      </c>
      <c r="N6" s="15"/>
      <c r="O6" s="73">
        <v>4</v>
      </c>
      <c r="P6" s="47"/>
      <c r="Q6" s="17" t="s">
        <v>17</v>
      </c>
      <c r="R6" s="15" t="s">
        <v>5</v>
      </c>
    </row>
    <row r="7" spans="1:1033">
      <c r="A7" s="2">
        <v>6</v>
      </c>
      <c r="B7" s="22" t="s">
        <v>18</v>
      </c>
      <c r="C7" s="20" t="s">
        <v>12</v>
      </c>
      <c r="D7" s="20"/>
      <c r="E7" s="74">
        <v>5</v>
      </c>
      <c r="F7" s="50"/>
      <c r="G7" s="16" t="s">
        <v>19</v>
      </c>
      <c r="H7" s="15" t="s">
        <v>5</v>
      </c>
      <c r="I7" s="15"/>
      <c r="J7" s="74">
        <v>5</v>
      </c>
      <c r="K7" s="47"/>
      <c r="L7" s="16" t="s">
        <v>19</v>
      </c>
      <c r="M7" s="15" t="s">
        <v>5</v>
      </c>
      <c r="N7" s="15"/>
      <c r="O7" s="74">
        <v>5</v>
      </c>
      <c r="P7" s="47"/>
      <c r="Q7" s="17" t="s">
        <v>19</v>
      </c>
      <c r="R7" s="15" t="s">
        <v>5</v>
      </c>
      <c r="T7" s="23" t="s">
        <v>20</v>
      </c>
    </row>
    <row r="8" spans="1:1033">
      <c r="A8" s="2">
        <v>7</v>
      </c>
      <c r="B8" s="24" t="s">
        <v>21</v>
      </c>
      <c r="C8" s="20" t="s">
        <v>12</v>
      </c>
      <c r="D8" s="20"/>
      <c r="E8" s="73">
        <v>6</v>
      </c>
      <c r="F8" s="50"/>
      <c r="G8" s="16" t="s">
        <v>22</v>
      </c>
      <c r="H8" s="15" t="s">
        <v>5</v>
      </c>
      <c r="I8" s="15"/>
      <c r="J8" s="73">
        <v>6</v>
      </c>
      <c r="K8" s="47"/>
      <c r="L8" s="16" t="s">
        <v>23</v>
      </c>
      <c r="M8" s="15" t="s">
        <v>5</v>
      </c>
      <c r="N8" s="15"/>
      <c r="O8" s="73">
        <v>6</v>
      </c>
      <c r="P8" s="47"/>
      <c r="Q8" s="17" t="s">
        <v>24</v>
      </c>
      <c r="R8" s="15" t="s">
        <v>5</v>
      </c>
      <c r="T8" s="25" t="s">
        <v>25</v>
      </c>
    </row>
    <row r="9" spans="1:1033">
      <c r="A9" s="2">
        <v>8</v>
      </c>
      <c r="B9" s="24" t="s">
        <v>26</v>
      </c>
      <c r="C9" s="20" t="s">
        <v>12</v>
      </c>
      <c r="D9" s="20"/>
      <c r="E9" s="74">
        <v>7</v>
      </c>
      <c r="F9" s="50" t="s">
        <v>154</v>
      </c>
      <c r="G9" s="26" t="s">
        <v>27</v>
      </c>
      <c r="H9" s="15" t="s">
        <v>5</v>
      </c>
      <c r="I9" s="15"/>
      <c r="J9" s="74">
        <v>7</v>
      </c>
      <c r="K9" s="50" t="s">
        <v>154</v>
      </c>
      <c r="L9" s="26" t="s">
        <v>27</v>
      </c>
      <c r="M9" s="15" t="s">
        <v>5</v>
      </c>
      <c r="N9" s="15"/>
      <c r="O9" s="74">
        <v>7</v>
      </c>
      <c r="P9" s="50" t="s">
        <v>154</v>
      </c>
      <c r="Q9" s="27" t="s">
        <v>28</v>
      </c>
      <c r="R9" s="15" t="s">
        <v>5</v>
      </c>
      <c r="T9" s="28" t="s">
        <v>29</v>
      </c>
    </row>
    <row r="10" spans="1:1033">
      <c r="A10" s="2">
        <v>9</v>
      </c>
      <c r="B10" s="24" t="s">
        <v>30</v>
      </c>
      <c r="C10" s="20" t="s">
        <v>12</v>
      </c>
      <c r="D10" s="20"/>
      <c r="E10" s="73">
        <v>8</v>
      </c>
      <c r="F10" s="50" t="s">
        <v>155</v>
      </c>
      <c r="G10" s="26" t="s">
        <v>31</v>
      </c>
      <c r="H10" s="15" t="s">
        <v>5</v>
      </c>
      <c r="I10" s="15"/>
      <c r="J10" s="73">
        <v>8</v>
      </c>
      <c r="K10" s="50" t="s">
        <v>155</v>
      </c>
      <c r="L10" s="26" t="s">
        <v>32</v>
      </c>
      <c r="M10" s="15" t="s">
        <v>5</v>
      </c>
      <c r="N10" s="15"/>
      <c r="O10" s="73">
        <v>8</v>
      </c>
      <c r="P10" s="50" t="s">
        <v>155</v>
      </c>
      <c r="Q10" s="27" t="s">
        <v>33</v>
      </c>
      <c r="R10" s="15" t="s">
        <v>5</v>
      </c>
      <c r="T10" s="29" t="s">
        <v>34</v>
      </c>
    </row>
    <row r="11" spans="1:1033" ht="14.25" customHeight="1">
      <c r="A11" s="2">
        <v>10</v>
      </c>
      <c r="B11" s="24" t="s">
        <v>35</v>
      </c>
      <c r="C11" s="20" t="s">
        <v>12</v>
      </c>
      <c r="D11" s="20"/>
      <c r="E11" s="74">
        <v>9</v>
      </c>
      <c r="F11" s="50"/>
      <c r="G11" s="16" t="s">
        <v>36</v>
      </c>
      <c r="H11" s="15" t="s">
        <v>5</v>
      </c>
      <c r="I11" s="15"/>
      <c r="J11" s="74">
        <v>9</v>
      </c>
      <c r="K11" s="47"/>
      <c r="L11" s="16" t="s">
        <v>37</v>
      </c>
      <c r="M11" s="15" t="s">
        <v>5</v>
      </c>
      <c r="N11" s="15"/>
      <c r="O11" s="74">
        <v>9</v>
      </c>
      <c r="P11" s="47"/>
      <c r="Q11" s="30" t="s">
        <v>38</v>
      </c>
      <c r="R11" s="15" t="s">
        <v>5</v>
      </c>
      <c r="T11" s="31" t="s">
        <v>39</v>
      </c>
    </row>
    <row r="12" spans="1:1033" ht="39.75" customHeight="1">
      <c r="A12" s="2">
        <v>11</v>
      </c>
      <c r="B12" s="24" t="s">
        <v>40</v>
      </c>
      <c r="C12" s="20" t="s">
        <v>12</v>
      </c>
      <c r="D12" s="20"/>
      <c r="E12" s="73">
        <v>10</v>
      </c>
      <c r="F12" s="50"/>
      <c r="G12" s="16" t="s">
        <v>41</v>
      </c>
      <c r="H12" s="15" t="s">
        <v>5</v>
      </c>
      <c r="I12" s="15"/>
      <c r="J12" s="73">
        <v>10</v>
      </c>
      <c r="K12" s="47"/>
      <c r="L12" s="16" t="s">
        <v>42</v>
      </c>
      <c r="M12" s="15" t="s">
        <v>5</v>
      </c>
      <c r="N12" s="15"/>
      <c r="O12" s="75">
        <v>10</v>
      </c>
      <c r="P12" s="55" t="s">
        <v>156</v>
      </c>
      <c r="Q12" s="27" t="s">
        <v>43</v>
      </c>
      <c r="R12" s="32" t="s">
        <v>44</v>
      </c>
    </row>
    <row r="13" spans="1:1033" ht="38.25">
      <c r="A13" s="2">
        <v>12</v>
      </c>
      <c r="B13" s="24" t="s">
        <v>45</v>
      </c>
      <c r="C13" s="20" t="s">
        <v>12</v>
      </c>
      <c r="D13" s="20"/>
      <c r="E13" s="74">
        <v>11</v>
      </c>
      <c r="F13" s="50"/>
      <c r="G13" s="16" t="s">
        <v>46</v>
      </c>
      <c r="H13" s="15" t="s">
        <v>5</v>
      </c>
      <c r="I13" s="15"/>
      <c r="J13" s="74">
        <v>11</v>
      </c>
      <c r="K13" s="47"/>
      <c r="L13" s="16" t="s">
        <v>47</v>
      </c>
      <c r="M13" s="15" t="s">
        <v>5</v>
      </c>
      <c r="N13" s="15"/>
      <c r="O13" s="75">
        <v>11</v>
      </c>
      <c r="P13" s="55" t="s">
        <v>157</v>
      </c>
      <c r="Q13" s="27" t="s">
        <v>48</v>
      </c>
      <c r="R13" s="32" t="s">
        <v>49</v>
      </c>
    </row>
    <row r="14" spans="1:1033" ht="25.5">
      <c r="A14" s="2">
        <v>13</v>
      </c>
      <c r="B14" s="24" t="s">
        <v>50</v>
      </c>
      <c r="C14" s="20" t="s">
        <v>12</v>
      </c>
      <c r="D14" s="20"/>
      <c r="E14" s="73">
        <v>12</v>
      </c>
      <c r="F14" s="50"/>
      <c r="G14" s="16" t="s">
        <v>51</v>
      </c>
      <c r="H14" s="15" t="s">
        <v>5</v>
      </c>
      <c r="I14" s="15"/>
      <c r="J14" s="73">
        <v>12</v>
      </c>
      <c r="K14" s="47"/>
      <c r="L14" s="16" t="s">
        <v>52</v>
      </c>
      <c r="M14" s="15" t="s">
        <v>5</v>
      </c>
      <c r="N14" s="15"/>
      <c r="O14" s="73">
        <v>12</v>
      </c>
      <c r="P14" s="56" t="s">
        <v>154</v>
      </c>
      <c r="Q14" s="33" t="s">
        <v>53</v>
      </c>
      <c r="R14" s="34" t="s">
        <v>54</v>
      </c>
    </row>
    <row r="15" spans="1:1033" ht="25.5">
      <c r="A15" s="2">
        <v>14</v>
      </c>
      <c r="B15" s="24" t="s">
        <v>55</v>
      </c>
      <c r="C15" s="20" t="s">
        <v>12</v>
      </c>
      <c r="D15" s="20"/>
      <c r="E15" s="74">
        <v>13</v>
      </c>
      <c r="F15" s="50"/>
      <c r="G15" s="16" t="s">
        <v>56</v>
      </c>
      <c r="H15" s="15" t="s">
        <v>5</v>
      </c>
      <c r="I15" s="15"/>
      <c r="J15" s="74">
        <v>13</v>
      </c>
      <c r="K15" s="47"/>
      <c r="L15" s="16" t="s">
        <v>57</v>
      </c>
      <c r="M15" s="15" t="s">
        <v>5</v>
      </c>
      <c r="N15" s="15"/>
      <c r="O15" s="74">
        <v>13</v>
      </c>
      <c r="P15" s="56" t="s">
        <v>155</v>
      </c>
      <c r="Q15" s="33" t="s">
        <v>58</v>
      </c>
      <c r="R15" s="34" t="s">
        <v>54</v>
      </c>
    </row>
    <row r="16" spans="1:1033" ht="25.5">
      <c r="A16" s="2">
        <v>15</v>
      </c>
      <c r="B16" s="24" t="s">
        <v>59</v>
      </c>
      <c r="C16" s="20" t="s">
        <v>12</v>
      </c>
      <c r="D16" s="20"/>
      <c r="E16" s="73">
        <v>14</v>
      </c>
      <c r="F16" s="50"/>
      <c r="G16" s="16" t="s">
        <v>60</v>
      </c>
      <c r="H16" s="15" t="s">
        <v>5</v>
      </c>
      <c r="I16" s="15"/>
      <c r="J16" s="73">
        <v>14</v>
      </c>
      <c r="K16" s="47"/>
      <c r="L16" s="16" t="s">
        <v>61</v>
      </c>
      <c r="M16" s="15" t="s">
        <v>5</v>
      </c>
      <c r="N16" s="15"/>
      <c r="O16" s="73">
        <v>14</v>
      </c>
      <c r="P16" s="56" t="s">
        <v>156</v>
      </c>
      <c r="Q16" s="33" t="s">
        <v>62</v>
      </c>
      <c r="R16" s="34" t="s">
        <v>54</v>
      </c>
    </row>
    <row r="17" spans="1:18" ht="38.25">
      <c r="A17" s="2">
        <v>16</v>
      </c>
      <c r="B17" s="24" t="s">
        <v>63</v>
      </c>
      <c r="C17" s="20" t="s">
        <v>12</v>
      </c>
      <c r="D17" s="20"/>
      <c r="E17" s="74">
        <v>15</v>
      </c>
      <c r="F17" s="50"/>
      <c r="G17" s="16" t="s">
        <v>64</v>
      </c>
      <c r="H17" s="15" t="s">
        <v>5</v>
      </c>
      <c r="I17" s="15"/>
      <c r="J17" s="74">
        <v>15</v>
      </c>
      <c r="K17" s="47"/>
      <c r="L17" s="16" t="s">
        <v>65</v>
      </c>
      <c r="M17" s="15" t="s">
        <v>5</v>
      </c>
      <c r="N17" s="15"/>
      <c r="O17" s="75">
        <v>15</v>
      </c>
      <c r="P17" s="56" t="s">
        <v>157</v>
      </c>
      <c r="Q17" s="33" t="s">
        <v>66</v>
      </c>
      <c r="R17" s="32" t="s">
        <v>44</v>
      </c>
    </row>
    <row r="18" spans="1:18" ht="38.25">
      <c r="A18" s="2">
        <v>17</v>
      </c>
      <c r="B18" s="35" t="s">
        <v>67</v>
      </c>
      <c r="C18" s="20" t="s">
        <v>12</v>
      </c>
      <c r="D18" s="20"/>
      <c r="E18" s="73">
        <v>16</v>
      </c>
      <c r="F18" s="50"/>
      <c r="G18" s="16" t="s">
        <v>68</v>
      </c>
      <c r="H18" s="15" t="s">
        <v>5</v>
      </c>
      <c r="I18" s="15"/>
      <c r="J18" s="73">
        <v>16</v>
      </c>
      <c r="K18" s="47"/>
      <c r="L18" s="16" t="s">
        <v>69</v>
      </c>
      <c r="M18" s="15" t="s">
        <v>5</v>
      </c>
      <c r="N18" s="15"/>
      <c r="O18" s="75">
        <v>16</v>
      </c>
      <c r="P18" s="56" t="s">
        <v>158</v>
      </c>
      <c r="Q18" s="33" t="s">
        <v>70</v>
      </c>
      <c r="R18" s="32" t="s">
        <v>71</v>
      </c>
    </row>
    <row r="19" spans="1:18" ht="38.25">
      <c r="A19" s="2">
        <v>18</v>
      </c>
      <c r="B19" s="35" t="s">
        <v>72</v>
      </c>
      <c r="C19" s="20" t="s">
        <v>12</v>
      </c>
      <c r="D19" s="20"/>
      <c r="E19" s="74">
        <v>17</v>
      </c>
      <c r="F19" s="50"/>
      <c r="G19" s="16" t="s">
        <v>73</v>
      </c>
      <c r="H19" s="15" t="s">
        <v>5</v>
      </c>
      <c r="I19" s="15"/>
      <c r="J19" s="74">
        <v>17</v>
      </c>
      <c r="K19" s="55" t="s">
        <v>156</v>
      </c>
      <c r="L19" s="26" t="s">
        <v>74</v>
      </c>
      <c r="M19" s="34" t="s">
        <v>54</v>
      </c>
      <c r="N19" s="34"/>
      <c r="O19" s="74">
        <v>17</v>
      </c>
      <c r="Q19" s="30" t="s">
        <v>75</v>
      </c>
      <c r="R19" s="34" t="s">
        <v>76</v>
      </c>
    </row>
    <row r="20" spans="1:18" ht="38.25" customHeight="1">
      <c r="A20" s="2">
        <v>19</v>
      </c>
      <c r="B20" s="36" t="s">
        <v>77</v>
      </c>
      <c r="C20" s="20" t="s">
        <v>12</v>
      </c>
      <c r="D20" s="20"/>
      <c r="E20" s="75">
        <v>18</v>
      </c>
      <c r="F20" s="50"/>
      <c r="G20" s="37" t="s">
        <v>78</v>
      </c>
      <c r="H20" s="78" t="s">
        <v>79</v>
      </c>
      <c r="I20" s="1"/>
      <c r="J20" s="75">
        <v>18</v>
      </c>
      <c r="K20" s="55" t="s">
        <v>157</v>
      </c>
      <c r="L20" s="26" t="s">
        <v>80</v>
      </c>
      <c r="M20" s="78" t="s">
        <v>49</v>
      </c>
      <c r="N20" s="1"/>
      <c r="O20" s="75">
        <v>18</v>
      </c>
      <c r="P20" s="57" t="s">
        <v>154</v>
      </c>
      <c r="Q20" s="38" t="s">
        <v>81</v>
      </c>
      <c r="R20" s="32" t="s">
        <v>82</v>
      </c>
    </row>
    <row r="21" spans="1:18" ht="25.5">
      <c r="A21" s="2">
        <v>20</v>
      </c>
      <c r="B21" s="36" t="s">
        <v>83</v>
      </c>
      <c r="C21" s="20" t="s">
        <v>12</v>
      </c>
      <c r="D21" s="20"/>
      <c r="E21" s="76">
        <v>19</v>
      </c>
      <c r="F21" s="50"/>
      <c r="G21" s="37" t="s">
        <v>84</v>
      </c>
      <c r="H21" s="78"/>
      <c r="I21" s="1"/>
      <c r="J21" s="76">
        <v>19</v>
      </c>
      <c r="K21" s="55" t="s">
        <v>158</v>
      </c>
      <c r="L21" s="26" t="s">
        <v>85</v>
      </c>
      <c r="M21" s="78"/>
      <c r="N21" s="1"/>
      <c r="O21" s="73">
        <v>19</v>
      </c>
      <c r="P21" s="57" t="s">
        <v>155</v>
      </c>
      <c r="Q21" s="38" t="s">
        <v>86</v>
      </c>
      <c r="R21" s="34" t="s">
        <v>54</v>
      </c>
    </row>
    <row r="22" spans="1:18" ht="25.5">
      <c r="A22" s="2">
        <v>21</v>
      </c>
      <c r="B22" s="36" t="s">
        <v>87</v>
      </c>
      <c r="C22" s="20" t="s">
        <v>12</v>
      </c>
      <c r="D22" s="20"/>
      <c r="E22" s="75">
        <v>20</v>
      </c>
      <c r="F22" s="50"/>
      <c r="G22" s="37" t="s">
        <v>88</v>
      </c>
      <c r="H22" s="78"/>
      <c r="I22" s="1"/>
      <c r="J22" s="73">
        <v>20</v>
      </c>
      <c r="K22" s="55" t="s">
        <v>159</v>
      </c>
      <c r="L22" s="26" t="s">
        <v>89</v>
      </c>
      <c r="M22" s="34" t="s">
        <v>54</v>
      </c>
      <c r="N22" s="34"/>
      <c r="O22" s="73">
        <v>20</v>
      </c>
      <c r="P22" s="57" t="s">
        <v>156</v>
      </c>
      <c r="Q22" s="38" t="s">
        <v>90</v>
      </c>
      <c r="R22" s="34" t="s">
        <v>54</v>
      </c>
    </row>
    <row r="23" spans="1:18" ht="51">
      <c r="A23" s="2">
        <v>22</v>
      </c>
      <c r="B23" s="36" t="s">
        <v>77</v>
      </c>
      <c r="C23" s="20" t="s">
        <v>12</v>
      </c>
      <c r="D23" s="20"/>
      <c r="E23" s="76">
        <v>21</v>
      </c>
      <c r="F23" s="50"/>
      <c r="G23" s="37" t="s">
        <v>91</v>
      </c>
      <c r="H23" s="78"/>
      <c r="I23" s="1"/>
      <c r="J23" s="76">
        <v>21</v>
      </c>
      <c r="K23" s="55" t="s">
        <v>160</v>
      </c>
      <c r="L23" s="26" t="s">
        <v>92</v>
      </c>
      <c r="M23" s="1" t="s">
        <v>49</v>
      </c>
      <c r="N23" s="1"/>
      <c r="O23" s="76">
        <v>21</v>
      </c>
      <c r="P23" s="58" t="s">
        <v>154</v>
      </c>
      <c r="Q23" s="39" t="s">
        <v>93</v>
      </c>
      <c r="R23" s="32" t="s">
        <v>44</v>
      </c>
    </row>
    <row r="24" spans="1:18" ht="38.25">
      <c r="A24" s="2">
        <v>23</v>
      </c>
      <c r="B24" s="40" t="s">
        <v>94</v>
      </c>
      <c r="C24" s="20" t="s">
        <v>12</v>
      </c>
      <c r="D24" s="20"/>
      <c r="E24" s="73">
        <v>22</v>
      </c>
      <c r="F24" s="50"/>
      <c r="G24" s="37" t="s">
        <v>95</v>
      </c>
      <c r="H24" s="34" t="s">
        <v>54</v>
      </c>
      <c r="I24" s="34"/>
      <c r="J24" s="73">
        <v>22</v>
      </c>
      <c r="K24" s="56" t="s">
        <v>154</v>
      </c>
      <c r="L24" s="41" t="s">
        <v>96</v>
      </c>
      <c r="M24" s="34" t="s">
        <v>54</v>
      </c>
      <c r="N24" s="34"/>
      <c r="O24" s="76">
        <v>22</v>
      </c>
      <c r="P24" s="58" t="s">
        <v>155</v>
      </c>
      <c r="Q24" s="39" t="s">
        <v>97</v>
      </c>
      <c r="R24" s="32" t="s">
        <v>44</v>
      </c>
    </row>
    <row r="25" spans="1:18" ht="38.25">
      <c r="A25" s="2">
        <v>24</v>
      </c>
      <c r="B25" s="14"/>
      <c r="C25" s="3"/>
      <c r="D25" s="3"/>
      <c r="E25" s="74">
        <v>23</v>
      </c>
      <c r="F25" s="55" t="s">
        <v>156</v>
      </c>
      <c r="G25" s="26" t="s">
        <v>74</v>
      </c>
      <c r="H25" s="34" t="s">
        <v>54</v>
      </c>
      <c r="I25" s="34"/>
      <c r="J25" s="74">
        <v>23</v>
      </c>
      <c r="K25" s="56" t="s">
        <v>155</v>
      </c>
      <c r="L25" s="41" t="s">
        <v>98</v>
      </c>
      <c r="M25" s="34" t="s">
        <v>54</v>
      </c>
      <c r="N25" s="34"/>
      <c r="O25" s="76">
        <v>23</v>
      </c>
      <c r="P25" s="58" t="s">
        <v>156</v>
      </c>
      <c r="Q25" s="39" t="s">
        <v>99</v>
      </c>
      <c r="R25" s="32" t="s">
        <v>100</v>
      </c>
    </row>
    <row r="26" spans="1:18" ht="23.85" customHeight="1">
      <c r="A26" s="2">
        <v>25</v>
      </c>
      <c r="B26" s="14"/>
      <c r="C26" s="3"/>
      <c r="D26" s="3"/>
      <c r="E26" s="75">
        <v>24</v>
      </c>
      <c r="F26" s="55" t="s">
        <v>157</v>
      </c>
      <c r="G26" s="26" t="s">
        <v>43</v>
      </c>
      <c r="H26" s="78" t="s">
        <v>49</v>
      </c>
      <c r="I26" s="1"/>
      <c r="J26" s="74">
        <v>24</v>
      </c>
      <c r="K26" s="56" t="s">
        <v>156</v>
      </c>
      <c r="L26" s="41" t="s">
        <v>101</v>
      </c>
      <c r="M26" s="34" t="s">
        <v>54</v>
      </c>
      <c r="N26" s="34"/>
      <c r="O26" s="74">
        <v>24</v>
      </c>
      <c r="P26" s="58" t="s">
        <v>157</v>
      </c>
      <c r="Q26" s="39" t="s">
        <v>102</v>
      </c>
      <c r="R26" s="34" t="s">
        <v>103</v>
      </c>
    </row>
    <row r="27" spans="1:18" ht="25.5" customHeight="1">
      <c r="A27" s="2">
        <v>26</v>
      </c>
      <c r="B27" s="14"/>
      <c r="C27" s="3"/>
      <c r="D27" s="3"/>
      <c r="E27" s="76">
        <v>25</v>
      </c>
      <c r="F27" s="55" t="s">
        <v>158</v>
      </c>
      <c r="G27" s="26" t="s">
        <v>104</v>
      </c>
      <c r="H27" s="78"/>
      <c r="I27" s="1"/>
      <c r="J27" s="76">
        <v>25</v>
      </c>
      <c r="K27" s="56" t="s">
        <v>157</v>
      </c>
      <c r="L27" s="41" t="s">
        <v>105</v>
      </c>
      <c r="M27" s="78" t="s">
        <v>71</v>
      </c>
      <c r="N27" s="1"/>
      <c r="O27" s="74">
        <v>25</v>
      </c>
      <c r="P27" s="58" t="s">
        <v>158</v>
      </c>
      <c r="Q27" s="39" t="s">
        <v>106</v>
      </c>
      <c r="R27" s="34" t="s">
        <v>103</v>
      </c>
    </row>
    <row r="28" spans="1:18" ht="25.5">
      <c r="A28" s="2">
        <v>27</v>
      </c>
      <c r="B28" s="14"/>
      <c r="C28" s="3"/>
      <c r="D28" s="3"/>
      <c r="E28" s="73">
        <v>26</v>
      </c>
      <c r="F28" s="55" t="s">
        <v>159</v>
      </c>
      <c r="G28" s="26" t="s">
        <v>107</v>
      </c>
      <c r="H28" s="34" t="s">
        <v>54</v>
      </c>
      <c r="I28" s="34"/>
      <c r="J28" s="76">
        <v>26</v>
      </c>
      <c r="K28" s="56" t="s">
        <v>158</v>
      </c>
      <c r="L28" s="41" t="s">
        <v>108</v>
      </c>
      <c r="M28" s="78"/>
      <c r="N28" s="1"/>
      <c r="O28" s="76"/>
      <c r="P28" s="49"/>
      <c r="Q28" s="18"/>
    </row>
    <row r="29" spans="1:18" ht="38.25">
      <c r="A29" s="2">
        <v>28</v>
      </c>
      <c r="B29" s="14"/>
      <c r="C29" s="77"/>
      <c r="D29" s="3"/>
      <c r="E29" s="76">
        <v>27</v>
      </c>
      <c r="F29" s="55" t="s">
        <v>160</v>
      </c>
      <c r="G29" s="26" t="s">
        <v>92</v>
      </c>
      <c r="H29" s="1" t="s">
        <v>49</v>
      </c>
      <c r="I29" s="1"/>
      <c r="J29" s="73">
        <v>27</v>
      </c>
      <c r="K29" s="57" t="s">
        <v>154</v>
      </c>
      <c r="L29" s="42" t="s">
        <v>109</v>
      </c>
      <c r="M29" s="34" t="s">
        <v>54</v>
      </c>
      <c r="N29" s="34"/>
      <c r="O29" s="73"/>
      <c r="P29" s="48"/>
      <c r="Q29" s="18"/>
    </row>
    <row r="30" spans="1:18" ht="25.5">
      <c r="A30" s="2">
        <v>29</v>
      </c>
      <c r="B30" s="14"/>
      <c r="C30" s="3"/>
      <c r="D30" s="3"/>
      <c r="E30" s="73">
        <v>28</v>
      </c>
      <c r="F30" s="56" t="s">
        <v>154</v>
      </c>
      <c r="G30" s="41" t="s">
        <v>110</v>
      </c>
      <c r="H30" s="34" t="s">
        <v>54</v>
      </c>
      <c r="I30" s="34"/>
      <c r="J30" s="73">
        <v>28</v>
      </c>
      <c r="K30" s="57" t="s">
        <v>155</v>
      </c>
      <c r="L30" s="42" t="s">
        <v>111</v>
      </c>
      <c r="M30" s="34" t="s">
        <v>54</v>
      </c>
      <c r="N30" s="34"/>
      <c r="O30" s="73"/>
      <c r="P30" s="48"/>
      <c r="Q30" s="18"/>
    </row>
    <row r="31" spans="1:18" ht="51">
      <c r="A31" s="2">
        <v>30</v>
      </c>
      <c r="B31" s="14"/>
      <c r="C31" s="3"/>
      <c r="D31" s="3"/>
      <c r="E31" s="74">
        <v>29</v>
      </c>
      <c r="F31" s="56" t="s">
        <v>155</v>
      </c>
      <c r="G31" s="41" t="s">
        <v>112</v>
      </c>
      <c r="H31" s="34" t="s">
        <v>54</v>
      </c>
      <c r="I31" s="34"/>
      <c r="J31" s="76">
        <v>29</v>
      </c>
      <c r="K31" s="57" t="s">
        <v>156</v>
      </c>
      <c r="L31" s="42" t="s">
        <v>113</v>
      </c>
      <c r="M31" s="32" t="s">
        <v>82</v>
      </c>
      <c r="N31" s="32"/>
      <c r="O31" s="76"/>
      <c r="P31" s="49"/>
      <c r="Q31" s="18"/>
    </row>
    <row r="32" spans="1:18" ht="25.5">
      <c r="A32" s="2">
        <v>31</v>
      </c>
      <c r="B32" s="14"/>
      <c r="C32" s="3"/>
      <c r="D32" s="3"/>
      <c r="E32" s="73">
        <v>30</v>
      </c>
      <c r="F32" s="56" t="s">
        <v>156</v>
      </c>
      <c r="G32" s="41" t="s">
        <v>114</v>
      </c>
      <c r="H32" s="34" t="s">
        <v>54</v>
      </c>
      <c r="I32" s="34"/>
      <c r="J32" s="73">
        <v>30</v>
      </c>
      <c r="K32" s="57" t="s">
        <v>157</v>
      </c>
      <c r="L32" s="42" t="s">
        <v>115</v>
      </c>
      <c r="M32" s="34" t="s">
        <v>54</v>
      </c>
      <c r="N32" s="34"/>
      <c r="O32" s="73"/>
      <c r="P32" s="48"/>
      <c r="Q32" s="18"/>
    </row>
    <row r="33" spans="1:17" ht="25.5" customHeight="1">
      <c r="A33" s="2">
        <v>32</v>
      </c>
      <c r="B33" s="14"/>
      <c r="C33" s="3"/>
      <c r="D33" s="3"/>
      <c r="E33" s="76">
        <v>31</v>
      </c>
      <c r="F33" s="56" t="s">
        <v>157</v>
      </c>
      <c r="G33" s="41" t="s">
        <v>116</v>
      </c>
      <c r="H33" s="78" t="s">
        <v>71</v>
      </c>
      <c r="I33" s="1"/>
      <c r="J33" s="73">
        <v>31</v>
      </c>
      <c r="K33" s="57" t="s">
        <v>158</v>
      </c>
      <c r="L33" s="42" t="s">
        <v>117</v>
      </c>
      <c r="M33" s="34" t="s">
        <v>54</v>
      </c>
      <c r="N33" s="34"/>
      <c r="O33" s="73"/>
      <c r="P33" s="48"/>
      <c r="Q33" s="18"/>
    </row>
    <row r="34" spans="1:17" ht="25.5">
      <c r="A34" s="2">
        <v>33</v>
      </c>
      <c r="B34" s="14"/>
      <c r="C34" s="3"/>
      <c r="D34" s="3"/>
      <c r="E34" s="75">
        <v>32</v>
      </c>
      <c r="F34" s="56" t="s">
        <v>158</v>
      </c>
      <c r="G34" s="41" t="s">
        <v>118</v>
      </c>
      <c r="H34" s="78"/>
      <c r="I34" s="1"/>
      <c r="J34" s="73">
        <v>32</v>
      </c>
      <c r="K34" s="57" t="s">
        <v>159</v>
      </c>
      <c r="L34" s="42" t="s">
        <v>119</v>
      </c>
      <c r="M34" s="34" t="s">
        <v>54</v>
      </c>
      <c r="N34" s="34"/>
      <c r="O34" s="73"/>
      <c r="P34" s="48"/>
      <c r="Q34" s="18"/>
    </row>
    <row r="35" spans="1:17" ht="39.75" customHeight="1">
      <c r="A35" s="2">
        <v>34</v>
      </c>
      <c r="B35" s="14"/>
      <c r="C35" s="3"/>
      <c r="D35" s="3"/>
      <c r="E35" s="76">
        <v>33</v>
      </c>
      <c r="G35" s="16" t="s">
        <v>120</v>
      </c>
      <c r="H35" s="32" t="s">
        <v>82</v>
      </c>
      <c r="I35" s="32"/>
      <c r="J35" s="73">
        <v>33</v>
      </c>
      <c r="K35" s="58" t="s">
        <v>154</v>
      </c>
      <c r="L35" s="43" t="s">
        <v>121</v>
      </c>
      <c r="M35" s="34" t="s">
        <v>54</v>
      </c>
      <c r="N35" s="34"/>
      <c r="O35" s="73"/>
      <c r="P35" s="48"/>
      <c r="Q35" s="18"/>
    </row>
    <row r="36" spans="1:17" ht="63.75">
      <c r="A36" s="2">
        <v>35</v>
      </c>
      <c r="B36" s="14"/>
      <c r="C36" s="3"/>
      <c r="D36" s="3"/>
      <c r="E36" s="75">
        <v>34</v>
      </c>
      <c r="G36" s="16" t="s">
        <v>122</v>
      </c>
      <c r="H36" s="32" t="s">
        <v>123</v>
      </c>
      <c r="I36" s="32"/>
      <c r="J36" s="75">
        <v>34</v>
      </c>
      <c r="K36" s="58" t="s">
        <v>155</v>
      </c>
      <c r="L36" s="43" t="s">
        <v>124</v>
      </c>
      <c r="M36" s="32" t="s">
        <v>125</v>
      </c>
      <c r="N36" s="32"/>
      <c r="O36" s="75"/>
      <c r="P36" s="49"/>
      <c r="Q36" s="18"/>
    </row>
    <row r="37" spans="1:17" ht="25.5">
      <c r="A37" s="2">
        <v>36</v>
      </c>
      <c r="B37" s="14"/>
      <c r="C37" s="3"/>
      <c r="D37" s="3"/>
      <c r="E37" s="74">
        <v>35</v>
      </c>
      <c r="F37" s="57" t="s">
        <v>154</v>
      </c>
      <c r="G37" s="42" t="s">
        <v>126</v>
      </c>
      <c r="H37" s="34" t="s">
        <v>54</v>
      </c>
      <c r="I37" s="34"/>
      <c r="J37" s="74">
        <v>35</v>
      </c>
      <c r="K37" s="58" t="s">
        <v>156</v>
      </c>
      <c r="L37" s="43" t="s">
        <v>127</v>
      </c>
      <c r="M37" s="34" t="s">
        <v>54</v>
      </c>
      <c r="N37" s="34"/>
      <c r="O37" s="74"/>
      <c r="P37" s="48"/>
      <c r="Q37" s="18"/>
    </row>
    <row r="38" spans="1:17" ht="25.5">
      <c r="A38" s="2">
        <v>37</v>
      </c>
      <c r="B38" s="14"/>
      <c r="C38" s="3"/>
      <c r="D38" s="3"/>
      <c r="E38" s="73">
        <v>36</v>
      </c>
      <c r="F38" s="57" t="s">
        <v>155</v>
      </c>
      <c r="G38" s="42" t="s">
        <v>128</v>
      </c>
      <c r="H38" s="34" t="s">
        <v>54</v>
      </c>
      <c r="I38" s="34"/>
      <c r="J38" s="73">
        <v>36</v>
      </c>
      <c r="K38" s="58" t="s">
        <v>157</v>
      </c>
      <c r="L38" s="43" t="s">
        <v>129</v>
      </c>
      <c r="M38" s="34" t="s">
        <v>54</v>
      </c>
      <c r="N38" s="34"/>
      <c r="O38" s="73"/>
      <c r="P38" s="48"/>
      <c r="Q38" s="18"/>
    </row>
    <row r="39" spans="1:17" ht="38.25">
      <c r="A39" s="2">
        <v>38</v>
      </c>
      <c r="B39" s="14"/>
      <c r="C39" s="3"/>
      <c r="D39" s="3"/>
      <c r="E39" s="76">
        <v>37</v>
      </c>
      <c r="F39" s="57" t="s">
        <v>156</v>
      </c>
      <c r="G39" s="42" t="s">
        <v>130</v>
      </c>
      <c r="H39" s="32" t="s">
        <v>82</v>
      </c>
      <c r="I39" s="32"/>
      <c r="J39" s="73">
        <v>37</v>
      </c>
      <c r="K39" s="58" t="s">
        <v>158</v>
      </c>
      <c r="L39" s="43" t="s">
        <v>106</v>
      </c>
      <c r="M39" s="34" t="s">
        <v>103</v>
      </c>
      <c r="N39" s="34"/>
      <c r="O39" s="73"/>
      <c r="P39" s="48"/>
      <c r="Q39" s="18"/>
    </row>
    <row r="40" spans="1:17" ht="25.5">
      <c r="A40" s="2">
        <v>39</v>
      </c>
      <c r="B40" s="14"/>
      <c r="C40" s="3"/>
      <c r="D40" s="3"/>
      <c r="E40" s="73">
        <v>38</v>
      </c>
      <c r="F40" s="57" t="s">
        <v>157</v>
      </c>
      <c r="G40" s="42" t="s">
        <v>131</v>
      </c>
      <c r="H40" s="34" t="s">
        <v>54</v>
      </c>
      <c r="I40" s="34"/>
      <c r="J40" s="73"/>
      <c r="K40" s="48"/>
      <c r="L40" s="44"/>
      <c r="M40" s="18"/>
      <c r="N40" s="18"/>
      <c r="O40" s="18"/>
      <c r="P40" s="54"/>
      <c r="Q40" s="18"/>
    </row>
    <row r="41" spans="1:17" ht="25.5">
      <c r="A41" s="2">
        <v>40</v>
      </c>
      <c r="B41" s="14"/>
      <c r="C41" s="3"/>
      <c r="D41" s="3"/>
      <c r="E41" s="74">
        <v>39</v>
      </c>
      <c r="F41" s="57" t="s">
        <v>158</v>
      </c>
      <c r="G41" s="42" t="s">
        <v>132</v>
      </c>
      <c r="H41" s="34" t="s">
        <v>54</v>
      </c>
      <c r="I41" s="34"/>
      <c r="J41" s="74"/>
      <c r="K41" s="48"/>
      <c r="L41" s="44"/>
      <c r="M41" s="18"/>
      <c r="N41" s="18"/>
      <c r="O41" s="18"/>
      <c r="P41" s="54"/>
      <c r="Q41" s="18"/>
    </row>
    <row r="42" spans="1:17" ht="25.5">
      <c r="A42" s="2">
        <v>41</v>
      </c>
      <c r="B42" s="14"/>
      <c r="C42" s="3"/>
      <c r="D42" s="3"/>
      <c r="E42" s="73">
        <v>40</v>
      </c>
      <c r="F42" s="58" t="s">
        <v>154</v>
      </c>
      <c r="G42" s="43" t="s">
        <v>133</v>
      </c>
      <c r="H42" s="34" t="s">
        <v>54</v>
      </c>
      <c r="I42" s="34"/>
      <c r="J42" s="73"/>
      <c r="K42" s="48"/>
      <c r="L42" s="44"/>
      <c r="M42" s="18"/>
      <c r="N42" s="18"/>
      <c r="O42" s="18"/>
      <c r="P42" s="54"/>
      <c r="Q42" s="18"/>
    </row>
    <row r="43" spans="1:17" ht="38.25">
      <c r="A43" s="2">
        <v>42</v>
      </c>
      <c r="B43" s="14"/>
      <c r="C43" s="3"/>
      <c r="D43" s="3"/>
      <c r="E43" s="76">
        <v>41</v>
      </c>
      <c r="F43" s="58" t="s">
        <v>155</v>
      </c>
      <c r="G43" s="43" t="s">
        <v>124</v>
      </c>
      <c r="H43" s="32" t="s">
        <v>125</v>
      </c>
      <c r="I43" s="32"/>
      <c r="J43" s="76"/>
      <c r="K43" s="49"/>
      <c r="L43" s="44"/>
      <c r="M43" s="18"/>
      <c r="N43" s="18"/>
      <c r="O43" s="18"/>
      <c r="P43" s="54"/>
      <c r="Q43" s="18"/>
    </row>
    <row r="44" spans="1:17" ht="25.5">
      <c r="A44" s="2">
        <v>43</v>
      </c>
      <c r="B44" s="14"/>
      <c r="C44" s="3"/>
      <c r="D44" s="3"/>
      <c r="E44" s="73">
        <v>42</v>
      </c>
      <c r="F44" s="58" t="s">
        <v>156</v>
      </c>
      <c r="G44" s="43" t="s">
        <v>134</v>
      </c>
      <c r="H44" s="34" t="s">
        <v>54</v>
      </c>
      <c r="I44" s="34"/>
      <c r="J44" s="73"/>
      <c r="K44" s="48"/>
      <c r="L44" s="44"/>
      <c r="M44" s="18"/>
      <c r="N44" s="18"/>
      <c r="O44" s="18"/>
      <c r="P44" s="54"/>
      <c r="Q44" s="18"/>
    </row>
    <row r="45" spans="1:17" ht="25.5">
      <c r="A45" s="2">
        <v>44</v>
      </c>
      <c r="B45" s="14"/>
      <c r="C45" s="3"/>
      <c r="D45" s="3"/>
      <c r="E45" s="74">
        <v>43</v>
      </c>
      <c r="F45" s="58" t="s">
        <v>157</v>
      </c>
      <c r="G45" s="43" t="s">
        <v>135</v>
      </c>
      <c r="H45" s="34" t="s">
        <v>54</v>
      </c>
      <c r="I45" s="34"/>
      <c r="J45" s="74"/>
      <c r="K45" s="48"/>
      <c r="L45" s="44"/>
      <c r="M45" s="18"/>
      <c r="N45" s="18"/>
      <c r="O45" s="18"/>
      <c r="P45" s="54"/>
      <c r="Q45" s="18"/>
    </row>
  </sheetData>
  <mergeCells count="5">
    <mergeCell ref="H20:H23"/>
    <mergeCell ref="M20:M21"/>
    <mergeCell ref="H26:H27"/>
    <mergeCell ref="M27:M28"/>
    <mergeCell ref="H33:H34"/>
  </mergeCells>
  <pageMargins left="0.25" right="0.25" top="0.75" bottom="0.75" header="0.3" footer="0.3"/>
  <pageSetup paperSize="9" scale="10" firstPageNumber="0" fitToHeight="0" orientation="landscape" horizontalDpi="300" verticalDpi="300" r:id="rId1"/>
  <colBreaks count="1" manualBreakCount="1">
    <brk id="1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6FE73-DDE4-431E-93F4-7166D932EB91}">
  <sheetPr>
    <pageSetUpPr fitToPage="1"/>
  </sheetPr>
  <dimension ref="B2:AA46"/>
  <sheetViews>
    <sheetView topLeftCell="A34" workbookViewId="0">
      <selection activeCell="AE14" sqref="AE14"/>
    </sheetView>
  </sheetViews>
  <sheetFormatPr defaultRowHeight="12.75"/>
  <cols>
    <col min="2" max="2" width="19.85546875" bestFit="1" customWidth="1"/>
    <col min="3" max="3" width="3.42578125" style="60" customWidth="1"/>
    <col min="4" max="4" width="4.28515625" customWidth="1"/>
    <col min="5" max="6" width="9.5703125" customWidth="1"/>
    <col min="7" max="7" width="3.5703125" customWidth="1"/>
    <col min="8" max="9" width="9.5703125" customWidth="1"/>
    <col min="10" max="10" width="3.85546875" customWidth="1"/>
    <col min="11" max="12" width="9.5703125" customWidth="1"/>
    <col min="13" max="13" width="5" customWidth="1"/>
    <col min="14" max="15" width="9.5703125" customWidth="1"/>
    <col min="16" max="16" width="3.85546875" customWidth="1"/>
    <col min="17" max="17" width="3.28515625" bestFit="1" customWidth="1"/>
    <col min="18" max="18" width="21.140625" customWidth="1"/>
    <col min="19" max="19" width="3.42578125" customWidth="1"/>
    <col min="20" max="20" width="3.28515625" bestFit="1" customWidth="1"/>
    <col min="21" max="21" width="21.140625" customWidth="1"/>
    <col min="22" max="22" width="4.5703125" customWidth="1"/>
    <col min="23" max="23" width="3.28515625" bestFit="1" customWidth="1"/>
    <col min="24" max="24" width="21.140625" customWidth="1"/>
    <col min="25" max="25" width="4.85546875" customWidth="1"/>
    <col min="26" max="26" width="3.28515625" bestFit="1" customWidth="1"/>
    <col min="27" max="27" width="21.140625" customWidth="1"/>
  </cols>
  <sheetData>
    <row r="2" spans="2:27">
      <c r="C2" s="61"/>
      <c r="D2" s="62"/>
      <c r="E2" s="81" t="s">
        <v>20</v>
      </c>
      <c r="F2" s="81"/>
      <c r="G2" s="62"/>
      <c r="H2" s="82" t="s">
        <v>25</v>
      </c>
      <c r="I2" s="82"/>
      <c r="J2" s="62"/>
      <c r="K2" s="79" t="s">
        <v>29</v>
      </c>
      <c r="L2" s="79"/>
      <c r="M2" s="62"/>
      <c r="N2" s="80" t="s">
        <v>34</v>
      </c>
      <c r="O2" s="80"/>
      <c r="Q2" s="81" t="s">
        <v>20</v>
      </c>
      <c r="R2" s="81"/>
      <c r="S2" s="62"/>
      <c r="T2" s="82" t="s">
        <v>25</v>
      </c>
      <c r="U2" s="82"/>
      <c r="V2" s="62"/>
      <c r="W2" s="79" t="s">
        <v>29</v>
      </c>
      <c r="X2" s="79"/>
      <c r="Y2" s="62"/>
      <c r="Z2" s="80" t="s">
        <v>34</v>
      </c>
      <c r="AA2" s="80"/>
    </row>
    <row r="3" spans="2:27" ht="19.5">
      <c r="B3" s="23" t="s">
        <v>20</v>
      </c>
      <c r="C3" s="61">
        <v>1</v>
      </c>
      <c r="D3" s="62"/>
      <c r="E3" s="63" t="s">
        <v>161</v>
      </c>
      <c r="F3" s="63" t="s">
        <v>183</v>
      </c>
      <c r="G3" s="62"/>
      <c r="H3" s="64" t="s">
        <v>161</v>
      </c>
      <c r="I3" s="64"/>
      <c r="J3" s="62"/>
      <c r="K3" s="65" t="s">
        <v>161</v>
      </c>
      <c r="L3" s="65" t="s">
        <v>182</v>
      </c>
      <c r="M3" s="62"/>
      <c r="N3" s="66" t="s">
        <v>161</v>
      </c>
      <c r="O3" s="66"/>
      <c r="Q3" s="68" t="s">
        <v>154</v>
      </c>
      <c r="R3" s="69" t="s">
        <v>5</v>
      </c>
      <c r="S3" s="62"/>
      <c r="T3" s="64" t="s">
        <v>154</v>
      </c>
      <c r="U3" s="70" t="s">
        <v>54</v>
      </c>
      <c r="V3" s="70"/>
      <c r="W3" s="65" t="s">
        <v>154</v>
      </c>
      <c r="X3" s="70" t="s">
        <v>54</v>
      </c>
      <c r="Y3" s="62"/>
      <c r="Z3" s="66" t="s">
        <v>154</v>
      </c>
      <c r="AA3" s="70" t="s">
        <v>54</v>
      </c>
    </row>
    <row r="4" spans="2:27" ht="38.25">
      <c r="B4" s="25" t="s">
        <v>25</v>
      </c>
      <c r="C4" s="61">
        <v>2</v>
      </c>
      <c r="D4" s="62"/>
      <c r="E4" s="63" t="s">
        <v>162</v>
      </c>
      <c r="F4" s="63" t="s">
        <v>184</v>
      </c>
      <c r="G4" s="62"/>
      <c r="H4" s="64" t="s">
        <v>162</v>
      </c>
      <c r="I4" s="64"/>
      <c r="J4" s="62"/>
      <c r="K4" s="65" t="s">
        <v>162</v>
      </c>
      <c r="L4" s="65" t="s">
        <v>207</v>
      </c>
      <c r="M4" s="62"/>
      <c r="N4" s="66" t="s">
        <v>162</v>
      </c>
      <c r="O4" s="66"/>
      <c r="Q4" s="68" t="s">
        <v>155</v>
      </c>
      <c r="R4" s="69" t="s">
        <v>5</v>
      </c>
      <c r="S4" s="62"/>
      <c r="T4" s="64" t="s">
        <v>155</v>
      </c>
      <c r="U4" s="70" t="s">
        <v>54</v>
      </c>
      <c r="V4" s="70"/>
      <c r="W4" s="65" t="s">
        <v>155</v>
      </c>
      <c r="X4" s="70" t="s">
        <v>54</v>
      </c>
      <c r="Y4" s="62"/>
      <c r="Z4" s="66" t="s">
        <v>155</v>
      </c>
      <c r="AA4" s="71" t="s">
        <v>125</v>
      </c>
    </row>
    <row r="5" spans="2:27" ht="25.5">
      <c r="B5" s="28" t="s">
        <v>29</v>
      </c>
      <c r="C5" s="61">
        <v>3</v>
      </c>
      <c r="D5" s="62"/>
      <c r="E5" s="63" t="s">
        <v>163</v>
      </c>
      <c r="F5" s="63" t="s">
        <v>185</v>
      </c>
      <c r="G5" s="62"/>
      <c r="H5" s="64" t="s">
        <v>163</v>
      </c>
      <c r="I5" s="64"/>
      <c r="J5" s="62"/>
      <c r="K5" s="65" t="s">
        <v>163</v>
      </c>
      <c r="L5" s="65" t="s">
        <v>208</v>
      </c>
      <c r="M5" s="62"/>
      <c r="N5" s="66" t="s">
        <v>163</v>
      </c>
      <c r="O5" s="66"/>
      <c r="Q5" s="63" t="s">
        <v>156</v>
      </c>
      <c r="R5" s="70" t="s">
        <v>54</v>
      </c>
      <c r="S5" s="62"/>
      <c r="T5" s="64" t="s">
        <v>156</v>
      </c>
      <c r="U5" s="70" t="s">
        <v>54</v>
      </c>
      <c r="V5" s="70"/>
      <c r="W5" s="65" t="s">
        <v>156</v>
      </c>
      <c r="X5" s="71" t="s">
        <v>82</v>
      </c>
      <c r="Y5" s="62"/>
      <c r="Z5" s="66" t="s">
        <v>156</v>
      </c>
      <c r="AA5" s="70" t="s">
        <v>54</v>
      </c>
    </row>
    <row r="6" spans="2:27" ht="19.5">
      <c r="B6" s="29" t="s">
        <v>34</v>
      </c>
      <c r="C6" s="61">
        <v>4</v>
      </c>
      <c r="D6" s="62"/>
      <c r="E6" s="63" t="s">
        <v>180</v>
      </c>
      <c r="F6" s="63" t="s">
        <v>186</v>
      </c>
      <c r="G6" s="62"/>
      <c r="H6" s="64" t="s">
        <v>180</v>
      </c>
      <c r="I6" s="64"/>
      <c r="J6" s="62"/>
      <c r="K6" s="65" t="s">
        <v>180</v>
      </c>
      <c r="L6" s="65" t="s">
        <v>209</v>
      </c>
      <c r="M6" s="62"/>
      <c r="N6" s="66" t="s">
        <v>180</v>
      </c>
      <c r="O6" s="66"/>
      <c r="Q6" s="63" t="s">
        <v>157</v>
      </c>
      <c r="R6" s="83" t="s">
        <v>49</v>
      </c>
      <c r="S6" s="62"/>
      <c r="T6" s="64" t="s">
        <v>157</v>
      </c>
      <c r="U6" s="83" t="s">
        <v>71</v>
      </c>
      <c r="V6" s="72"/>
      <c r="W6" s="65" t="s">
        <v>157</v>
      </c>
      <c r="X6" s="70" t="s">
        <v>54</v>
      </c>
      <c r="Y6" s="62"/>
      <c r="Z6" s="66" t="s">
        <v>157</v>
      </c>
      <c r="AA6" s="70" t="s">
        <v>54</v>
      </c>
    </row>
    <row r="7" spans="2:27" ht="19.5">
      <c r="B7" s="31" t="s">
        <v>39</v>
      </c>
      <c r="C7" s="61">
        <v>5</v>
      </c>
      <c r="D7" s="62"/>
      <c r="E7" s="63" t="s">
        <v>164</v>
      </c>
      <c r="F7" s="63" t="s">
        <v>187</v>
      </c>
      <c r="G7" s="62"/>
      <c r="H7" s="64" t="s">
        <v>166</v>
      </c>
      <c r="I7" s="64"/>
      <c r="J7" s="62"/>
      <c r="K7" s="65" t="s">
        <v>164</v>
      </c>
      <c r="L7" s="65" t="s">
        <v>210</v>
      </c>
      <c r="M7" s="62"/>
      <c r="N7" s="66" t="s">
        <v>166</v>
      </c>
      <c r="O7" s="66"/>
      <c r="Q7" s="63" t="s">
        <v>158</v>
      </c>
      <c r="R7" s="83"/>
      <c r="S7" s="62"/>
      <c r="T7" s="64" t="s">
        <v>158</v>
      </c>
      <c r="U7" s="83"/>
      <c r="V7" s="72"/>
      <c r="W7" s="65" t="s">
        <v>158</v>
      </c>
      <c r="X7" s="70" t="s">
        <v>54</v>
      </c>
      <c r="Y7" s="62"/>
      <c r="Z7" s="66" t="s">
        <v>158</v>
      </c>
      <c r="AA7" s="70" t="s">
        <v>103</v>
      </c>
    </row>
    <row r="8" spans="2:27" ht="19.5">
      <c r="C8" s="61">
        <v>6</v>
      </c>
      <c r="D8" s="62"/>
      <c r="E8" s="63" t="s">
        <v>165</v>
      </c>
      <c r="F8" s="63" t="s">
        <v>188</v>
      </c>
      <c r="G8" s="62"/>
      <c r="H8" s="64" t="s">
        <v>167</v>
      </c>
      <c r="I8" s="64"/>
      <c r="J8" s="62"/>
      <c r="K8" s="65" t="s">
        <v>166</v>
      </c>
      <c r="L8" s="65" t="s">
        <v>211</v>
      </c>
      <c r="M8" s="62"/>
      <c r="N8" s="66" t="s">
        <v>167</v>
      </c>
      <c r="O8" s="66"/>
      <c r="Q8" s="63" t="s">
        <v>159</v>
      </c>
      <c r="R8" s="70" t="s">
        <v>54</v>
      </c>
      <c r="S8" s="62"/>
      <c r="T8" s="62"/>
      <c r="U8" s="62"/>
      <c r="V8" s="62"/>
      <c r="W8" s="65" t="s">
        <v>159</v>
      </c>
      <c r="X8" s="70" t="s">
        <v>54</v>
      </c>
      <c r="Y8" s="62"/>
      <c r="Z8" s="62"/>
      <c r="AA8" s="62"/>
    </row>
    <row r="9" spans="2:27" ht="25.5">
      <c r="C9" s="61">
        <v>7</v>
      </c>
      <c r="D9" s="62"/>
      <c r="E9" s="63" t="s">
        <v>166</v>
      </c>
      <c r="F9" s="63" t="s">
        <v>189</v>
      </c>
      <c r="G9" s="62"/>
      <c r="H9" s="64" t="s">
        <v>181</v>
      </c>
      <c r="I9" s="64"/>
      <c r="J9" s="62"/>
      <c r="K9" s="65" t="s">
        <v>167</v>
      </c>
      <c r="L9" s="65" t="s">
        <v>212</v>
      </c>
      <c r="M9" s="62"/>
      <c r="N9" s="66" t="s">
        <v>181</v>
      </c>
      <c r="O9" s="66"/>
      <c r="Q9" s="63" t="s">
        <v>160</v>
      </c>
      <c r="R9" s="72" t="s">
        <v>49</v>
      </c>
      <c r="S9" s="62"/>
      <c r="T9" s="62"/>
      <c r="U9" s="62"/>
      <c r="V9" s="62"/>
      <c r="W9" s="62"/>
      <c r="X9" s="62"/>
      <c r="Y9" s="62"/>
      <c r="Z9" s="62"/>
      <c r="AA9" s="62"/>
    </row>
    <row r="10" spans="2:27" ht="19.5">
      <c r="C10" s="61">
        <v>8</v>
      </c>
      <c r="D10" s="62"/>
      <c r="E10" s="63" t="s">
        <v>167</v>
      </c>
      <c r="F10" s="63" t="s">
        <v>190</v>
      </c>
      <c r="G10" s="62"/>
      <c r="H10" s="64" t="s">
        <v>170</v>
      </c>
      <c r="I10" s="64"/>
      <c r="J10" s="62"/>
      <c r="K10" s="65" t="s">
        <v>181</v>
      </c>
      <c r="L10" s="65" t="s">
        <v>213</v>
      </c>
      <c r="M10" s="62"/>
      <c r="N10" s="66" t="s">
        <v>170</v>
      </c>
      <c r="O10" s="66"/>
    </row>
    <row r="11" spans="2:27" ht="19.5">
      <c r="C11" s="61">
        <v>9</v>
      </c>
      <c r="D11" s="62"/>
      <c r="E11" s="63" t="s">
        <v>181</v>
      </c>
      <c r="F11" s="63" t="s">
        <v>191</v>
      </c>
      <c r="G11" s="62"/>
      <c r="H11" s="64" t="s">
        <v>171</v>
      </c>
      <c r="I11" s="64"/>
      <c r="J11" s="62"/>
      <c r="K11" s="65" t="s">
        <v>168</v>
      </c>
      <c r="L11" s="65" t="s">
        <v>214</v>
      </c>
      <c r="M11" s="62"/>
      <c r="N11" s="66" t="s">
        <v>171</v>
      </c>
      <c r="O11" s="66"/>
    </row>
    <row r="12" spans="2:27" ht="19.5">
      <c r="C12" s="61">
        <v>10</v>
      </c>
      <c r="D12" s="62"/>
      <c r="E12" s="63" t="s">
        <v>168</v>
      </c>
      <c r="F12" s="63" t="s">
        <v>192</v>
      </c>
      <c r="G12" s="62"/>
      <c r="H12" s="64" t="s">
        <v>174</v>
      </c>
      <c r="I12" s="64"/>
      <c r="J12" s="62"/>
      <c r="K12" s="65" t="s">
        <v>170</v>
      </c>
      <c r="L12" s="65" t="s">
        <v>215</v>
      </c>
      <c r="M12" s="62"/>
      <c r="N12" s="66" t="s">
        <v>174</v>
      </c>
      <c r="O12" s="66"/>
    </row>
    <row r="13" spans="2:27" ht="19.5">
      <c r="C13" s="61">
        <v>11</v>
      </c>
      <c r="D13" s="62"/>
      <c r="E13" s="63" t="s">
        <v>169</v>
      </c>
      <c r="F13" s="63" t="s">
        <v>193</v>
      </c>
      <c r="G13" s="62"/>
      <c r="H13" s="64" t="s">
        <v>183</v>
      </c>
      <c r="I13" s="67"/>
      <c r="J13" s="62"/>
      <c r="K13" s="65" t="s">
        <v>171</v>
      </c>
      <c r="L13" s="65"/>
      <c r="M13" s="62"/>
      <c r="N13" s="66" t="s">
        <v>201</v>
      </c>
      <c r="O13" s="62"/>
    </row>
    <row r="14" spans="2:27" ht="19.5">
      <c r="C14" s="61">
        <v>12</v>
      </c>
      <c r="D14" s="62"/>
      <c r="E14" s="63" t="s">
        <v>170</v>
      </c>
      <c r="F14" s="63" t="s">
        <v>194</v>
      </c>
      <c r="G14" s="62"/>
      <c r="H14" s="64" t="s">
        <v>184</v>
      </c>
      <c r="I14" s="62"/>
      <c r="J14" s="62"/>
      <c r="K14" s="65" t="s">
        <v>172</v>
      </c>
      <c r="L14" s="65"/>
      <c r="M14" s="62"/>
      <c r="N14" s="66" t="s">
        <v>202</v>
      </c>
      <c r="O14" s="62"/>
    </row>
    <row r="15" spans="2:27" ht="19.5">
      <c r="C15" s="61">
        <v>13</v>
      </c>
      <c r="D15" s="62"/>
      <c r="E15" s="63" t="s">
        <v>171</v>
      </c>
      <c r="F15" s="63" t="s">
        <v>195</v>
      </c>
      <c r="G15" s="62"/>
      <c r="H15" s="64" t="s">
        <v>186</v>
      </c>
      <c r="I15" s="62"/>
      <c r="J15" s="62"/>
      <c r="K15" s="65" t="s">
        <v>174</v>
      </c>
      <c r="L15" s="65"/>
      <c r="M15" s="62"/>
      <c r="N15" s="66" t="s">
        <v>203</v>
      </c>
      <c r="O15" s="62"/>
    </row>
    <row r="16" spans="2:27" ht="19.5">
      <c r="C16" s="61">
        <v>14</v>
      </c>
      <c r="D16" s="62"/>
      <c r="E16" s="63" t="s">
        <v>172</v>
      </c>
      <c r="F16" s="63" t="s">
        <v>196</v>
      </c>
      <c r="G16" s="62"/>
      <c r="H16" s="64" t="s">
        <v>187</v>
      </c>
      <c r="I16" s="67"/>
      <c r="J16" s="62"/>
      <c r="K16" s="65" t="s">
        <v>175</v>
      </c>
      <c r="L16" s="65"/>
      <c r="M16" s="62"/>
      <c r="N16" s="66" t="s">
        <v>204</v>
      </c>
      <c r="O16" s="62"/>
    </row>
    <row r="17" spans="3:27" ht="19.5">
      <c r="C17" s="61">
        <v>15</v>
      </c>
      <c r="D17" s="62"/>
      <c r="E17" s="63" t="s">
        <v>173</v>
      </c>
      <c r="F17" s="63" t="s">
        <v>197</v>
      </c>
      <c r="G17" s="62"/>
      <c r="H17" s="64" t="s">
        <v>192</v>
      </c>
      <c r="I17" s="67"/>
      <c r="J17" s="62"/>
      <c r="K17" s="65" t="s">
        <v>177</v>
      </c>
      <c r="L17" s="65"/>
      <c r="M17" s="62"/>
      <c r="N17" s="66" t="s">
        <v>205</v>
      </c>
      <c r="O17" s="67"/>
    </row>
    <row r="18" spans="3:27" ht="19.5">
      <c r="C18" s="61">
        <v>16</v>
      </c>
      <c r="D18" s="62"/>
      <c r="E18" s="63" t="s">
        <v>174</v>
      </c>
      <c r="F18" s="63" t="s">
        <v>198</v>
      </c>
      <c r="G18" s="62"/>
      <c r="H18" s="64" t="s">
        <v>193</v>
      </c>
      <c r="I18" s="62"/>
      <c r="J18" s="62"/>
      <c r="K18" s="62"/>
      <c r="L18" s="62"/>
      <c r="M18" s="62"/>
      <c r="N18" s="66" t="s">
        <v>206</v>
      </c>
      <c r="O18" s="62"/>
    </row>
    <row r="19" spans="3:27" ht="19.5">
      <c r="C19" s="61">
        <v>17</v>
      </c>
      <c r="D19" s="62"/>
      <c r="E19" s="63" t="s">
        <v>175</v>
      </c>
      <c r="F19" s="63" t="s">
        <v>199</v>
      </c>
      <c r="G19" s="62"/>
      <c r="H19" s="67"/>
      <c r="I19" s="67"/>
      <c r="J19" s="62"/>
      <c r="K19" s="62"/>
      <c r="L19" s="62"/>
      <c r="M19" s="62"/>
      <c r="N19" s="67"/>
      <c r="O19" s="67"/>
    </row>
    <row r="20" spans="3:27" ht="19.5">
      <c r="C20" s="61">
        <v>18</v>
      </c>
      <c r="D20" s="62"/>
      <c r="E20" s="63" t="s">
        <v>176</v>
      </c>
      <c r="F20" s="63" t="s">
        <v>200</v>
      </c>
      <c r="G20" s="62"/>
      <c r="H20" s="67"/>
      <c r="I20" s="67"/>
      <c r="J20" s="62"/>
      <c r="K20" s="67"/>
      <c r="L20" s="67"/>
      <c r="M20" s="62"/>
      <c r="N20" s="67"/>
      <c r="O20" s="67"/>
    </row>
    <row r="21" spans="3:27" ht="19.5">
      <c r="C21" s="61">
        <v>19</v>
      </c>
      <c r="D21" s="62"/>
      <c r="E21" s="63" t="s">
        <v>177</v>
      </c>
      <c r="F21" s="63"/>
      <c r="G21" s="62"/>
      <c r="H21" s="67"/>
      <c r="I21" s="67"/>
      <c r="J21" s="62"/>
      <c r="K21" s="62"/>
      <c r="L21" s="62"/>
      <c r="M21" s="62"/>
      <c r="N21" s="67"/>
      <c r="O21" s="67"/>
    </row>
    <row r="22" spans="3:27" ht="19.5">
      <c r="C22" s="61">
        <v>20</v>
      </c>
      <c r="D22" s="62"/>
      <c r="E22" s="63" t="s">
        <v>178</v>
      </c>
      <c r="F22" s="63"/>
      <c r="G22" s="62"/>
      <c r="H22" s="67"/>
      <c r="I22" s="67"/>
      <c r="J22" s="62"/>
      <c r="K22" s="67"/>
      <c r="L22" s="67"/>
      <c r="M22" s="62"/>
      <c r="N22" s="67"/>
      <c r="O22" s="67"/>
    </row>
    <row r="23" spans="3:27" ht="19.5">
      <c r="C23" s="61">
        <v>21</v>
      </c>
      <c r="D23" s="62"/>
      <c r="E23" s="63" t="s">
        <v>179</v>
      </c>
      <c r="F23" s="63"/>
      <c r="G23" s="62"/>
      <c r="H23" s="67"/>
      <c r="I23" s="67"/>
      <c r="J23" s="62"/>
      <c r="K23" s="67"/>
      <c r="L23" s="67"/>
      <c r="M23" s="62"/>
      <c r="N23" s="67"/>
      <c r="O23" s="67"/>
    </row>
    <row r="24" spans="3:27">
      <c r="F24" s="59"/>
    </row>
    <row r="25" spans="3:27">
      <c r="C25" s="61"/>
      <c r="D25" s="62"/>
      <c r="E25" s="81" t="s">
        <v>20</v>
      </c>
      <c r="F25" s="81"/>
      <c r="G25" s="62"/>
      <c r="H25" s="82" t="s">
        <v>25</v>
      </c>
      <c r="I25" s="82"/>
      <c r="J25" s="62"/>
      <c r="K25" s="79" t="s">
        <v>29</v>
      </c>
      <c r="L25" s="79"/>
      <c r="M25" s="62"/>
      <c r="N25" s="80" t="s">
        <v>34</v>
      </c>
      <c r="O25" s="80"/>
      <c r="Q25" s="81" t="s">
        <v>20</v>
      </c>
      <c r="R25" s="81"/>
      <c r="S25" s="62"/>
      <c r="T25" s="82" t="s">
        <v>25</v>
      </c>
      <c r="U25" s="82"/>
      <c r="V25" s="62"/>
      <c r="W25" s="79" t="s">
        <v>29</v>
      </c>
      <c r="X25" s="79"/>
      <c r="Y25" s="62"/>
      <c r="Z25" s="80" t="s">
        <v>34</v>
      </c>
      <c r="AA25" s="80"/>
    </row>
    <row r="26" spans="3:27" ht="19.5">
      <c r="C26" s="61">
        <v>1</v>
      </c>
      <c r="D26" s="62"/>
      <c r="E26" s="63" t="s">
        <v>161</v>
      </c>
      <c r="F26" s="63" t="s">
        <v>183</v>
      </c>
      <c r="G26" s="62"/>
      <c r="H26" s="64" t="s">
        <v>161</v>
      </c>
      <c r="I26" s="64"/>
      <c r="J26" s="62"/>
      <c r="K26" s="65" t="s">
        <v>161</v>
      </c>
      <c r="L26" s="65" t="s">
        <v>182</v>
      </c>
      <c r="M26" s="62"/>
      <c r="N26" s="66" t="s">
        <v>161</v>
      </c>
      <c r="O26" s="66"/>
      <c r="Q26" s="68" t="s">
        <v>154</v>
      </c>
      <c r="R26" s="69" t="s">
        <v>5</v>
      </c>
      <c r="S26" s="62"/>
      <c r="T26" s="64" t="s">
        <v>154</v>
      </c>
      <c r="U26" s="70" t="s">
        <v>54</v>
      </c>
      <c r="V26" s="70"/>
      <c r="W26" s="65" t="s">
        <v>154</v>
      </c>
      <c r="X26" s="70" t="s">
        <v>54</v>
      </c>
      <c r="Y26" s="62"/>
      <c r="Z26" s="66" t="s">
        <v>154</v>
      </c>
      <c r="AA26" s="70" t="s">
        <v>54</v>
      </c>
    </row>
    <row r="27" spans="3:27" ht="38.25">
      <c r="C27" s="61">
        <v>2</v>
      </c>
      <c r="D27" s="62"/>
      <c r="E27" s="63" t="s">
        <v>162</v>
      </c>
      <c r="F27" s="63" t="s">
        <v>184</v>
      </c>
      <c r="G27" s="62"/>
      <c r="H27" s="64" t="s">
        <v>162</v>
      </c>
      <c r="I27" s="64"/>
      <c r="J27" s="62"/>
      <c r="K27" s="65" t="s">
        <v>162</v>
      </c>
      <c r="L27" s="65" t="s">
        <v>207</v>
      </c>
      <c r="M27" s="62"/>
      <c r="N27" s="66" t="s">
        <v>162</v>
      </c>
      <c r="O27" s="66"/>
      <c r="Q27" s="68" t="s">
        <v>155</v>
      </c>
      <c r="R27" s="69" t="s">
        <v>5</v>
      </c>
      <c r="S27" s="62"/>
      <c r="T27" s="64" t="s">
        <v>155</v>
      </c>
      <c r="U27" s="70" t="s">
        <v>54</v>
      </c>
      <c r="V27" s="70"/>
      <c r="W27" s="65" t="s">
        <v>155</v>
      </c>
      <c r="X27" s="70" t="s">
        <v>54</v>
      </c>
      <c r="Y27" s="62"/>
      <c r="Z27" s="66" t="s">
        <v>155</v>
      </c>
      <c r="AA27" s="71" t="s">
        <v>125</v>
      </c>
    </row>
    <row r="28" spans="3:27" ht="25.5">
      <c r="C28" s="61">
        <v>3</v>
      </c>
      <c r="D28" s="62"/>
      <c r="E28" s="63" t="s">
        <v>163</v>
      </c>
      <c r="F28" s="63" t="s">
        <v>185</v>
      </c>
      <c r="G28" s="62"/>
      <c r="H28" s="64" t="s">
        <v>163</v>
      </c>
      <c r="I28" s="64"/>
      <c r="J28" s="62"/>
      <c r="K28" s="65" t="s">
        <v>163</v>
      </c>
      <c r="L28" s="65" t="s">
        <v>208</v>
      </c>
      <c r="M28" s="62"/>
      <c r="N28" s="66" t="s">
        <v>163</v>
      </c>
      <c r="O28" s="66"/>
      <c r="Q28" s="63" t="s">
        <v>156</v>
      </c>
      <c r="R28" s="70" t="s">
        <v>54</v>
      </c>
      <c r="S28" s="62"/>
      <c r="T28" s="64" t="s">
        <v>156</v>
      </c>
      <c r="U28" s="70" t="s">
        <v>54</v>
      </c>
      <c r="V28" s="70"/>
      <c r="W28" s="65" t="s">
        <v>156</v>
      </c>
      <c r="X28" s="71" t="s">
        <v>82</v>
      </c>
      <c r="Y28" s="62"/>
      <c r="Z28" s="66" t="s">
        <v>156</v>
      </c>
      <c r="AA28" s="70" t="s">
        <v>54</v>
      </c>
    </row>
    <row r="29" spans="3:27" ht="19.5">
      <c r="C29" s="61">
        <v>4</v>
      </c>
      <c r="D29" s="62"/>
      <c r="E29" s="63" t="s">
        <v>180</v>
      </c>
      <c r="F29" s="63" t="s">
        <v>186</v>
      </c>
      <c r="G29" s="62"/>
      <c r="H29" s="64" t="s">
        <v>180</v>
      </c>
      <c r="I29" s="64"/>
      <c r="J29" s="62"/>
      <c r="K29" s="65" t="s">
        <v>180</v>
      </c>
      <c r="L29" s="65" t="s">
        <v>209</v>
      </c>
      <c r="M29" s="62"/>
      <c r="N29" s="66" t="s">
        <v>180</v>
      </c>
      <c r="O29" s="66"/>
      <c r="Q29" s="63" t="s">
        <v>157</v>
      </c>
      <c r="R29" s="83" t="s">
        <v>49</v>
      </c>
      <c r="S29" s="62"/>
      <c r="T29" s="64" t="s">
        <v>157</v>
      </c>
      <c r="U29" s="83" t="s">
        <v>71</v>
      </c>
      <c r="V29" s="72"/>
      <c r="W29" s="65" t="s">
        <v>157</v>
      </c>
      <c r="X29" s="70" t="s">
        <v>54</v>
      </c>
      <c r="Y29" s="62"/>
      <c r="Z29" s="66" t="s">
        <v>157</v>
      </c>
      <c r="AA29" s="70" t="s">
        <v>54</v>
      </c>
    </row>
    <row r="30" spans="3:27" ht="19.5">
      <c r="C30" s="61">
        <v>5</v>
      </c>
      <c r="D30" s="62"/>
      <c r="E30" s="63" t="s">
        <v>164</v>
      </c>
      <c r="F30" s="63" t="s">
        <v>187</v>
      </c>
      <c r="G30" s="62"/>
      <c r="H30" s="64" t="s">
        <v>166</v>
      </c>
      <c r="I30" s="64"/>
      <c r="J30" s="62"/>
      <c r="K30" s="65" t="s">
        <v>164</v>
      </c>
      <c r="L30" s="65" t="s">
        <v>210</v>
      </c>
      <c r="M30" s="62"/>
      <c r="N30" s="66" t="s">
        <v>166</v>
      </c>
      <c r="O30" s="66"/>
      <c r="Q30" s="63" t="s">
        <v>158</v>
      </c>
      <c r="R30" s="83"/>
      <c r="S30" s="62"/>
      <c r="T30" s="64" t="s">
        <v>158</v>
      </c>
      <c r="U30" s="83"/>
      <c r="V30" s="72"/>
      <c r="W30" s="65" t="s">
        <v>158</v>
      </c>
      <c r="X30" s="70" t="s">
        <v>54</v>
      </c>
      <c r="Y30" s="62"/>
      <c r="Z30" s="66" t="s">
        <v>158</v>
      </c>
      <c r="AA30" s="70" t="s">
        <v>103</v>
      </c>
    </row>
    <row r="31" spans="3:27" ht="19.5">
      <c r="C31" s="61">
        <v>6</v>
      </c>
      <c r="D31" s="62"/>
      <c r="E31" s="63" t="s">
        <v>165</v>
      </c>
      <c r="F31" s="63" t="s">
        <v>188</v>
      </c>
      <c r="G31" s="62"/>
      <c r="H31" s="64" t="s">
        <v>167</v>
      </c>
      <c r="I31" s="64"/>
      <c r="J31" s="62"/>
      <c r="K31" s="65" t="s">
        <v>166</v>
      </c>
      <c r="L31" s="65" t="s">
        <v>211</v>
      </c>
      <c r="M31" s="62"/>
      <c r="N31" s="66" t="s">
        <v>167</v>
      </c>
      <c r="O31" s="66"/>
      <c r="Q31" s="63" t="s">
        <v>159</v>
      </c>
      <c r="R31" s="70" t="s">
        <v>54</v>
      </c>
      <c r="S31" s="62"/>
      <c r="T31" s="62"/>
      <c r="U31" s="62"/>
      <c r="V31" s="62"/>
      <c r="W31" s="65" t="s">
        <v>159</v>
      </c>
      <c r="X31" s="70" t="s">
        <v>54</v>
      </c>
      <c r="Y31" s="62"/>
      <c r="Z31" s="62"/>
      <c r="AA31" s="62"/>
    </row>
    <row r="32" spans="3:27" ht="25.5">
      <c r="C32" s="61">
        <v>7</v>
      </c>
      <c r="D32" s="62"/>
      <c r="E32" s="63" t="s">
        <v>166</v>
      </c>
      <c r="F32" s="63" t="s">
        <v>189</v>
      </c>
      <c r="G32" s="62"/>
      <c r="H32" s="64" t="s">
        <v>181</v>
      </c>
      <c r="I32" s="64"/>
      <c r="J32" s="62"/>
      <c r="K32" s="65" t="s">
        <v>167</v>
      </c>
      <c r="L32" s="65" t="s">
        <v>212</v>
      </c>
      <c r="M32" s="62"/>
      <c r="N32" s="66" t="s">
        <v>181</v>
      </c>
      <c r="O32" s="66"/>
      <c r="Q32" s="63" t="s">
        <v>160</v>
      </c>
      <c r="R32" s="72" t="s">
        <v>49</v>
      </c>
      <c r="S32" s="62"/>
      <c r="T32" s="62"/>
      <c r="U32" s="62"/>
      <c r="V32" s="62"/>
      <c r="W32" s="62"/>
      <c r="X32" s="62"/>
      <c r="Y32" s="62"/>
      <c r="Z32" s="62"/>
      <c r="AA32" s="62"/>
    </row>
    <row r="33" spans="3:15" ht="19.5">
      <c r="C33" s="61">
        <v>8</v>
      </c>
      <c r="D33" s="62"/>
      <c r="E33" s="63" t="s">
        <v>167</v>
      </c>
      <c r="F33" s="63" t="s">
        <v>190</v>
      </c>
      <c r="G33" s="62"/>
      <c r="H33" s="64" t="s">
        <v>170</v>
      </c>
      <c r="I33" s="64"/>
      <c r="J33" s="62"/>
      <c r="K33" s="65" t="s">
        <v>181</v>
      </c>
      <c r="L33" s="65" t="s">
        <v>213</v>
      </c>
      <c r="M33" s="62"/>
      <c r="N33" s="66" t="s">
        <v>170</v>
      </c>
      <c r="O33" s="66"/>
    </row>
    <row r="34" spans="3:15" ht="19.5">
      <c r="C34" s="61">
        <v>9</v>
      </c>
      <c r="D34" s="62"/>
      <c r="E34" s="63" t="s">
        <v>181</v>
      </c>
      <c r="F34" s="63" t="s">
        <v>191</v>
      </c>
      <c r="G34" s="62"/>
      <c r="H34" s="64" t="s">
        <v>171</v>
      </c>
      <c r="I34" s="64"/>
      <c r="J34" s="62"/>
      <c r="K34" s="65" t="s">
        <v>168</v>
      </c>
      <c r="L34" s="65" t="s">
        <v>214</v>
      </c>
      <c r="M34" s="62"/>
      <c r="N34" s="66" t="s">
        <v>171</v>
      </c>
      <c r="O34" s="66"/>
    </row>
    <row r="35" spans="3:15" ht="19.5">
      <c r="C35" s="61">
        <v>10</v>
      </c>
      <c r="D35" s="62"/>
      <c r="E35" s="63" t="s">
        <v>168</v>
      </c>
      <c r="F35" s="63" t="s">
        <v>192</v>
      </c>
      <c r="G35" s="62"/>
      <c r="H35" s="64" t="s">
        <v>174</v>
      </c>
      <c r="I35" s="64"/>
      <c r="J35" s="62"/>
      <c r="K35" s="65" t="s">
        <v>170</v>
      </c>
      <c r="L35" s="65" t="s">
        <v>215</v>
      </c>
      <c r="M35" s="62"/>
      <c r="N35" s="66" t="s">
        <v>174</v>
      </c>
      <c r="O35" s="66"/>
    </row>
    <row r="36" spans="3:15" ht="19.5">
      <c r="C36" s="61">
        <v>11</v>
      </c>
      <c r="D36" s="62"/>
      <c r="E36" s="63" t="s">
        <v>169</v>
      </c>
      <c r="F36" s="63" t="s">
        <v>193</v>
      </c>
      <c r="G36" s="62"/>
      <c r="H36" s="64" t="s">
        <v>183</v>
      </c>
      <c r="I36" s="67"/>
      <c r="J36" s="62"/>
      <c r="K36" s="65" t="s">
        <v>171</v>
      </c>
      <c r="L36" s="65"/>
      <c r="M36" s="62"/>
      <c r="N36" s="66" t="s">
        <v>201</v>
      </c>
      <c r="O36" s="62"/>
    </row>
    <row r="37" spans="3:15" ht="19.5">
      <c r="C37" s="61">
        <v>12</v>
      </c>
      <c r="D37" s="62"/>
      <c r="E37" s="63" t="s">
        <v>170</v>
      </c>
      <c r="F37" s="63" t="s">
        <v>194</v>
      </c>
      <c r="G37" s="62"/>
      <c r="H37" s="64" t="s">
        <v>184</v>
      </c>
      <c r="I37" s="62"/>
      <c r="J37" s="62"/>
      <c r="K37" s="65" t="s">
        <v>172</v>
      </c>
      <c r="L37" s="65"/>
      <c r="M37" s="62"/>
      <c r="N37" s="66" t="s">
        <v>202</v>
      </c>
      <c r="O37" s="62"/>
    </row>
    <row r="38" spans="3:15" ht="19.5">
      <c r="C38" s="61">
        <v>13</v>
      </c>
      <c r="D38" s="62"/>
      <c r="E38" s="63" t="s">
        <v>171</v>
      </c>
      <c r="F38" s="63" t="s">
        <v>195</v>
      </c>
      <c r="G38" s="62"/>
      <c r="H38" s="64" t="s">
        <v>186</v>
      </c>
      <c r="I38" s="62"/>
      <c r="J38" s="62"/>
      <c r="K38" s="65" t="s">
        <v>174</v>
      </c>
      <c r="L38" s="65"/>
      <c r="M38" s="62"/>
      <c r="N38" s="66" t="s">
        <v>203</v>
      </c>
      <c r="O38" s="62"/>
    </row>
    <row r="39" spans="3:15" ht="19.5">
      <c r="C39" s="61">
        <v>14</v>
      </c>
      <c r="D39" s="62"/>
      <c r="E39" s="63" t="s">
        <v>172</v>
      </c>
      <c r="F39" s="63" t="s">
        <v>196</v>
      </c>
      <c r="G39" s="62"/>
      <c r="H39" s="64" t="s">
        <v>187</v>
      </c>
      <c r="I39" s="67"/>
      <c r="J39" s="62"/>
      <c r="K39" s="65" t="s">
        <v>175</v>
      </c>
      <c r="L39" s="65"/>
      <c r="M39" s="62"/>
      <c r="N39" s="66" t="s">
        <v>204</v>
      </c>
      <c r="O39" s="62"/>
    </row>
    <row r="40" spans="3:15" ht="19.5">
      <c r="C40" s="61">
        <v>15</v>
      </c>
      <c r="D40" s="62"/>
      <c r="E40" s="63" t="s">
        <v>173</v>
      </c>
      <c r="F40" s="63" t="s">
        <v>197</v>
      </c>
      <c r="G40" s="62"/>
      <c r="H40" s="64" t="s">
        <v>192</v>
      </c>
      <c r="I40" s="67"/>
      <c r="J40" s="62"/>
      <c r="K40" s="65" t="s">
        <v>177</v>
      </c>
      <c r="L40" s="65"/>
      <c r="M40" s="62"/>
      <c r="N40" s="66" t="s">
        <v>205</v>
      </c>
      <c r="O40" s="67"/>
    </row>
    <row r="41" spans="3:15" ht="19.5">
      <c r="C41" s="61">
        <v>16</v>
      </c>
      <c r="D41" s="62"/>
      <c r="E41" s="63" t="s">
        <v>174</v>
      </c>
      <c r="F41" s="63" t="s">
        <v>198</v>
      </c>
      <c r="G41" s="62"/>
      <c r="H41" s="64" t="s">
        <v>193</v>
      </c>
      <c r="I41" s="62"/>
      <c r="J41" s="62"/>
      <c r="K41" s="62"/>
      <c r="L41" s="62"/>
      <c r="M41" s="62"/>
      <c r="N41" s="66" t="s">
        <v>206</v>
      </c>
      <c r="O41" s="62"/>
    </row>
    <row r="42" spans="3:15" ht="19.5">
      <c r="C42" s="61">
        <v>17</v>
      </c>
      <c r="D42" s="62"/>
      <c r="E42" s="63" t="s">
        <v>175</v>
      </c>
      <c r="F42" s="63" t="s">
        <v>199</v>
      </c>
      <c r="G42" s="62"/>
      <c r="H42" s="67"/>
      <c r="I42" s="67"/>
      <c r="J42" s="62"/>
      <c r="K42" s="62"/>
      <c r="L42" s="62"/>
      <c r="M42" s="62"/>
      <c r="N42" s="67"/>
      <c r="O42" s="67"/>
    </row>
    <row r="43" spans="3:15" ht="19.5">
      <c r="C43" s="61">
        <v>18</v>
      </c>
      <c r="D43" s="62"/>
      <c r="E43" s="63" t="s">
        <v>176</v>
      </c>
      <c r="F43" s="63" t="s">
        <v>200</v>
      </c>
      <c r="G43" s="62"/>
      <c r="H43" s="67"/>
      <c r="I43" s="67"/>
      <c r="J43" s="62"/>
      <c r="K43" s="67"/>
      <c r="L43" s="67"/>
      <c r="M43" s="62"/>
      <c r="N43" s="67"/>
      <c r="O43" s="67"/>
    </row>
    <row r="44" spans="3:15" ht="19.5">
      <c r="C44" s="61">
        <v>19</v>
      </c>
      <c r="D44" s="62"/>
      <c r="E44" s="63" t="s">
        <v>177</v>
      </c>
      <c r="F44" s="63"/>
      <c r="G44" s="62"/>
      <c r="H44" s="67"/>
      <c r="I44" s="67"/>
      <c r="J44" s="62"/>
      <c r="K44" s="62"/>
      <c r="L44" s="62"/>
      <c r="M44" s="62"/>
      <c r="N44" s="67"/>
      <c r="O44" s="67"/>
    </row>
    <row r="45" spans="3:15" ht="19.5">
      <c r="C45" s="61">
        <v>20</v>
      </c>
      <c r="D45" s="62"/>
      <c r="E45" s="63" t="s">
        <v>178</v>
      </c>
      <c r="F45" s="63"/>
      <c r="G45" s="62"/>
      <c r="H45" s="67"/>
      <c r="I45" s="67"/>
      <c r="J45" s="62"/>
      <c r="K45" s="67"/>
      <c r="L45" s="67"/>
      <c r="M45" s="62"/>
      <c r="N45" s="67"/>
      <c r="O45" s="67"/>
    </row>
    <row r="46" spans="3:15" ht="19.5">
      <c r="C46" s="61">
        <v>21</v>
      </c>
      <c r="D46" s="62"/>
      <c r="E46" s="63" t="s">
        <v>179</v>
      </c>
      <c r="F46" s="63"/>
      <c r="G46" s="62"/>
      <c r="H46" s="67"/>
      <c r="I46" s="67"/>
      <c r="J46" s="62"/>
      <c r="K46" s="67"/>
      <c r="L46" s="67"/>
      <c r="M46" s="62"/>
      <c r="N46" s="67"/>
      <c r="O46" s="67"/>
    </row>
  </sheetData>
  <mergeCells count="20">
    <mergeCell ref="W2:X2"/>
    <mergeCell ref="Z2:AA2"/>
    <mergeCell ref="E25:F25"/>
    <mergeCell ref="H25:I25"/>
    <mergeCell ref="K25:L25"/>
    <mergeCell ref="N25:O25"/>
    <mergeCell ref="Q25:R25"/>
    <mergeCell ref="T25:U25"/>
    <mergeCell ref="W25:X25"/>
    <mergeCell ref="Z25:AA25"/>
    <mergeCell ref="R6:R7"/>
    <mergeCell ref="U6:U7"/>
    <mergeCell ref="E2:F2"/>
    <mergeCell ref="H2:I2"/>
    <mergeCell ref="K2:L2"/>
    <mergeCell ref="N2:O2"/>
    <mergeCell ref="Q2:R2"/>
    <mergeCell ref="T2:U2"/>
    <mergeCell ref="R29:R30"/>
    <mergeCell ref="U29:U30"/>
  </mergeCells>
  <pageMargins left="0.7" right="0.7" top="0.75" bottom="0.75" header="0.3" footer="0.3"/>
  <pageSetup scale="52" fitToHeight="0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18"/>
  <sheetViews>
    <sheetView zoomScaleNormal="100" workbookViewId="0">
      <selection activeCell="C25" sqref="C25"/>
    </sheetView>
  </sheetViews>
  <sheetFormatPr defaultRowHeight="12.75"/>
  <cols>
    <col min="1" max="1" width="11.140625" customWidth="1"/>
    <col min="2" max="2" width="39.85546875" customWidth="1"/>
    <col min="3" max="3" width="24.140625" style="45" customWidth="1"/>
    <col min="4" max="11" width="11.140625" customWidth="1"/>
    <col min="12" max="12" width="18.42578125" customWidth="1"/>
    <col min="13" max="1025" width="11.140625" customWidth="1"/>
  </cols>
  <sheetData>
    <row r="3" spans="2:6" ht="12.75" customHeight="1">
      <c r="B3" t="s">
        <v>136</v>
      </c>
      <c r="C3" s="45">
        <v>6</v>
      </c>
      <c r="E3" s="84" t="s">
        <v>137</v>
      </c>
      <c r="F3" s="84"/>
    </row>
    <row r="4" spans="2:6" ht="12.75" customHeight="1">
      <c r="B4" t="s">
        <v>138</v>
      </c>
      <c r="C4" s="45">
        <v>9600</v>
      </c>
      <c r="E4" s="84"/>
      <c r="F4" s="84"/>
    </row>
    <row r="5" spans="2:6" ht="12.75" customHeight="1">
      <c r="B5" t="s">
        <v>139</v>
      </c>
      <c r="C5" s="45" t="b">
        <f>TRUE()</f>
        <v>1</v>
      </c>
      <c r="E5" s="84"/>
      <c r="F5" s="84"/>
    </row>
    <row r="6" spans="2:6" ht="12.75" customHeight="1">
      <c r="B6" t="s">
        <v>140</v>
      </c>
      <c r="C6" s="45" t="b">
        <f>TRUE()</f>
        <v>1</v>
      </c>
      <c r="E6" s="84"/>
      <c r="F6" s="84"/>
    </row>
    <row r="7" spans="2:6" ht="12.75" customHeight="1">
      <c r="B7" t="s">
        <v>141</v>
      </c>
      <c r="C7" s="45" t="b">
        <f>TRUE()</f>
        <v>1</v>
      </c>
      <c r="E7" s="84"/>
      <c r="F7" s="84"/>
    </row>
    <row r="8" spans="2:6" ht="12.75" customHeight="1">
      <c r="B8" t="s">
        <v>142</v>
      </c>
      <c r="C8" s="45" t="b">
        <f>FALSE()</f>
        <v>0</v>
      </c>
      <c r="E8" s="84"/>
      <c r="F8" s="84"/>
    </row>
    <row r="9" spans="2:6" ht="12.75" customHeight="1">
      <c r="B9" t="s">
        <v>143</v>
      </c>
      <c r="C9" s="45" t="s">
        <v>144</v>
      </c>
      <c r="E9" s="84"/>
      <c r="F9" s="84"/>
    </row>
    <row r="10" spans="2:6" ht="13.5" customHeight="1">
      <c r="B10" t="s">
        <v>145</v>
      </c>
      <c r="C10" s="45" t="b">
        <f>TRUE()</f>
        <v>1</v>
      </c>
      <c r="E10" s="84"/>
      <c r="F10" s="84"/>
    </row>
    <row r="11" spans="2:6" ht="13.5" customHeight="1">
      <c r="B11" t="s">
        <v>146</v>
      </c>
      <c r="C11" s="45" t="b">
        <f>TRUE()</f>
        <v>1</v>
      </c>
      <c r="E11" s="84"/>
      <c r="F11" s="84"/>
    </row>
    <row r="12" spans="2:6" ht="12.75" customHeight="1">
      <c r="B12" t="s">
        <v>147</v>
      </c>
      <c r="C12" s="45" t="b">
        <f>TRUE()</f>
        <v>1</v>
      </c>
      <c r="E12" s="84"/>
      <c r="F12" s="84"/>
    </row>
    <row r="13" spans="2:6" ht="12.75" customHeight="1">
      <c r="B13" t="s">
        <v>148</v>
      </c>
      <c r="C13" s="45" t="b">
        <f>TRUE()</f>
        <v>1</v>
      </c>
      <c r="E13" s="84"/>
      <c r="F13" s="84"/>
    </row>
    <row r="14" spans="2:6" ht="13.5" customHeight="1">
      <c r="B14" t="s">
        <v>149</v>
      </c>
      <c r="C14" s="45">
        <v>536.25</v>
      </c>
      <c r="E14" s="84"/>
      <c r="F14" s="84"/>
    </row>
    <row r="15" spans="2:6">
      <c r="B15" t="s">
        <v>150</v>
      </c>
      <c r="C15" s="45">
        <v>1024</v>
      </c>
      <c r="E15" s="84"/>
      <c r="F15" s="84"/>
    </row>
    <row r="16" spans="2:6">
      <c r="B16" t="s">
        <v>151</v>
      </c>
      <c r="C16" s="45">
        <v>1024</v>
      </c>
      <c r="E16" s="84"/>
      <c r="F16" s="84"/>
    </row>
    <row r="17" spans="2:6">
      <c r="B17" t="s">
        <v>152</v>
      </c>
      <c r="C17" s="45">
        <v>1024</v>
      </c>
      <c r="E17" s="84"/>
      <c r="F17" s="84"/>
    </row>
    <row r="18" spans="2:6">
      <c r="B18" t="s">
        <v>153</v>
      </c>
      <c r="C18" s="45">
        <v>64</v>
      </c>
      <c r="E18" s="84"/>
      <c r="F18" s="84"/>
    </row>
  </sheetData>
  <mergeCells count="1">
    <mergeCell ref="E3:F18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ACleanedMinimumizedData</vt:lpstr>
      <vt:lpstr>Sheet1</vt:lpstr>
      <vt:lpstr>PLXDAQ_new_Settings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 H</dc:creator>
  <dc:description/>
  <cp:lastModifiedBy>MEQDAD HASAN</cp:lastModifiedBy>
  <cp:revision>2</cp:revision>
  <cp:lastPrinted>2022-08-30T11:36:17Z</cp:lastPrinted>
  <dcterms:created xsi:type="dcterms:W3CDTF">2022-03-10T01:13:30Z</dcterms:created>
  <dcterms:modified xsi:type="dcterms:W3CDTF">2022-09-15T06:12:35Z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0x0101009364947BD66C414AA1503AF59C82DEC8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KSOProductBuildVer">
    <vt:lpwstr>1033-11.1.0.10920</vt:lpwstr>
  </property>
  <property fmtid="{D5CDD505-2E9C-101B-9397-08002B2CF9AE}" pid="7" name="KSOReadingLayout">
    <vt:bool>false</vt:bool>
  </property>
  <property fmtid="{D5CDD505-2E9C-101B-9397-08002B2CF9AE}" pid="8" name="LinksUpToDate">
    <vt:bool>false</vt:bool>
  </property>
  <property fmtid="{D5CDD505-2E9C-101B-9397-08002B2CF9AE}" pid="9" name="ScaleCrop">
    <vt:bool>false</vt:bool>
  </property>
  <property fmtid="{D5CDD505-2E9C-101B-9397-08002B2CF9AE}" pid="10" name="ShareDoc">
    <vt:bool>false</vt:bool>
  </property>
</Properties>
</file>